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vbaAp\Desktop\"/>
    </mc:Choice>
  </mc:AlternateContent>
  <xr:revisionPtr revIDLastSave="0" documentId="13_ncr:1_{75D0628A-7B0D-4ECC-819E-B6D7A9C3D3D6}" xr6:coauthVersionLast="47" xr6:coauthVersionMax="47" xr10:uidLastSave="{00000000-0000-0000-0000-000000000000}"/>
  <bookViews>
    <workbookView xWindow="-120" yWindow="-120" windowWidth="29040" windowHeight="15990" xr2:uid="{6C67581F-B691-4F9B-878E-2117B661D08D}"/>
  </bookViews>
  <sheets>
    <sheet name="Euler" sheetId="1" r:id="rId1"/>
  </sheets>
  <definedNames>
    <definedName name="Cx">Euler!$D$3</definedName>
    <definedName name="dt">Euler!$B$5</definedName>
    <definedName name="euler_u_x">INDEX(Euler!$M$17:$M$2045,17):INDEX(Euler!$M$17:$M$2045,Euler!A4)</definedName>
    <definedName name="euler_u_y">INDEX(Euler!$N$17:$N$2045,1):INDEX(Euler!$N$17:$N$2045,Euler!$AA$14)</definedName>
    <definedName name="euler_x">INDEX(Euler!$B$17:$B$2045,17):INDEX(Euler!$B$17:$B$2045,Euler!A4)</definedName>
    <definedName name="euler_y">INDEX(Euler!$C$17:$C$2045,1):INDEX(Euler!$C$17:$C$2045,Euler!$AA$14)</definedName>
    <definedName name="gx">Euler!$B$2</definedName>
    <definedName name="gy">Euler!$B$3</definedName>
    <definedName name="m">Euler!$D$2</definedName>
    <definedName name="Vx_0">Euler!$F$2</definedName>
    <definedName name="Vy_0">Euler!$F$3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7" i="1" l="1"/>
  <c r="P17" i="1"/>
  <c r="O17" i="1"/>
  <c r="Q17" i="1" s="1"/>
  <c r="E17" i="1"/>
  <c r="I17" i="1" s="1"/>
  <c r="C18" i="1" s="1"/>
  <c r="D17" i="1"/>
  <c r="H17" i="1" s="1"/>
  <c r="B18" i="1" s="1"/>
  <c r="R17" i="1" l="1"/>
  <c r="T17" i="1" s="1"/>
  <c r="S17" i="1"/>
  <c r="G17" i="1"/>
  <c r="K17" i="1" s="1"/>
  <c r="E18" i="1" s="1"/>
  <c r="I18" i="1" s="1"/>
  <c r="C19" i="1" s="1"/>
  <c r="F17" i="1"/>
  <c r="J17" i="1" s="1"/>
  <c r="D18" i="1" s="1"/>
  <c r="F18" i="1" s="1"/>
  <c r="J18" i="1" s="1"/>
  <c r="V17" i="1" l="1"/>
  <c r="N18" i="1" s="1"/>
  <c r="AA18" i="1" s="1"/>
  <c r="X17" i="1"/>
  <c r="Z17" i="1" s="1"/>
  <c r="P18" i="1" s="1"/>
  <c r="R18" i="1" s="1"/>
  <c r="T18" i="1" s="1"/>
  <c r="X18" i="1" s="1"/>
  <c r="U17" i="1"/>
  <c r="M18" i="1" s="1"/>
  <c r="W17" i="1"/>
  <c r="Y17" i="1" s="1"/>
  <c r="O18" i="1" s="1"/>
  <c r="Q18" i="1" s="1"/>
  <c r="S18" i="1" s="1"/>
  <c r="G18" i="1"/>
  <c r="K18" i="1" s="1"/>
  <c r="E19" i="1" s="1"/>
  <c r="I19" i="1" s="1"/>
  <c r="C20" i="1" s="1"/>
  <c r="D19" i="1"/>
  <c r="F19" i="1" s="1"/>
  <c r="J19" i="1" s="1"/>
  <c r="H18" i="1"/>
  <c r="B19" i="1" s="1"/>
  <c r="U18" i="1" l="1"/>
  <c r="M19" i="1" s="1"/>
  <c r="W18" i="1"/>
  <c r="Y18" i="1" s="1"/>
  <c r="O19" i="1" s="1"/>
  <c r="Q19" i="1" s="1"/>
  <c r="S19" i="1" s="1"/>
  <c r="V18" i="1"/>
  <c r="N19" i="1" s="1"/>
  <c r="AA19" i="1" s="1"/>
  <c r="Z18" i="1"/>
  <c r="P19" i="1" s="1"/>
  <c r="R19" i="1" s="1"/>
  <c r="T19" i="1" s="1"/>
  <c r="X19" i="1" s="1"/>
  <c r="G19" i="1"/>
  <c r="K19" i="1" s="1"/>
  <c r="E20" i="1" s="1"/>
  <c r="I20" i="1" s="1"/>
  <c r="C21" i="1" s="1"/>
  <c r="H19" i="1"/>
  <c r="B20" i="1" s="1"/>
  <c r="D20" i="1"/>
  <c r="F20" i="1" s="1"/>
  <c r="J20" i="1" s="1"/>
  <c r="V19" i="1" l="1"/>
  <c r="N20" i="1" s="1"/>
  <c r="AA20" i="1" s="1"/>
  <c r="Z19" i="1"/>
  <c r="P20" i="1" s="1"/>
  <c r="R20" i="1" s="1"/>
  <c r="T20" i="1" s="1"/>
  <c r="X20" i="1" s="1"/>
  <c r="U19" i="1"/>
  <c r="M20" i="1" s="1"/>
  <c r="W19" i="1"/>
  <c r="Y19" i="1" s="1"/>
  <c r="O20" i="1" s="1"/>
  <c r="Q20" i="1" s="1"/>
  <c r="S20" i="1" s="1"/>
  <c r="G20" i="1"/>
  <c r="K20" i="1" s="1"/>
  <c r="E21" i="1" s="1"/>
  <c r="G21" i="1" s="1"/>
  <c r="K21" i="1" s="1"/>
  <c r="E22" i="1" s="1"/>
  <c r="H20" i="1"/>
  <c r="B21" i="1" s="1"/>
  <c r="D21" i="1"/>
  <c r="F21" i="1" s="1"/>
  <c r="J21" i="1" s="1"/>
  <c r="V20" i="1" l="1"/>
  <c r="N21" i="1" s="1"/>
  <c r="AA21" i="1" s="1"/>
  <c r="Z20" i="1"/>
  <c r="P21" i="1" s="1"/>
  <c r="U20" i="1"/>
  <c r="M21" i="1" s="1"/>
  <c r="W20" i="1"/>
  <c r="Y20" i="1" s="1"/>
  <c r="O21" i="1" s="1"/>
  <c r="Q21" i="1" s="1"/>
  <c r="S21" i="1" s="1"/>
  <c r="I21" i="1"/>
  <c r="C22" i="1" s="1"/>
  <c r="G22" i="1"/>
  <c r="K22" i="1" s="1"/>
  <c r="E23" i="1" s="1"/>
  <c r="I22" i="1"/>
  <c r="H21" i="1"/>
  <c r="B22" i="1" s="1"/>
  <c r="D22" i="1"/>
  <c r="F22" i="1" s="1"/>
  <c r="J22" i="1" s="1"/>
  <c r="U21" i="1" l="1"/>
  <c r="M22" i="1" s="1"/>
  <c r="W21" i="1"/>
  <c r="Y21" i="1" s="1"/>
  <c r="O22" i="1" s="1"/>
  <c r="Q22" i="1" s="1"/>
  <c r="S22" i="1" s="1"/>
  <c r="R21" i="1"/>
  <c r="T21" i="1" s="1"/>
  <c r="X21" i="1" s="1"/>
  <c r="C23" i="1"/>
  <c r="G23" i="1"/>
  <c r="K23" i="1" s="1"/>
  <c r="E24" i="1" s="1"/>
  <c r="I23" i="1"/>
  <c r="H22" i="1"/>
  <c r="B23" i="1" s="1"/>
  <c r="D23" i="1"/>
  <c r="F23" i="1" s="1"/>
  <c r="J23" i="1" s="1"/>
  <c r="U22" i="1" l="1"/>
  <c r="M23" i="1" s="1"/>
  <c r="W22" i="1"/>
  <c r="Y22" i="1" s="1"/>
  <c r="O23" i="1" s="1"/>
  <c r="Q23" i="1" s="1"/>
  <c r="S23" i="1" s="1"/>
  <c r="V21" i="1"/>
  <c r="N22" i="1" s="1"/>
  <c r="AA22" i="1" s="1"/>
  <c r="Z21" i="1"/>
  <c r="P22" i="1" s="1"/>
  <c r="R22" i="1" s="1"/>
  <c r="T22" i="1" s="1"/>
  <c r="X22" i="1" s="1"/>
  <c r="C24" i="1"/>
  <c r="G24" i="1"/>
  <c r="K24" i="1" s="1"/>
  <c r="E25" i="1" s="1"/>
  <c r="I24" i="1"/>
  <c r="D24" i="1"/>
  <c r="F24" i="1" s="1"/>
  <c r="J24" i="1" s="1"/>
  <c r="H23" i="1"/>
  <c r="B24" i="1" s="1"/>
  <c r="C25" i="1" l="1"/>
  <c r="V22" i="1"/>
  <c r="N23" i="1" s="1"/>
  <c r="AA23" i="1" s="1"/>
  <c r="Z22" i="1"/>
  <c r="P23" i="1" s="1"/>
  <c r="R23" i="1" s="1"/>
  <c r="T23" i="1" s="1"/>
  <c r="X23" i="1" s="1"/>
  <c r="U23" i="1"/>
  <c r="M24" i="1" s="1"/>
  <c r="W23" i="1"/>
  <c r="Y23" i="1" s="1"/>
  <c r="O24" i="1" s="1"/>
  <c r="Q24" i="1" s="1"/>
  <c r="S24" i="1" s="1"/>
  <c r="G25" i="1"/>
  <c r="K25" i="1" s="1"/>
  <c r="E26" i="1" s="1"/>
  <c r="I25" i="1"/>
  <c r="D25" i="1"/>
  <c r="F25" i="1" s="1"/>
  <c r="J25" i="1" s="1"/>
  <c r="H24" i="1"/>
  <c r="B25" i="1" s="1"/>
  <c r="C26" i="1" l="1"/>
  <c r="U24" i="1"/>
  <c r="M25" i="1" s="1"/>
  <c r="W24" i="1"/>
  <c r="Y24" i="1" s="1"/>
  <c r="O25" i="1" s="1"/>
  <c r="Q25" i="1" s="1"/>
  <c r="V23" i="1"/>
  <c r="N24" i="1" s="1"/>
  <c r="AA24" i="1" s="1"/>
  <c r="Z23" i="1"/>
  <c r="P24" i="1" s="1"/>
  <c r="G26" i="1"/>
  <c r="K26" i="1" s="1"/>
  <c r="E27" i="1" s="1"/>
  <c r="I26" i="1"/>
  <c r="D26" i="1"/>
  <c r="F26" i="1" s="1"/>
  <c r="J26" i="1" s="1"/>
  <c r="H25" i="1"/>
  <c r="B26" i="1" s="1"/>
  <c r="C27" i="1" l="1"/>
  <c r="S25" i="1"/>
  <c r="R24" i="1"/>
  <c r="T24" i="1" s="1"/>
  <c r="X24" i="1" s="1"/>
  <c r="G27" i="1"/>
  <c r="K27" i="1" s="1"/>
  <c r="E28" i="1" s="1"/>
  <c r="I27" i="1"/>
  <c r="D27" i="1"/>
  <c r="F27" i="1" s="1"/>
  <c r="J27" i="1" s="1"/>
  <c r="H26" i="1"/>
  <c r="B27" i="1" s="1"/>
  <c r="C28" i="1" l="1"/>
  <c r="Z24" i="1"/>
  <c r="P25" i="1" s="1"/>
  <c r="R25" i="1" s="1"/>
  <c r="T25" i="1" s="1"/>
  <c r="X25" i="1" s="1"/>
  <c r="V24" i="1"/>
  <c r="N25" i="1" s="1"/>
  <c r="AA25" i="1" s="1"/>
  <c r="U25" i="1"/>
  <c r="M26" i="1" s="1"/>
  <c r="W25" i="1"/>
  <c r="Y25" i="1" s="1"/>
  <c r="O26" i="1" s="1"/>
  <c r="Q26" i="1" s="1"/>
  <c r="S26" i="1" s="1"/>
  <c r="G28" i="1"/>
  <c r="K28" i="1" s="1"/>
  <c r="E29" i="1" s="1"/>
  <c r="I28" i="1"/>
  <c r="D28" i="1"/>
  <c r="F28" i="1" s="1"/>
  <c r="J28" i="1" s="1"/>
  <c r="H27" i="1"/>
  <c r="B28" i="1" s="1"/>
  <c r="C29" i="1" l="1"/>
  <c r="V25" i="1"/>
  <c r="N26" i="1" s="1"/>
  <c r="AA26" i="1" s="1"/>
  <c r="Z25" i="1"/>
  <c r="P26" i="1" s="1"/>
  <c r="U26" i="1"/>
  <c r="M27" i="1" s="1"/>
  <c r="W26" i="1"/>
  <c r="Y26" i="1" s="1"/>
  <c r="O27" i="1" s="1"/>
  <c r="G29" i="1"/>
  <c r="K29" i="1" s="1"/>
  <c r="E30" i="1" s="1"/>
  <c r="I29" i="1"/>
  <c r="D29" i="1"/>
  <c r="F29" i="1" s="1"/>
  <c r="J29" i="1" s="1"/>
  <c r="H28" i="1"/>
  <c r="B29" i="1" s="1"/>
  <c r="C30" i="1" l="1"/>
  <c r="Q27" i="1"/>
  <c r="S27" i="1" s="1"/>
  <c r="R26" i="1"/>
  <c r="T26" i="1" s="1"/>
  <c r="X26" i="1" s="1"/>
  <c r="G30" i="1"/>
  <c r="K30" i="1" s="1"/>
  <c r="E31" i="1" s="1"/>
  <c r="I30" i="1"/>
  <c r="H29" i="1"/>
  <c r="B30" i="1" s="1"/>
  <c r="D30" i="1"/>
  <c r="F30" i="1" s="1"/>
  <c r="J30" i="1" s="1"/>
  <c r="C31" i="1" l="1"/>
  <c r="V26" i="1"/>
  <c r="N27" i="1" s="1"/>
  <c r="AA27" i="1" s="1"/>
  <c r="Z26" i="1"/>
  <c r="P27" i="1" s="1"/>
  <c r="R27" i="1" s="1"/>
  <c r="T27" i="1" s="1"/>
  <c r="X27" i="1" s="1"/>
  <c r="U27" i="1"/>
  <c r="M28" i="1" s="1"/>
  <c r="W27" i="1"/>
  <c r="Y27" i="1" s="1"/>
  <c r="O28" i="1" s="1"/>
  <c r="Q28" i="1" s="1"/>
  <c r="S28" i="1" s="1"/>
  <c r="G31" i="1"/>
  <c r="K31" i="1" s="1"/>
  <c r="E32" i="1" s="1"/>
  <c r="I31" i="1"/>
  <c r="H30" i="1"/>
  <c r="B31" i="1" s="1"/>
  <c r="D31" i="1"/>
  <c r="F31" i="1" s="1"/>
  <c r="J31" i="1" s="1"/>
  <c r="C32" i="1" l="1"/>
  <c r="U28" i="1"/>
  <c r="M29" i="1" s="1"/>
  <c r="W28" i="1"/>
  <c r="Y28" i="1" s="1"/>
  <c r="O29" i="1" s="1"/>
  <c r="V27" i="1"/>
  <c r="N28" i="1" s="1"/>
  <c r="AA28" i="1" s="1"/>
  <c r="Z27" i="1"/>
  <c r="P28" i="1" s="1"/>
  <c r="R28" i="1" s="1"/>
  <c r="T28" i="1" s="1"/>
  <c r="X28" i="1" s="1"/>
  <c r="G32" i="1"/>
  <c r="K32" i="1" s="1"/>
  <c r="E33" i="1" s="1"/>
  <c r="I32" i="1"/>
  <c r="H31" i="1"/>
  <c r="B32" i="1" s="1"/>
  <c r="D32" i="1"/>
  <c r="F32" i="1" s="1"/>
  <c r="J32" i="1" s="1"/>
  <c r="C33" i="1" l="1"/>
  <c r="V28" i="1"/>
  <c r="N29" i="1" s="1"/>
  <c r="AA29" i="1" s="1"/>
  <c r="Z28" i="1"/>
  <c r="P29" i="1" s="1"/>
  <c r="R29" i="1" s="1"/>
  <c r="T29" i="1" s="1"/>
  <c r="X29" i="1" s="1"/>
  <c r="Q29" i="1"/>
  <c r="S29" i="1" s="1"/>
  <c r="G33" i="1"/>
  <c r="K33" i="1" s="1"/>
  <c r="E34" i="1" s="1"/>
  <c r="I33" i="1"/>
  <c r="H32" i="1"/>
  <c r="B33" i="1" s="1"/>
  <c r="D33" i="1"/>
  <c r="F33" i="1" s="1"/>
  <c r="J33" i="1" s="1"/>
  <c r="C34" i="1" l="1"/>
  <c r="V29" i="1"/>
  <c r="N30" i="1" s="1"/>
  <c r="AA30" i="1" s="1"/>
  <c r="Z29" i="1"/>
  <c r="P30" i="1" s="1"/>
  <c r="U29" i="1"/>
  <c r="M30" i="1" s="1"/>
  <c r="W29" i="1"/>
  <c r="Y29" i="1" s="1"/>
  <c r="O30" i="1" s="1"/>
  <c r="Q30" i="1" s="1"/>
  <c r="S30" i="1" s="1"/>
  <c r="G34" i="1"/>
  <c r="K34" i="1" s="1"/>
  <c r="E35" i="1" s="1"/>
  <c r="I34" i="1"/>
  <c r="D34" i="1"/>
  <c r="F34" i="1" s="1"/>
  <c r="J34" i="1" s="1"/>
  <c r="H33" i="1"/>
  <c r="B34" i="1" s="1"/>
  <c r="C35" i="1" l="1"/>
  <c r="U30" i="1"/>
  <c r="M31" i="1" s="1"/>
  <c r="W30" i="1"/>
  <c r="Y30" i="1" s="1"/>
  <c r="O31" i="1" s="1"/>
  <c r="Q31" i="1" s="1"/>
  <c r="S31" i="1" s="1"/>
  <c r="R30" i="1"/>
  <c r="T30" i="1" s="1"/>
  <c r="X30" i="1" s="1"/>
  <c r="G35" i="1"/>
  <c r="K35" i="1" s="1"/>
  <c r="E36" i="1" s="1"/>
  <c r="I35" i="1"/>
  <c r="D35" i="1"/>
  <c r="F35" i="1" s="1"/>
  <c r="J35" i="1" s="1"/>
  <c r="H34" i="1"/>
  <c r="B35" i="1" s="1"/>
  <c r="C36" i="1" l="1"/>
  <c r="V30" i="1"/>
  <c r="N31" i="1" s="1"/>
  <c r="AA31" i="1" s="1"/>
  <c r="Z30" i="1"/>
  <c r="P31" i="1" s="1"/>
  <c r="R31" i="1" s="1"/>
  <c r="T31" i="1" s="1"/>
  <c r="X31" i="1" s="1"/>
  <c r="U31" i="1"/>
  <c r="M32" i="1" s="1"/>
  <c r="W31" i="1"/>
  <c r="Y31" i="1" s="1"/>
  <c r="O32" i="1" s="1"/>
  <c r="G36" i="1"/>
  <c r="K36" i="1" s="1"/>
  <c r="E37" i="1" s="1"/>
  <c r="I36" i="1"/>
  <c r="D36" i="1"/>
  <c r="F36" i="1" s="1"/>
  <c r="J36" i="1" s="1"/>
  <c r="H35" i="1"/>
  <c r="B36" i="1" s="1"/>
  <c r="C37" i="1" l="1"/>
  <c r="Q32" i="1"/>
  <c r="S32" i="1" s="1"/>
  <c r="V31" i="1"/>
  <c r="N32" i="1" s="1"/>
  <c r="AA32" i="1" s="1"/>
  <c r="Z31" i="1"/>
  <c r="P32" i="1" s="1"/>
  <c r="R32" i="1" s="1"/>
  <c r="T32" i="1" s="1"/>
  <c r="X32" i="1" s="1"/>
  <c r="G37" i="1"/>
  <c r="K37" i="1" s="1"/>
  <c r="E38" i="1" s="1"/>
  <c r="I37" i="1"/>
  <c r="D37" i="1"/>
  <c r="F37" i="1" s="1"/>
  <c r="J37" i="1" s="1"/>
  <c r="H36" i="1"/>
  <c r="B37" i="1" s="1"/>
  <c r="C38" i="1" l="1"/>
  <c r="U32" i="1"/>
  <c r="M33" i="1" s="1"/>
  <c r="W32" i="1"/>
  <c r="Y32" i="1" s="1"/>
  <c r="O33" i="1" s="1"/>
  <c r="Q33" i="1" s="1"/>
  <c r="S33" i="1" s="1"/>
  <c r="V32" i="1"/>
  <c r="N33" i="1" s="1"/>
  <c r="AA33" i="1" s="1"/>
  <c r="Z32" i="1"/>
  <c r="P33" i="1" s="1"/>
  <c r="R33" i="1" s="1"/>
  <c r="T33" i="1" s="1"/>
  <c r="X33" i="1" s="1"/>
  <c r="G38" i="1"/>
  <c r="K38" i="1" s="1"/>
  <c r="E39" i="1" s="1"/>
  <c r="I38" i="1"/>
  <c r="H37" i="1"/>
  <c r="B38" i="1" s="1"/>
  <c r="D38" i="1"/>
  <c r="F38" i="1" s="1"/>
  <c r="J38" i="1" s="1"/>
  <c r="C39" i="1" l="1"/>
  <c r="V33" i="1"/>
  <c r="N34" i="1" s="1"/>
  <c r="AA34" i="1" s="1"/>
  <c r="Z33" i="1"/>
  <c r="P34" i="1" s="1"/>
  <c r="U33" i="1"/>
  <c r="M34" i="1" s="1"/>
  <c r="W33" i="1"/>
  <c r="Y33" i="1" s="1"/>
  <c r="O34" i="1" s="1"/>
  <c r="Q34" i="1" s="1"/>
  <c r="S34" i="1" s="1"/>
  <c r="G39" i="1"/>
  <c r="K39" i="1" s="1"/>
  <c r="E40" i="1" s="1"/>
  <c r="I39" i="1"/>
  <c r="H38" i="1"/>
  <c r="B39" i="1" s="1"/>
  <c r="D39" i="1"/>
  <c r="F39" i="1" s="1"/>
  <c r="J39" i="1" s="1"/>
  <c r="C40" i="1" l="1"/>
  <c r="U34" i="1"/>
  <c r="M35" i="1" s="1"/>
  <c r="W34" i="1"/>
  <c r="Y34" i="1" s="1"/>
  <c r="O35" i="1" s="1"/>
  <c r="Q35" i="1" s="1"/>
  <c r="S35" i="1" s="1"/>
  <c r="R34" i="1"/>
  <c r="T34" i="1" s="1"/>
  <c r="X34" i="1" s="1"/>
  <c r="G40" i="1"/>
  <c r="K40" i="1" s="1"/>
  <c r="E41" i="1" s="1"/>
  <c r="I40" i="1"/>
  <c r="H39" i="1"/>
  <c r="B40" i="1" s="1"/>
  <c r="D40" i="1"/>
  <c r="F40" i="1" s="1"/>
  <c r="J40" i="1" s="1"/>
  <c r="C41" i="1" l="1"/>
  <c r="V34" i="1"/>
  <c r="N35" i="1" s="1"/>
  <c r="AA35" i="1" s="1"/>
  <c r="Z34" i="1"/>
  <c r="P35" i="1" s="1"/>
  <c r="R35" i="1" s="1"/>
  <c r="T35" i="1" s="1"/>
  <c r="X35" i="1" s="1"/>
  <c r="U35" i="1"/>
  <c r="M36" i="1" s="1"/>
  <c r="W35" i="1"/>
  <c r="Y35" i="1" s="1"/>
  <c r="O36" i="1" s="1"/>
  <c r="Q36" i="1" s="1"/>
  <c r="S36" i="1" s="1"/>
  <c r="G41" i="1"/>
  <c r="K41" i="1" s="1"/>
  <c r="E42" i="1" s="1"/>
  <c r="I41" i="1"/>
  <c r="D41" i="1"/>
  <c r="F41" i="1" s="1"/>
  <c r="J41" i="1" s="1"/>
  <c r="H40" i="1"/>
  <c r="B41" i="1" s="1"/>
  <c r="C42" i="1" l="1"/>
  <c r="U36" i="1"/>
  <c r="M37" i="1" s="1"/>
  <c r="W36" i="1"/>
  <c r="Y36" i="1" s="1"/>
  <c r="O37" i="1" s="1"/>
  <c r="Q37" i="1" s="1"/>
  <c r="S37" i="1" s="1"/>
  <c r="V35" i="1"/>
  <c r="N36" i="1" s="1"/>
  <c r="AA36" i="1" s="1"/>
  <c r="Z35" i="1"/>
  <c r="P36" i="1" s="1"/>
  <c r="R36" i="1" s="1"/>
  <c r="T36" i="1" s="1"/>
  <c r="X36" i="1" s="1"/>
  <c r="G42" i="1"/>
  <c r="K42" i="1" s="1"/>
  <c r="E43" i="1" s="1"/>
  <c r="I42" i="1"/>
  <c r="D42" i="1"/>
  <c r="F42" i="1" s="1"/>
  <c r="J42" i="1" s="1"/>
  <c r="H41" i="1"/>
  <c r="B42" i="1" s="1"/>
  <c r="C43" i="1" l="1"/>
  <c r="U37" i="1"/>
  <c r="M38" i="1" s="1"/>
  <c r="W37" i="1"/>
  <c r="Y37" i="1" s="1"/>
  <c r="O38" i="1" s="1"/>
  <c r="V36" i="1"/>
  <c r="N37" i="1" s="1"/>
  <c r="AA37" i="1" s="1"/>
  <c r="Z36" i="1"/>
  <c r="P37" i="1" s="1"/>
  <c r="I43" i="1"/>
  <c r="G43" i="1"/>
  <c r="K43" i="1" s="1"/>
  <c r="E44" i="1" s="1"/>
  <c r="D43" i="1"/>
  <c r="H42" i="1"/>
  <c r="B43" i="1" s="1"/>
  <c r="C44" i="1" l="1"/>
  <c r="R37" i="1"/>
  <c r="T37" i="1" s="1"/>
  <c r="X37" i="1" s="1"/>
  <c r="Q38" i="1"/>
  <c r="S38" i="1" s="1"/>
  <c r="I44" i="1"/>
  <c r="G44" i="1"/>
  <c r="K44" i="1" s="1"/>
  <c r="E45" i="1" s="1"/>
  <c r="H43" i="1"/>
  <c r="B44" i="1" s="1"/>
  <c r="F43" i="1"/>
  <c r="J43" i="1" s="1"/>
  <c r="D44" i="1" s="1"/>
  <c r="C45" i="1" l="1"/>
  <c r="U38" i="1"/>
  <c r="M39" i="1" s="1"/>
  <c r="W38" i="1"/>
  <c r="Y38" i="1" s="1"/>
  <c r="O39" i="1" s="1"/>
  <c r="V37" i="1"/>
  <c r="N38" i="1" s="1"/>
  <c r="AA38" i="1" s="1"/>
  <c r="Z37" i="1"/>
  <c r="P38" i="1" s="1"/>
  <c r="R38" i="1" s="1"/>
  <c r="T38" i="1" s="1"/>
  <c r="X38" i="1" s="1"/>
  <c r="H44" i="1"/>
  <c r="B45" i="1" s="1"/>
  <c r="F44" i="1"/>
  <c r="J44" i="1" s="1"/>
  <c r="D45" i="1" s="1"/>
  <c r="G45" i="1"/>
  <c r="K45" i="1" s="1"/>
  <c r="E46" i="1" s="1"/>
  <c r="I45" i="1"/>
  <c r="C46" i="1" l="1"/>
  <c r="Q39" i="1"/>
  <c r="S39" i="1" s="1"/>
  <c r="V38" i="1"/>
  <c r="N39" i="1" s="1"/>
  <c r="AA39" i="1" s="1"/>
  <c r="Z38" i="1"/>
  <c r="P39" i="1" s="1"/>
  <c r="R39" i="1" s="1"/>
  <c r="T39" i="1" s="1"/>
  <c r="X39" i="1" s="1"/>
  <c r="I46" i="1"/>
  <c r="G46" i="1"/>
  <c r="K46" i="1" s="1"/>
  <c r="E47" i="1" s="1"/>
  <c r="F45" i="1"/>
  <c r="J45" i="1" s="1"/>
  <c r="D46" i="1" s="1"/>
  <c r="H45" i="1"/>
  <c r="B46" i="1" s="1"/>
  <c r="C47" i="1" l="1"/>
  <c r="U39" i="1"/>
  <c r="M40" i="1" s="1"/>
  <c r="W39" i="1"/>
  <c r="Y39" i="1" s="1"/>
  <c r="O40" i="1" s="1"/>
  <c r="Q40" i="1" s="1"/>
  <c r="S40" i="1" s="1"/>
  <c r="V39" i="1"/>
  <c r="N40" i="1" s="1"/>
  <c r="AA40" i="1" s="1"/>
  <c r="Z39" i="1"/>
  <c r="P40" i="1" s="1"/>
  <c r="H46" i="1"/>
  <c r="B47" i="1" s="1"/>
  <c r="F46" i="1"/>
  <c r="J46" i="1" s="1"/>
  <c r="D47" i="1" s="1"/>
  <c r="I47" i="1"/>
  <c r="G47" i="1"/>
  <c r="K47" i="1" s="1"/>
  <c r="E48" i="1" s="1"/>
  <c r="C48" i="1" l="1"/>
  <c r="U40" i="1"/>
  <c r="M41" i="1" s="1"/>
  <c r="W40" i="1"/>
  <c r="Y40" i="1" s="1"/>
  <c r="O41" i="1" s="1"/>
  <c r="R40" i="1"/>
  <c r="T40" i="1" s="1"/>
  <c r="X40" i="1" s="1"/>
  <c r="G48" i="1"/>
  <c r="K48" i="1" s="1"/>
  <c r="E49" i="1" s="1"/>
  <c r="I48" i="1"/>
  <c r="F47" i="1"/>
  <c r="J47" i="1" s="1"/>
  <c r="D48" i="1" s="1"/>
  <c r="H47" i="1"/>
  <c r="B48" i="1" s="1"/>
  <c r="C49" i="1" l="1"/>
  <c r="V40" i="1"/>
  <c r="N41" i="1" s="1"/>
  <c r="AA41" i="1" s="1"/>
  <c r="Z40" i="1"/>
  <c r="P41" i="1" s="1"/>
  <c r="Q41" i="1"/>
  <c r="S41" i="1" s="1"/>
  <c r="G49" i="1"/>
  <c r="K49" i="1" s="1"/>
  <c r="E50" i="1" s="1"/>
  <c r="I49" i="1"/>
  <c r="F48" i="1"/>
  <c r="J48" i="1" s="1"/>
  <c r="D49" i="1" s="1"/>
  <c r="H48" i="1"/>
  <c r="B49" i="1" s="1"/>
  <c r="C50" i="1" l="1"/>
  <c r="U41" i="1"/>
  <c r="M42" i="1" s="1"/>
  <c r="W41" i="1"/>
  <c r="Y41" i="1" s="1"/>
  <c r="O42" i="1" s="1"/>
  <c r="Q42" i="1" s="1"/>
  <c r="S42" i="1" s="1"/>
  <c r="R41" i="1"/>
  <c r="T41" i="1" s="1"/>
  <c r="X41" i="1" s="1"/>
  <c r="F49" i="1"/>
  <c r="J49" i="1" s="1"/>
  <c r="D50" i="1" s="1"/>
  <c r="H49" i="1"/>
  <c r="B50" i="1" s="1"/>
  <c r="G50" i="1"/>
  <c r="K50" i="1" s="1"/>
  <c r="E51" i="1" s="1"/>
  <c r="I50" i="1"/>
  <c r="C51" i="1" l="1"/>
  <c r="V41" i="1"/>
  <c r="N42" i="1" s="1"/>
  <c r="AA42" i="1" s="1"/>
  <c r="Z41" i="1"/>
  <c r="P42" i="1" s="1"/>
  <c r="U42" i="1"/>
  <c r="M43" i="1" s="1"/>
  <c r="W42" i="1"/>
  <c r="Y42" i="1" s="1"/>
  <c r="O43" i="1" s="1"/>
  <c r="F50" i="1"/>
  <c r="J50" i="1" s="1"/>
  <c r="D51" i="1" s="1"/>
  <c r="H50" i="1"/>
  <c r="B51" i="1" s="1"/>
  <c r="I51" i="1"/>
  <c r="G51" i="1"/>
  <c r="K51" i="1" s="1"/>
  <c r="E52" i="1" s="1"/>
  <c r="C52" i="1" l="1"/>
  <c r="Q43" i="1"/>
  <c r="S43" i="1" s="1"/>
  <c r="R42" i="1"/>
  <c r="T42" i="1" s="1"/>
  <c r="X42" i="1" s="1"/>
  <c r="I52" i="1"/>
  <c r="G52" i="1"/>
  <c r="K52" i="1" s="1"/>
  <c r="E53" i="1" s="1"/>
  <c r="F51" i="1"/>
  <c r="J51" i="1" s="1"/>
  <c r="D52" i="1" s="1"/>
  <c r="H51" i="1"/>
  <c r="B52" i="1" s="1"/>
  <c r="C53" i="1" l="1"/>
  <c r="U43" i="1"/>
  <c r="M44" i="1" s="1"/>
  <c r="W43" i="1"/>
  <c r="Y43" i="1" s="1"/>
  <c r="O44" i="1" s="1"/>
  <c r="Q44" i="1" s="1"/>
  <c r="S44" i="1" s="1"/>
  <c r="V42" i="1"/>
  <c r="N43" i="1" s="1"/>
  <c r="AA43" i="1" s="1"/>
  <c r="Z42" i="1"/>
  <c r="P43" i="1" s="1"/>
  <c r="R43" i="1" s="1"/>
  <c r="T43" i="1" s="1"/>
  <c r="X43" i="1" s="1"/>
  <c r="H52" i="1"/>
  <c r="B53" i="1" s="1"/>
  <c r="F52" i="1"/>
  <c r="J52" i="1" s="1"/>
  <c r="D53" i="1" s="1"/>
  <c r="I53" i="1"/>
  <c r="G53" i="1"/>
  <c r="K53" i="1" s="1"/>
  <c r="E54" i="1" s="1"/>
  <c r="C54" i="1" l="1"/>
  <c r="U44" i="1"/>
  <c r="M45" i="1" s="1"/>
  <c r="W44" i="1"/>
  <c r="Y44" i="1" s="1"/>
  <c r="O45" i="1" s="1"/>
  <c r="Q45" i="1" s="1"/>
  <c r="S45" i="1" s="1"/>
  <c r="V43" i="1"/>
  <c r="N44" i="1" s="1"/>
  <c r="AA44" i="1" s="1"/>
  <c r="Z43" i="1"/>
  <c r="P44" i="1" s="1"/>
  <c r="R44" i="1" s="1"/>
  <c r="T44" i="1" s="1"/>
  <c r="X44" i="1" s="1"/>
  <c r="I54" i="1"/>
  <c r="G54" i="1"/>
  <c r="K54" i="1" s="1"/>
  <c r="E55" i="1" s="1"/>
  <c r="H53" i="1"/>
  <c r="B54" i="1" s="1"/>
  <c r="F53" i="1"/>
  <c r="J53" i="1" s="1"/>
  <c r="D54" i="1" s="1"/>
  <c r="C55" i="1" l="1"/>
  <c r="U45" i="1"/>
  <c r="M46" i="1" s="1"/>
  <c r="W45" i="1"/>
  <c r="Y45" i="1" s="1"/>
  <c r="O46" i="1" s="1"/>
  <c r="Q46" i="1" s="1"/>
  <c r="S46" i="1" s="1"/>
  <c r="V44" i="1"/>
  <c r="N45" i="1" s="1"/>
  <c r="AA45" i="1" s="1"/>
  <c r="Z44" i="1"/>
  <c r="P45" i="1" s="1"/>
  <c r="R45" i="1" s="1"/>
  <c r="T45" i="1" s="1"/>
  <c r="X45" i="1" s="1"/>
  <c r="F54" i="1"/>
  <c r="J54" i="1" s="1"/>
  <c r="D55" i="1" s="1"/>
  <c r="H54" i="1"/>
  <c r="B55" i="1" s="1"/>
  <c r="I55" i="1"/>
  <c r="G55" i="1"/>
  <c r="K55" i="1" s="1"/>
  <c r="E56" i="1" s="1"/>
  <c r="C56" i="1" l="1"/>
  <c r="U46" i="1"/>
  <c r="M47" i="1" s="1"/>
  <c r="W46" i="1"/>
  <c r="Y46" i="1" s="1"/>
  <c r="O47" i="1" s="1"/>
  <c r="Q47" i="1" s="1"/>
  <c r="S47" i="1" s="1"/>
  <c r="V45" i="1"/>
  <c r="N46" i="1" s="1"/>
  <c r="AA46" i="1" s="1"/>
  <c r="Z45" i="1"/>
  <c r="P46" i="1" s="1"/>
  <c r="R46" i="1" s="1"/>
  <c r="T46" i="1" s="1"/>
  <c r="X46" i="1" s="1"/>
  <c r="G56" i="1"/>
  <c r="K56" i="1" s="1"/>
  <c r="E57" i="1" s="1"/>
  <c r="I56" i="1"/>
  <c r="H55" i="1"/>
  <c r="B56" i="1" s="1"/>
  <c r="F55" i="1"/>
  <c r="J55" i="1" s="1"/>
  <c r="D56" i="1" s="1"/>
  <c r="C57" i="1" l="1"/>
  <c r="V46" i="1"/>
  <c r="N47" i="1" s="1"/>
  <c r="AA47" i="1" s="1"/>
  <c r="Z46" i="1"/>
  <c r="P47" i="1" s="1"/>
  <c r="R47" i="1" s="1"/>
  <c r="T47" i="1" s="1"/>
  <c r="X47" i="1" s="1"/>
  <c r="U47" i="1"/>
  <c r="M48" i="1" s="1"/>
  <c r="W47" i="1"/>
  <c r="Y47" i="1" s="1"/>
  <c r="O48" i="1" s="1"/>
  <c r="Q48" i="1" s="1"/>
  <c r="S48" i="1" s="1"/>
  <c r="F56" i="1"/>
  <c r="J56" i="1" s="1"/>
  <c r="D57" i="1" s="1"/>
  <c r="H56" i="1"/>
  <c r="B57" i="1" s="1"/>
  <c r="G57" i="1"/>
  <c r="K57" i="1" s="1"/>
  <c r="E58" i="1" s="1"/>
  <c r="I57" i="1"/>
  <c r="C58" i="1" l="1"/>
  <c r="U48" i="1"/>
  <c r="M49" i="1" s="1"/>
  <c r="W48" i="1"/>
  <c r="Y48" i="1" s="1"/>
  <c r="O49" i="1" s="1"/>
  <c r="Q49" i="1" s="1"/>
  <c r="S49" i="1" s="1"/>
  <c r="V47" i="1"/>
  <c r="N48" i="1" s="1"/>
  <c r="AA48" i="1" s="1"/>
  <c r="Z47" i="1"/>
  <c r="P48" i="1" s="1"/>
  <c r="R48" i="1" s="1"/>
  <c r="T48" i="1" s="1"/>
  <c r="X48" i="1" s="1"/>
  <c r="G58" i="1"/>
  <c r="K58" i="1" s="1"/>
  <c r="E59" i="1" s="1"/>
  <c r="I58" i="1"/>
  <c r="F57" i="1"/>
  <c r="J57" i="1" s="1"/>
  <c r="D58" i="1" s="1"/>
  <c r="H57" i="1"/>
  <c r="B58" i="1" s="1"/>
  <c r="C59" i="1" l="1"/>
  <c r="U49" i="1"/>
  <c r="M50" i="1" s="1"/>
  <c r="W49" i="1"/>
  <c r="Y49" i="1" s="1"/>
  <c r="O50" i="1" s="1"/>
  <c r="Q50" i="1" s="1"/>
  <c r="S50" i="1" s="1"/>
  <c r="V48" i="1"/>
  <c r="N49" i="1" s="1"/>
  <c r="AA49" i="1" s="1"/>
  <c r="Z48" i="1"/>
  <c r="P49" i="1" s="1"/>
  <c r="F58" i="1"/>
  <c r="J58" i="1" s="1"/>
  <c r="D59" i="1" s="1"/>
  <c r="H58" i="1"/>
  <c r="B59" i="1" s="1"/>
  <c r="I59" i="1"/>
  <c r="G59" i="1"/>
  <c r="K59" i="1" s="1"/>
  <c r="E60" i="1" s="1"/>
  <c r="C60" i="1" l="1"/>
  <c r="R49" i="1"/>
  <c r="T49" i="1" s="1"/>
  <c r="X49" i="1" s="1"/>
  <c r="U50" i="1"/>
  <c r="M51" i="1" s="1"/>
  <c r="W50" i="1"/>
  <c r="Y50" i="1" s="1"/>
  <c r="O51" i="1" s="1"/>
  <c r="Q51" i="1" s="1"/>
  <c r="S51" i="1" s="1"/>
  <c r="I60" i="1"/>
  <c r="C61" i="1" s="1"/>
  <c r="G60" i="1"/>
  <c r="K60" i="1" s="1"/>
  <c r="E61" i="1" s="1"/>
  <c r="F59" i="1"/>
  <c r="J59" i="1" s="1"/>
  <c r="D60" i="1" s="1"/>
  <c r="H59" i="1"/>
  <c r="B60" i="1" s="1"/>
  <c r="U51" i="1" l="1"/>
  <c r="M52" i="1" s="1"/>
  <c r="W51" i="1"/>
  <c r="Y51" i="1" s="1"/>
  <c r="O52" i="1" s="1"/>
  <c r="Q52" i="1" s="1"/>
  <c r="S52" i="1" s="1"/>
  <c r="V49" i="1"/>
  <c r="N50" i="1" s="1"/>
  <c r="AA50" i="1" s="1"/>
  <c r="Z49" i="1"/>
  <c r="P50" i="1" s="1"/>
  <c r="R50" i="1" s="1"/>
  <c r="T50" i="1" s="1"/>
  <c r="X50" i="1" s="1"/>
  <c r="H60" i="1"/>
  <c r="B61" i="1" s="1"/>
  <c r="F60" i="1"/>
  <c r="J60" i="1" s="1"/>
  <c r="D61" i="1" s="1"/>
  <c r="I61" i="1"/>
  <c r="C62" i="1" s="1"/>
  <c r="G61" i="1"/>
  <c r="K61" i="1" s="1"/>
  <c r="E62" i="1" s="1"/>
  <c r="V50" i="1" l="1"/>
  <c r="N51" i="1" s="1"/>
  <c r="AA51" i="1" s="1"/>
  <c r="Z50" i="1"/>
  <c r="P51" i="1" s="1"/>
  <c r="R51" i="1" s="1"/>
  <c r="T51" i="1" s="1"/>
  <c r="X51" i="1" s="1"/>
  <c r="U52" i="1"/>
  <c r="M53" i="1" s="1"/>
  <c r="W52" i="1"/>
  <c r="Y52" i="1" s="1"/>
  <c r="O53" i="1" s="1"/>
  <c r="I62" i="1"/>
  <c r="C63" i="1" s="1"/>
  <c r="G62" i="1"/>
  <c r="K62" i="1" s="1"/>
  <c r="E63" i="1" s="1"/>
  <c r="F61" i="1"/>
  <c r="J61" i="1" s="1"/>
  <c r="D62" i="1" s="1"/>
  <c r="H61" i="1"/>
  <c r="B62" i="1" s="1"/>
  <c r="Q53" i="1" l="1"/>
  <c r="S53" i="1" s="1"/>
  <c r="V51" i="1"/>
  <c r="N52" i="1" s="1"/>
  <c r="AA52" i="1" s="1"/>
  <c r="Z51" i="1"/>
  <c r="P52" i="1" s="1"/>
  <c r="F62" i="1"/>
  <c r="J62" i="1" s="1"/>
  <c r="D63" i="1" s="1"/>
  <c r="H62" i="1"/>
  <c r="B63" i="1" s="1"/>
  <c r="I63" i="1"/>
  <c r="C64" i="1" s="1"/>
  <c r="G63" i="1"/>
  <c r="K63" i="1" s="1"/>
  <c r="E64" i="1" s="1"/>
  <c r="R52" i="1" l="1"/>
  <c r="T52" i="1" s="1"/>
  <c r="X52" i="1" s="1"/>
  <c r="U53" i="1"/>
  <c r="M54" i="1" s="1"/>
  <c r="W53" i="1"/>
  <c r="Y53" i="1" s="1"/>
  <c r="O54" i="1" s="1"/>
  <c r="Q54" i="1" s="1"/>
  <c r="S54" i="1" s="1"/>
  <c r="G64" i="1"/>
  <c r="K64" i="1" s="1"/>
  <c r="E65" i="1" s="1"/>
  <c r="I64" i="1"/>
  <c r="C65" i="1" s="1"/>
  <c r="H63" i="1"/>
  <c r="B64" i="1" s="1"/>
  <c r="F63" i="1"/>
  <c r="J63" i="1" s="1"/>
  <c r="D64" i="1" s="1"/>
  <c r="U54" i="1" l="1"/>
  <c r="M55" i="1" s="1"/>
  <c r="W54" i="1"/>
  <c r="Y54" i="1" s="1"/>
  <c r="O55" i="1" s="1"/>
  <c r="Q55" i="1" s="1"/>
  <c r="S55" i="1" s="1"/>
  <c r="V52" i="1"/>
  <c r="N53" i="1" s="1"/>
  <c r="AA53" i="1" s="1"/>
  <c r="Z52" i="1"/>
  <c r="P53" i="1" s="1"/>
  <c r="R53" i="1" s="1"/>
  <c r="T53" i="1" s="1"/>
  <c r="X53" i="1" s="1"/>
  <c r="G65" i="1"/>
  <c r="K65" i="1" s="1"/>
  <c r="E66" i="1" s="1"/>
  <c r="I65" i="1"/>
  <c r="C66" i="1" s="1"/>
  <c r="F64" i="1"/>
  <c r="J64" i="1" s="1"/>
  <c r="D65" i="1" s="1"/>
  <c r="H64" i="1"/>
  <c r="B65" i="1" s="1"/>
  <c r="V53" i="1" l="1"/>
  <c r="N54" i="1" s="1"/>
  <c r="AA54" i="1" s="1"/>
  <c r="Z53" i="1"/>
  <c r="P54" i="1" s="1"/>
  <c r="R54" i="1" s="1"/>
  <c r="T54" i="1" s="1"/>
  <c r="X54" i="1" s="1"/>
  <c r="U55" i="1"/>
  <c r="M56" i="1" s="1"/>
  <c r="W55" i="1"/>
  <c r="Y55" i="1" s="1"/>
  <c r="O56" i="1" s="1"/>
  <c r="Q56" i="1" s="1"/>
  <c r="S56" i="1" s="1"/>
  <c r="F65" i="1"/>
  <c r="J65" i="1" s="1"/>
  <c r="D66" i="1" s="1"/>
  <c r="H65" i="1"/>
  <c r="B66" i="1" s="1"/>
  <c r="G66" i="1"/>
  <c r="K66" i="1" s="1"/>
  <c r="E67" i="1" s="1"/>
  <c r="I66" i="1"/>
  <c r="C67" i="1" s="1"/>
  <c r="U56" i="1" l="1"/>
  <c r="M57" i="1" s="1"/>
  <c r="W56" i="1"/>
  <c r="Y56" i="1" s="1"/>
  <c r="O57" i="1" s="1"/>
  <c r="V54" i="1"/>
  <c r="N55" i="1" s="1"/>
  <c r="AA55" i="1" s="1"/>
  <c r="Z54" i="1"/>
  <c r="P55" i="1" s="1"/>
  <c r="F66" i="1"/>
  <c r="J66" i="1" s="1"/>
  <c r="D67" i="1" s="1"/>
  <c r="H66" i="1"/>
  <c r="B67" i="1" s="1"/>
  <c r="I67" i="1"/>
  <c r="C68" i="1" s="1"/>
  <c r="G67" i="1"/>
  <c r="K67" i="1" s="1"/>
  <c r="E68" i="1" s="1"/>
  <c r="Q57" i="1" l="1"/>
  <c r="S57" i="1" s="1"/>
  <c r="R55" i="1"/>
  <c r="T55" i="1" s="1"/>
  <c r="X55" i="1" s="1"/>
  <c r="G68" i="1"/>
  <c r="K68" i="1" s="1"/>
  <c r="E69" i="1" s="1"/>
  <c r="I68" i="1"/>
  <c r="C69" i="1" s="1"/>
  <c r="F67" i="1"/>
  <c r="J67" i="1" s="1"/>
  <c r="D68" i="1" s="1"/>
  <c r="H67" i="1"/>
  <c r="B68" i="1" s="1"/>
  <c r="V55" i="1" l="1"/>
  <c r="N56" i="1" s="1"/>
  <c r="AA56" i="1" s="1"/>
  <c r="Z55" i="1"/>
  <c r="P56" i="1" s="1"/>
  <c r="U57" i="1"/>
  <c r="M58" i="1" s="1"/>
  <c r="W57" i="1"/>
  <c r="Y57" i="1" s="1"/>
  <c r="O58" i="1" s="1"/>
  <c r="Q58" i="1" s="1"/>
  <c r="S58" i="1" s="1"/>
  <c r="F68" i="1"/>
  <c r="J68" i="1" s="1"/>
  <c r="D69" i="1" s="1"/>
  <c r="H68" i="1"/>
  <c r="B69" i="1" s="1"/>
  <c r="I69" i="1"/>
  <c r="C70" i="1" s="1"/>
  <c r="G69" i="1"/>
  <c r="K69" i="1" s="1"/>
  <c r="E70" i="1" s="1"/>
  <c r="U58" i="1" l="1"/>
  <c r="M59" i="1" s="1"/>
  <c r="W58" i="1"/>
  <c r="Y58" i="1" s="1"/>
  <c r="O59" i="1" s="1"/>
  <c r="Q59" i="1" s="1"/>
  <c r="S59" i="1" s="1"/>
  <c r="R56" i="1"/>
  <c r="T56" i="1" s="1"/>
  <c r="X56" i="1" s="1"/>
  <c r="G70" i="1"/>
  <c r="K70" i="1" s="1"/>
  <c r="E71" i="1" s="1"/>
  <c r="I70" i="1"/>
  <c r="C71" i="1" s="1"/>
  <c r="H69" i="1"/>
  <c r="B70" i="1" s="1"/>
  <c r="F69" i="1"/>
  <c r="J69" i="1" s="1"/>
  <c r="D70" i="1" s="1"/>
  <c r="V56" i="1" l="1"/>
  <c r="N57" i="1" s="1"/>
  <c r="AA57" i="1" s="1"/>
  <c r="Z56" i="1"/>
  <c r="P57" i="1" s="1"/>
  <c r="U59" i="1"/>
  <c r="M60" i="1" s="1"/>
  <c r="W59" i="1"/>
  <c r="Y59" i="1" s="1"/>
  <c r="O60" i="1" s="1"/>
  <c r="Q60" i="1" s="1"/>
  <c r="S60" i="1" s="1"/>
  <c r="F70" i="1"/>
  <c r="J70" i="1" s="1"/>
  <c r="D71" i="1" s="1"/>
  <c r="H70" i="1"/>
  <c r="B71" i="1" s="1"/>
  <c r="G71" i="1"/>
  <c r="K71" i="1" s="1"/>
  <c r="E72" i="1" s="1"/>
  <c r="I71" i="1"/>
  <c r="C72" i="1" s="1"/>
  <c r="U60" i="1" l="1"/>
  <c r="M61" i="1" s="1"/>
  <c r="W60" i="1"/>
  <c r="Y60" i="1" s="1"/>
  <c r="O61" i="1" s="1"/>
  <c r="Q61" i="1" s="1"/>
  <c r="S61" i="1" s="1"/>
  <c r="R57" i="1"/>
  <c r="T57" i="1" s="1"/>
  <c r="X57" i="1" s="1"/>
  <c r="I72" i="1"/>
  <c r="C73" i="1" s="1"/>
  <c r="G72" i="1"/>
  <c r="K72" i="1" s="1"/>
  <c r="E73" i="1" s="1"/>
  <c r="F71" i="1"/>
  <c r="J71" i="1" s="1"/>
  <c r="D72" i="1" s="1"/>
  <c r="H71" i="1"/>
  <c r="B72" i="1" s="1"/>
  <c r="V57" i="1" l="1"/>
  <c r="N58" i="1" s="1"/>
  <c r="AA58" i="1" s="1"/>
  <c r="Z57" i="1"/>
  <c r="P58" i="1" s="1"/>
  <c r="R58" i="1" s="1"/>
  <c r="T58" i="1" s="1"/>
  <c r="X58" i="1" s="1"/>
  <c r="U61" i="1"/>
  <c r="M62" i="1" s="1"/>
  <c r="W61" i="1"/>
  <c r="Y61" i="1" s="1"/>
  <c r="O62" i="1" s="1"/>
  <c r="Q62" i="1" s="1"/>
  <c r="S62" i="1" s="1"/>
  <c r="G73" i="1"/>
  <c r="K73" i="1" s="1"/>
  <c r="E74" i="1" s="1"/>
  <c r="I73" i="1"/>
  <c r="C74" i="1" s="1"/>
  <c r="H72" i="1"/>
  <c r="B73" i="1" s="1"/>
  <c r="F72" i="1"/>
  <c r="J72" i="1" s="1"/>
  <c r="D73" i="1" s="1"/>
  <c r="U62" i="1" l="1"/>
  <c r="M63" i="1" s="1"/>
  <c r="W62" i="1"/>
  <c r="Y62" i="1" s="1"/>
  <c r="O63" i="1" s="1"/>
  <c r="Q63" i="1" s="1"/>
  <c r="S63" i="1" s="1"/>
  <c r="V58" i="1"/>
  <c r="N59" i="1" s="1"/>
  <c r="AA59" i="1" s="1"/>
  <c r="Z58" i="1"/>
  <c r="P59" i="1" s="1"/>
  <c r="R59" i="1" s="1"/>
  <c r="T59" i="1" s="1"/>
  <c r="X59" i="1" s="1"/>
  <c r="F73" i="1"/>
  <c r="J73" i="1" s="1"/>
  <c r="D74" i="1" s="1"/>
  <c r="H73" i="1"/>
  <c r="B74" i="1" s="1"/>
  <c r="G74" i="1"/>
  <c r="K74" i="1" s="1"/>
  <c r="E75" i="1" s="1"/>
  <c r="I74" i="1"/>
  <c r="C75" i="1" s="1"/>
  <c r="V59" i="1" l="1"/>
  <c r="N60" i="1" s="1"/>
  <c r="AA60" i="1" s="1"/>
  <c r="Z59" i="1"/>
  <c r="P60" i="1" s="1"/>
  <c r="U63" i="1"/>
  <c r="M64" i="1" s="1"/>
  <c r="W63" i="1"/>
  <c r="Y63" i="1" s="1"/>
  <c r="O64" i="1" s="1"/>
  <c r="I75" i="1"/>
  <c r="C76" i="1" s="1"/>
  <c r="G75" i="1"/>
  <c r="K75" i="1" s="1"/>
  <c r="E76" i="1" s="1"/>
  <c r="H74" i="1"/>
  <c r="B75" i="1" s="1"/>
  <c r="F74" i="1"/>
  <c r="J74" i="1" s="1"/>
  <c r="D75" i="1" s="1"/>
  <c r="R60" i="1" l="1"/>
  <c r="T60" i="1" s="1"/>
  <c r="X60" i="1" s="1"/>
  <c r="Q64" i="1"/>
  <c r="S64" i="1" s="1"/>
  <c r="G76" i="1"/>
  <c r="K76" i="1" s="1"/>
  <c r="E77" i="1" s="1"/>
  <c r="I76" i="1"/>
  <c r="C77" i="1" s="1"/>
  <c r="F75" i="1"/>
  <c r="J75" i="1" s="1"/>
  <c r="D76" i="1" s="1"/>
  <c r="H75" i="1"/>
  <c r="B76" i="1" s="1"/>
  <c r="V60" i="1" l="1"/>
  <c r="N61" i="1" s="1"/>
  <c r="AA61" i="1" s="1"/>
  <c r="Z60" i="1"/>
  <c r="P61" i="1" s="1"/>
  <c r="R61" i="1" s="1"/>
  <c r="T61" i="1" s="1"/>
  <c r="X61" i="1" s="1"/>
  <c r="U64" i="1"/>
  <c r="M65" i="1" s="1"/>
  <c r="W64" i="1"/>
  <c r="Y64" i="1" s="1"/>
  <c r="O65" i="1" s="1"/>
  <c r="Q65" i="1" s="1"/>
  <c r="S65" i="1" s="1"/>
  <c r="H76" i="1"/>
  <c r="B77" i="1" s="1"/>
  <c r="F76" i="1"/>
  <c r="J76" i="1" s="1"/>
  <c r="D77" i="1" s="1"/>
  <c r="I77" i="1"/>
  <c r="C78" i="1" s="1"/>
  <c r="G77" i="1"/>
  <c r="K77" i="1" s="1"/>
  <c r="E78" i="1" s="1"/>
  <c r="U65" i="1" l="1"/>
  <c r="M66" i="1" s="1"/>
  <c r="W65" i="1"/>
  <c r="Y65" i="1" s="1"/>
  <c r="O66" i="1" s="1"/>
  <c r="Q66" i="1" s="1"/>
  <c r="S66" i="1" s="1"/>
  <c r="V61" i="1"/>
  <c r="N62" i="1" s="1"/>
  <c r="AA62" i="1" s="1"/>
  <c r="Z61" i="1"/>
  <c r="P62" i="1" s="1"/>
  <c r="R62" i="1" s="1"/>
  <c r="T62" i="1" s="1"/>
  <c r="X62" i="1" s="1"/>
  <c r="I78" i="1"/>
  <c r="C79" i="1" s="1"/>
  <c r="G78" i="1"/>
  <c r="K78" i="1" s="1"/>
  <c r="E79" i="1" s="1"/>
  <c r="H77" i="1"/>
  <c r="B78" i="1" s="1"/>
  <c r="F77" i="1"/>
  <c r="J77" i="1" s="1"/>
  <c r="D78" i="1" s="1"/>
  <c r="V62" i="1" l="1"/>
  <c r="N63" i="1" s="1"/>
  <c r="AA63" i="1" s="1"/>
  <c r="Z62" i="1"/>
  <c r="P63" i="1" s="1"/>
  <c r="R63" i="1" s="1"/>
  <c r="T63" i="1" s="1"/>
  <c r="X63" i="1" s="1"/>
  <c r="U66" i="1"/>
  <c r="M67" i="1" s="1"/>
  <c r="W66" i="1"/>
  <c r="Y66" i="1" s="1"/>
  <c r="O67" i="1" s="1"/>
  <c r="Q67" i="1" s="1"/>
  <c r="S67" i="1" s="1"/>
  <c r="H78" i="1"/>
  <c r="B79" i="1" s="1"/>
  <c r="F78" i="1"/>
  <c r="J78" i="1" s="1"/>
  <c r="D79" i="1" s="1"/>
  <c r="G79" i="1"/>
  <c r="K79" i="1" s="1"/>
  <c r="E80" i="1" s="1"/>
  <c r="I79" i="1"/>
  <c r="C80" i="1" s="1"/>
  <c r="U67" i="1" l="1"/>
  <c r="M68" i="1" s="1"/>
  <c r="W67" i="1"/>
  <c r="Y67" i="1" s="1"/>
  <c r="O68" i="1" s="1"/>
  <c r="V63" i="1"/>
  <c r="N64" i="1" s="1"/>
  <c r="AA64" i="1" s="1"/>
  <c r="Z63" i="1"/>
  <c r="P64" i="1" s="1"/>
  <c r="I80" i="1"/>
  <c r="C81" i="1" s="1"/>
  <c r="G80" i="1"/>
  <c r="K80" i="1" s="1"/>
  <c r="E81" i="1" s="1"/>
  <c r="F79" i="1"/>
  <c r="J79" i="1" s="1"/>
  <c r="D80" i="1" s="1"/>
  <c r="H79" i="1"/>
  <c r="B80" i="1" s="1"/>
  <c r="R64" i="1" l="1"/>
  <c r="T64" i="1" s="1"/>
  <c r="X64" i="1" s="1"/>
  <c r="Q68" i="1"/>
  <c r="S68" i="1" s="1"/>
  <c r="G81" i="1"/>
  <c r="K81" i="1" s="1"/>
  <c r="E82" i="1" s="1"/>
  <c r="I81" i="1"/>
  <c r="C82" i="1" s="1"/>
  <c r="H80" i="1"/>
  <c r="B81" i="1" s="1"/>
  <c r="F80" i="1"/>
  <c r="J80" i="1" s="1"/>
  <c r="D81" i="1" s="1"/>
  <c r="V64" i="1" l="1"/>
  <c r="N65" i="1" s="1"/>
  <c r="AA65" i="1" s="1"/>
  <c r="Z64" i="1"/>
  <c r="P65" i="1" s="1"/>
  <c r="U68" i="1"/>
  <c r="M69" i="1" s="1"/>
  <c r="W68" i="1"/>
  <c r="Y68" i="1" s="1"/>
  <c r="O69" i="1" s="1"/>
  <c r="Q69" i="1" s="1"/>
  <c r="S69" i="1" s="1"/>
  <c r="F81" i="1"/>
  <c r="J81" i="1" s="1"/>
  <c r="D82" i="1" s="1"/>
  <c r="H81" i="1"/>
  <c r="B82" i="1" s="1"/>
  <c r="G82" i="1"/>
  <c r="K82" i="1" s="1"/>
  <c r="E83" i="1" s="1"/>
  <c r="I82" i="1"/>
  <c r="C83" i="1" s="1"/>
  <c r="U69" i="1" l="1"/>
  <c r="M70" i="1" s="1"/>
  <c r="W69" i="1"/>
  <c r="Y69" i="1" s="1"/>
  <c r="O70" i="1" s="1"/>
  <c r="R65" i="1"/>
  <c r="T65" i="1" s="1"/>
  <c r="X65" i="1" s="1"/>
  <c r="F82" i="1"/>
  <c r="J82" i="1" s="1"/>
  <c r="D83" i="1" s="1"/>
  <c r="H82" i="1"/>
  <c r="B83" i="1" s="1"/>
  <c r="G83" i="1"/>
  <c r="K83" i="1" s="1"/>
  <c r="E84" i="1" s="1"/>
  <c r="I83" i="1"/>
  <c r="C84" i="1" s="1"/>
  <c r="Q70" i="1" l="1"/>
  <c r="S70" i="1" s="1"/>
  <c r="V65" i="1"/>
  <c r="N66" i="1" s="1"/>
  <c r="AA66" i="1" s="1"/>
  <c r="Z65" i="1"/>
  <c r="P66" i="1" s="1"/>
  <c r="R66" i="1" s="1"/>
  <c r="T66" i="1" s="1"/>
  <c r="X66" i="1" s="1"/>
  <c r="G84" i="1"/>
  <c r="K84" i="1" s="1"/>
  <c r="E85" i="1" s="1"/>
  <c r="I84" i="1"/>
  <c r="C85" i="1" s="1"/>
  <c r="F83" i="1"/>
  <c r="J83" i="1" s="1"/>
  <c r="D84" i="1" s="1"/>
  <c r="H83" i="1"/>
  <c r="B84" i="1" s="1"/>
  <c r="V66" i="1" l="1"/>
  <c r="N67" i="1" s="1"/>
  <c r="AA67" i="1" s="1"/>
  <c r="Z66" i="1"/>
  <c r="P67" i="1" s="1"/>
  <c r="U70" i="1"/>
  <c r="M71" i="1" s="1"/>
  <c r="W70" i="1"/>
  <c r="Y70" i="1" s="1"/>
  <c r="O71" i="1" s="1"/>
  <c r="Q71" i="1" s="1"/>
  <c r="S71" i="1" s="1"/>
  <c r="F84" i="1"/>
  <c r="J84" i="1" s="1"/>
  <c r="D85" i="1" s="1"/>
  <c r="H84" i="1"/>
  <c r="B85" i="1" s="1"/>
  <c r="I85" i="1"/>
  <c r="C86" i="1" s="1"/>
  <c r="G85" i="1"/>
  <c r="K85" i="1" s="1"/>
  <c r="E86" i="1" s="1"/>
  <c r="R67" i="1" l="1"/>
  <c r="T67" i="1" s="1"/>
  <c r="X67" i="1" s="1"/>
  <c r="U71" i="1"/>
  <c r="M72" i="1" s="1"/>
  <c r="W71" i="1"/>
  <c r="Y71" i="1" s="1"/>
  <c r="O72" i="1" s="1"/>
  <c r="I86" i="1"/>
  <c r="C87" i="1" s="1"/>
  <c r="G86" i="1"/>
  <c r="K86" i="1" s="1"/>
  <c r="E87" i="1" s="1"/>
  <c r="F85" i="1"/>
  <c r="J85" i="1" s="1"/>
  <c r="D86" i="1" s="1"/>
  <c r="H85" i="1"/>
  <c r="B86" i="1" s="1"/>
  <c r="Q72" i="1" l="1"/>
  <c r="S72" i="1" s="1"/>
  <c r="V67" i="1"/>
  <c r="N68" i="1" s="1"/>
  <c r="AA68" i="1" s="1"/>
  <c r="Z67" i="1"/>
  <c r="P68" i="1" s="1"/>
  <c r="G87" i="1"/>
  <c r="K87" i="1" s="1"/>
  <c r="E88" i="1" s="1"/>
  <c r="I87" i="1"/>
  <c r="C88" i="1" s="1"/>
  <c r="H86" i="1"/>
  <c r="B87" i="1" s="1"/>
  <c r="F86" i="1"/>
  <c r="J86" i="1" s="1"/>
  <c r="D87" i="1" s="1"/>
  <c r="U72" i="1" l="1"/>
  <c r="M73" i="1" s="1"/>
  <c r="W72" i="1"/>
  <c r="Y72" i="1" s="1"/>
  <c r="O73" i="1" s="1"/>
  <c r="Q73" i="1" s="1"/>
  <c r="S73" i="1" s="1"/>
  <c r="R68" i="1"/>
  <c r="T68" i="1" s="1"/>
  <c r="X68" i="1" s="1"/>
  <c r="F87" i="1"/>
  <c r="J87" i="1" s="1"/>
  <c r="D88" i="1" s="1"/>
  <c r="H87" i="1"/>
  <c r="B88" i="1" s="1"/>
  <c r="I88" i="1"/>
  <c r="C89" i="1" s="1"/>
  <c r="G88" i="1"/>
  <c r="K88" i="1" s="1"/>
  <c r="E89" i="1" s="1"/>
  <c r="U73" i="1" l="1"/>
  <c r="M74" i="1" s="1"/>
  <c r="W73" i="1"/>
  <c r="Y73" i="1" s="1"/>
  <c r="O74" i="1" s="1"/>
  <c r="Q74" i="1" s="1"/>
  <c r="S74" i="1" s="1"/>
  <c r="V68" i="1"/>
  <c r="N69" i="1" s="1"/>
  <c r="AA69" i="1" s="1"/>
  <c r="Z68" i="1"/>
  <c r="P69" i="1" s="1"/>
  <c r="R69" i="1" s="1"/>
  <c r="T69" i="1" s="1"/>
  <c r="X69" i="1" s="1"/>
  <c r="I89" i="1"/>
  <c r="C90" i="1" s="1"/>
  <c r="G89" i="1"/>
  <c r="K89" i="1" s="1"/>
  <c r="E90" i="1" s="1"/>
  <c r="H88" i="1"/>
  <c r="B89" i="1" s="1"/>
  <c r="F88" i="1"/>
  <c r="J88" i="1" s="1"/>
  <c r="D89" i="1" s="1"/>
  <c r="V69" i="1" l="1"/>
  <c r="N70" i="1" s="1"/>
  <c r="AA70" i="1" s="1"/>
  <c r="Z69" i="1"/>
  <c r="P70" i="1" s="1"/>
  <c r="R70" i="1" s="1"/>
  <c r="T70" i="1" s="1"/>
  <c r="X70" i="1" s="1"/>
  <c r="U74" i="1"/>
  <c r="M75" i="1" s="1"/>
  <c r="W74" i="1"/>
  <c r="Y74" i="1" s="1"/>
  <c r="O75" i="1" s="1"/>
  <c r="Q75" i="1" s="1"/>
  <c r="S75" i="1" s="1"/>
  <c r="I90" i="1"/>
  <c r="C91" i="1" s="1"/>
  <c r="G90" i="1"/>
  <c r="K90" i="1" s="1"/>
  <c r="E91" i="1" s="1"/>
  <c r="F89" i="1"/>
  <c r="J89" i="1" s="1"/>
  <c r="D90" i="1" s="1"/>
  <c r="H89" i="1"/>
  <c r="B90" i="1" s="1"/>
  <c r="U75" i="1" l="1"/>
  <c r="M76" i="1" s="1"/>
  <c r="W75" i="1"/>
  <c r="Y75" i="1" s="1"/>
  <c r="O76" i="1" s="1"/>
  <c r="Q76" i="1" s="1"/>
  <c r="S76" i="1" s="1"/>
  <c r="V70" i="1"/>
  <c r="N71" i="1" s="1"/>
  <c r="AA71" i="1" s="1"/>
  <c r="Z70" i="1"/>
  <c r="P71" i="1" s="1"/>
  <c r="F90" i="1"/>
  <c r="J90" i="1" s="1"/>
  <c r="D91" i="1" s="1"/>
  <c r="H90" i="1"/>
  <c r="B91" i="1" s="1"/>
  <c r="G91" i="1"/>
  <c r="K91" i="1" s="1"/>
  <c r="E92" i="1" s="1"/>
  <c r="I91" i="1"/>
  <c r="C92" i="1" s="1"/>
  <c r="R71" i="1" l="1"/>
  <c r="T71" i="1" s="1"/>
  <c r="X71" i="1" s="1"/>
  <c r="U76" i="1"/>
  <c r="M77" i="1" s="1"/>
  <c r="W76" i="1"/>
  <c r="Y76" i="1" s="1"/>
  <c r="O77" i="1" s="1"/>
  <c r="G92" i="1"/>
  <c r="K92" i="1" s="1"/>
  <c r="E93" i="1" s="1"/>
  <c r="I92" i="1"/>
  <c r="C93" i="1" s="1"/>
  <c r="F91" i="1"/>
  <c r="J91" i="1" s="1"/>
  <c r="D92" i="1" s="1"/>
  <c r="H91" i="1"/>
  <c r="B92" i="1" s="1"/>
  <c r="Q77" i="1" l="1"/>
  <c r="S77" i="1" s="1"/>
  <c r="V71" i="1"/>
  <c r="N72" i="1" s="1"/>
  <c r="AA72" i="1" s="1"/>
  <c r="Z71" i="1"/>
  <c r="P72" i="1" s="1"/>
  <c r="R72" i="1" s="1"/>
  <c r="T72" i="1" s="1"/>
  <c r="X72" i="1" s="1"/>
  <c r="F92" i="1"/>
  <c r="J92" i="1" s="1"/>
  <c r="D93" i="1" s="1"/>
  <c r="H92" i="1"/>
  <c r="B93" i="1" s="1"/>
  <c r="G93" i="1"/>
  <c r="K93" i="1" s="1"/>
  <c r="E94" i="1" s="1"/>
  <c r="I93" i="1"/>
  <c r="C94" i="1" s="1"/>
  <c r="V72" i="1" l="1"/>
  <c r="N73" i="1" s="1"/>
  <c r="AA73" i="1" s="1"/>
  <c r="Z72" i="1"/>
  <c r="P73" i="1" s="1"/>
  <c r="U77" i="1"/>
  <c r="M78" i="1" s="1"/>
  <c r="W77" i="1"/>
  <c r="Y77" i="1" s="1"/>
  <c r="O78" i="1" s="1"/>
  <c r="Q78" i="1" s="1"/>
  <c r="S78" i="1" s="1"/>
  <c r="I94" i="1"/>
  <c r="C95" i="1" s="1"/>
  <c r="G94" i="1"/>
  <c r="K94" i="1" s="1"/>
  <c r="E95" i="1" s="1"/>
  <c r="H93" i="1"/>
  <c r="B94" i="1" s="1"/>
  <c r="F93" i="1"/>
  <c r="J93" i="1" s="1"/>
  <c r="D94" i="1" s="1"/>
  <c r="U78" i="1" l="1"/>
  <c r="M79" i="1" s="1"/>
  <c r="W78" i="1"/>
  <c r="Y78" i="1" s="1"/>
  <c r="O79" i="1" s="1"/>
  <c r="R73" i="1"/>
  <c r="T73" i="1" s="1"/>
  <c r="X73" i="1" s="1"/>
  <c r="H94" i="1"/>
  <c r="B95" i="1" s="1"/>
  <c r="F94" i="1"/>
  <c r="J94" i="1" s="1"/>
  <c r="D95" i="1" s="1"/>
  <c r="G95" i="1"/>
  <c r="K95" i="1" s="1"/>
  <c r="E96" i="1" s="1"/>
  <c r="I95" i="1"/>
  <c r="C96" i="1" s="1"/>
  <c r="V73" i="1" l="1"/>
  <c r="N74" i="1" s="1"/>
  <c r="AA74" i="1" s="1"/>
  <c r="Z73" i="1"/>
  <c r="P74" i="1" s="1"/>
  <c r="R74" i="1" s="1"/>
  <c r="T74" i="1" s="1"/>
  <c r="X74" i="1" s="1"/>
  <c r="Q79" i="1"/>
  <c r="S79" i="1" s="1"/>
  <c r="G96" i="1"/>
  <c r="K96" i="1" s="1"/>
  <c r="E97" i="1" s="1"/>
  <c r="I96" i="1"/>
  <c r="C97" i="1" s="1"/>
  <c r="F95" i="1"/>
  <c r="J95" i="1" s="1"/>
  <c r="D96" i="1" s="1"/>
  <c r="H95" i="1"/>
  <c r="B96" i="1" s="1"/>
  <c r="U79" i="1" l="1"/>
  <c r="M80" i="1" s="1"/>
  <c r="W79" i="1"/>
  <c r="Y79" i="1" s="1"/>
  <c r="O80" i="1" s="1"/>
  <c r="Q80" i="1" s="1"/>
  <c r="S80" i="1" s="1"/>
  <c r="V74" i="1"/>
  <c r="N75" i="1" s="1"/>
  <c r="AA75" i="1" s="1"/>
  <c r="Z74" i="1"/>
  <c r="P75" i="1" s="1"/>
  <c r="R75" i="1" s="1"/>
  <c r="T75" i="1" s="1"/>
  <c r="X75" i="1" s="1"/>
  <c r="I97" i="1"/>
  <c r="C98" i="1" s="1"/>
  <c r="G97" i="1"/>
  <c r="K97" i="1" s="1"/>
  <c r="E98" i="1" s="1"/>
  <c r="F96" i="1"/>
  <c r="J96" i="1" s="1"/>
  <c r="D97" i="1" s="1"/>
  <c r="H96" i="1"/>
  <c r="B97" i="1" s="1"/>
  <c r="V75" i="1" l="1"/>
  <c r="N76" i="1" s="1"/>
  <c r="AA76" i="1" s="1"/>
  <c r="Z75" i="1"/>
  <c r="P76" i="1" s="1"/>
  <c r="R76" i="1" s="1"/>
  <c r="T76" i="1" s="1"/>
  <c r="X76" i="1" s="1"/>
  <c r="U80" i="1"/>
  <c r="M81" i="1" s="1"/>
  <c r="W80" i="1"/>
  <c r="Y80" i="1" s="1"/>
  <c r="O81" i="1" s="1"/>
  <c r="H97" i="1"/>
  <c r="B98" i="1" s="1"/>
  <c r="F97" i="1"/>
  <c r="J97" i="1" s="1"/>
  <c r="D98" i="1" s="1"/>
  <c r="I98" i="1"/>
  <c r="C99" i="1" s="1"/>
  <c r="G98" i="1"/>
  <c r="K98" i="1" s="1"/>
  <c r="E99" i="1" s="1"/>
  <c r="Q81" i="1" l="1"/>
  <c r="S81" i="1" s="1"/>
  <c r="V76" i="1"/>
  <c r="N77" i="1" s="1"/>
  <c r="AA77" i="1" s="1"/>
  <c r="Z76" i="1"/>
  <c r="P77" i="1" s="1"/>
  <c r="R77" i="1" s="1"/>
  <c r="T77" i="1" s="1"/>
  <c r="X77" i="1" s="1"/>
  <c r="H98" i="1"/>
  <c r="B99" i="1" s="1"/>
  <c r="F98" i="1"/>
  <c r="J98" i="1" s="1"/>
  <c r="D99" i="1" s="1"/>
  <c r="G99" i="1"/>
  <c r="K99" i="1" s="1"/>
  <c r="E100" i="1" s="1"/>
  <c r="I99" i="1"/>
  <c r="C100" i="1" s="1"/>
  <c r="U81" i="1" l="1"/>
  <c r="M82" i="1" s="1"/>
  <c r="W81" i="1"/>
  <c r="Y81" i="1" s="1"/>
  <c r="O82" i="1" s="1"/>
  <c r="Q82" i="1" s="1"/>
  <c r="S82" i="1" s="1"/>
  <c r="V77" i="1"/>
  <c r="N78" i="1" s="1"/>
  <c r="AA78" i="1" s="1"/>
  <c r="Z77" i="1"/>
  <c r="P78" i="1" s="1"/>
  <c r="R78" i="1" s="1"/>
  <c r="T78" i="1" s="1"/>
  <c r="X78" i="1" s="1"/>
  <c r="G100" i="1"/>
  <c r="K100" i="1" s="1"/>
  <c r="E101" i="1" s="1"/>
  <c r="I100" i="1"/>
  <c r="C101" i="1" s="1"/>
  <c r="F99" i="1"/>
  <c r="J99" i="1" s="1"/>
  <c r="D100" i="1" s="1"/>
  <c r="H99" i="1"/>
  <c r="B100" i="1" s="1"/>
  <c r="V78" i="1" l="1"/>
  <c r="N79" i="1" s="1"/>
  <c r="AA79" i="1" s="1"/>
  <c r="Z78" i="1"/>
  <c r="P79" i="1" s="1"/>
  <c r="R79" i="1" s="1"/>
  <c r="T79" i="1" s="1"/>
  <c r="X79" i="1" s="1"/>
  <c r="U82" i="1"/>
  <c r="M83" i="1" s="1"/>
  <c r="W82" i="1"/>
  <c r="Y82" i="1" s="1"/>
  <c r="O83" i="1" s="1"/>
  <c r="H100" i="1"/>
  <c r="B101" i="1" s="1"/>
  <c r="F100" i="1"/>
  <c r="J100" i="1" s="1"/>
  <c r="D101" i="1" s="1"/>
  <c r="G101" i="1"/>
  <c r="K101" i="1" s="1"/>
  <c r="E102" i="1" s="1"/>
  <c r="I101" i="1"/>
  <c r="C102" i="1" s="1"/>
  <c r="Q83" i="1" l="1"/>
  <c r="S83" i="1" s="1"/>
  <c r="V79" i="1"/>
  <c r="N80" i="1" s="1"/>
  <c r="AA80" i="1" s="1"/>
  <c r="Z79" i="1"/>
  <c r="P80" i="1" s="1"/>
  <c r="F101" i="1"/>
  <c r="J101" i="1" s="1"/>
  <c r="D102" i="1" s="1"/>
  <c r="H101" i="1"/>
  <c r="B102" i="1" s="1"/>
  <c r="I102" i="1"/>
  <c r="C103" i="1" s="1"/>
  <c r="G102" i="1"/>
  <c r="K102" i="1" s="1"/>
  <c r="E103" i="1" s="1"/>
  <c r="R80" i="1" l="1"/>
  <c r="T80" i="1" s="1"/>
  <c r="X80" i="1" s="1"/>
  <c r="U83" i="1"/>
  <c r="M84" i="1" s="1"/>
  <c r="W83" i="1"/>
  <c r="Y83" i="1" s="1"/>
  <c r="O84" i="1" s="1"/>
  <c r="Q84" i="1" s="1"/>
  <c r="S84" i="1" s="1"/>
  <c r="I103" i="1"/>
  <c r="C104" i="1" s="1"/>
  <c r="G103" i="1"/>
  <c r="K103" i="1" s="1"/>
  <c r="E104" i="1" s="1"/>
  <c r="F102" i="1"/>
  <c r="J102" i="1" s="1"/>
  <c r="D103" i="1" s="1"/>
  <c r="H102" i="1"/>
  <c r="B103" i="1" s="1"/>
  <c r="V80" i="1" l="1"/>
  <c r="N81" i="1" s="1"/>
  <c r="AA81" i="1" s="1"/>
  <c r="Z80" i="1"/>
  <c r="P81" i="1" s="1"/>
  <c r="R81" i="1" s="1"/>
  <c r="T81" i="1" s="1"/>
  <c r="X81" i="1" s="1"/>
  <c r="U84" i="1"/>
  <c r="M85" i="1" s="1"/>
  <c r="W84" i="1"/>
  <c r="Y84" i="1" s="1"/>
  <c r="O85" i="1" s="1"/>
  <c r="H103" i="1"/>
  <c r="B104" i="1" s="1"/>
  <c r="F103" i="1"/>
  <c r="J103" i="1" s="1"/>
  <c r="D104" i="1" s="1"/>
  <c r="I104" i="1"/>
  <c r="C105" i="1" s="1"/>
  <c r="G104" i="1"/>
  <c r="K104" i="1" s="1"/>
  <c r="E105" i="1" s="1"/>
  <c r="Q85" i="1" l="1"/>
  <c r="S85" i="1" s="1"/>
  <c r="V81" i="1"/>
  <c r="N82" i="1" s="1"/>
  <c r="AA82" i="1" s="1"/>
  <c r="Z81" i="1"/>
  <c r="P82" i="1" s="1"/>
  <c r="G105" i="1"/>
  <c r="K105" i="1" s="1"/>
  <c r="E106" i="1" s="1"/>
  <c r="I105" i="1"/>
  <c r="C106" i="1" s="1"/>
  <c r="H104" i="1"/>
  <c r="B105" i="1" s="1"/>
  <c r="F104" i="1"/>
  <c r="J104" i="1" s="1"/>
  <c r="D105" i="1" s="1"/>
  <c r="U85" i="1" l="1"/>
  <c r="M86" i="1" s="1"/>
  <c r="W85" i="1"/>
  <c r="Y85" i="1" s="1"/>
  <c r="O86" i="1" s="1"/>
  <c r="Q86" i="1" s="1"/>
  <c r="S86" i="1" s="1"/>
  <c r="R82" i="1"/>
  <c r="T82" i="1" s="1"/>
  <c r="X82" i="1" s="1"/>
  <c r="H105" i="1"/>
  <c r="B106" i="1" s="1"/>
  <c r="F105" i="1"/>
  <c r="J105" i="1" s="1"/>
  <c r="D106" i="1" s="1"/>
  <c r="I106" i="1"/>
  <c r="C107" i="1" s="1"/>
  <c r="G106" i="1"/>
  <c r="K106" i="1" s="1"/>
  <c r="E107" i="1" s="1"/>
  <c r="V82" i="1" l="1"/>
  <c r="N83" i="1" s="1"/>
  <c r="AA83" i="1" s="1"/>
  <c r="Z82" i="1"/>
  <c r="P83" i="1" s="1"/>
  <c r="R83" i="1" s="1"/>
  <c r="T83" i="1" s="1"/>
  <c r="X83" i="1" s="1"/>
  <c r="U86" i="1"/>
  <c r="M87" i="1" s="1"/>
  <c r="W86" i="1"/>
  <c r="Y86" i="1" s="1"/>
  <c r="O87" i="1" s="1"/>
  <c r="F106" i="1"/>
  <c r="J106" i="1" s="1"/>
  <c r="D107" i="1" s="1"/>
  <c r="H106" i="1"/>
  <c r="B107" i="1" s="1"/>
  <c r="I107" i="1"/>
  <c r="C108" i="1" s="1"/>
  <c r="G107" i="1"/>
  <c r="K107" i="1" s="1"/>
  <c r="E108" i="1" s="1"/>
  <c r="V83" i="1" l="1"/>
  <c r="N84" i="1" s="1"/>
  <c r="AA84" i="1" s="1"/>
  <c r="Z83" i="1"/>
  <c r="P84" i="1" s="1"/>
  <c r="Q87" i="1"/>
  <c r="S87" i="1" s="1"/>
  <c r="I108" i="1"/>
  <c r="C109" i="1" s="1"/>
  <c r="G108" i="1"/>
  <c r="K108" i="1" s="1"/>
  <c r="E109" i="1" s="1"/>
  <c r="F107" i="1"/>
  <c r="J107" i="1" s="1"/>
  <c r="D108" i="1" s="1"/>
  <c r="H107" i="1"/>
  <c r="B108" i="1" s="1"/>
  <c r="U87" i="1" l="1"/>
  <c r="M88" i="1" s="1"/>
  <c r="W87" i="1"/>
  <c r="Y87" i="1" s="1"/>
  <c r="O88" i="1" s="1"/>
  <c r="Q88" i="1" s="1"/>
  <c r="S88" i="1" s="1"/>
  <c r="R84" i="1"/>
  <c r="T84" i="1" s="1"/>
  <c r="X84" i="1" s="1"/>
  <c r="G109" i="1"/>
  <c r="K109" i="1" s="1"/>
  <c r="E110" i="1" s="1"/>
  <c r="I109" i="1"/>
  <c r="C110" i="1" s="1"/>
  <c r="F108" i="1"/>
  <c r="J108" i="1" s="1"/>
  <c r="D109" i="1" s="1"/>
  <c r="H108" i="1"/>
  <c r="B109" i="1" s="1"/>
  <c r="U88" i="1" l="1"/>
  <c r="M89" i="1" s="1"/>
  <c r="W88" i="1"/>
  <c r="Y88" i="1" s="1"/>
  <c r="O89" i="1" s="1"/>
  <c r="V84" i="1"/>
  <c r="N85" i="1" s="1"/>
  <c r="AA85" i="1" s="1"/>
  <c r="Z84" i="1"/>
  <c r="P85" i="1" s="1"/>
  <c r="R85" i="1" s="1"/>
  <c r="T85" i="1" s="1"/>
  <c r="X85" i="1" s="1"/>
  <c r="F109" i="1"/>
  <c r="J109" i="1" s="1"/>
  <c r="D110" i="1" s="1"/>
  <c r="H109" i="1"/>
  <c r="B110" i="1" s="1"/>
  <c r="G110" i="1"/>
  <c r="K110" i="1" s="1"/>
  <c r="E111" i="1" s="1"/>
  <c r="I110" i="1"/>
  <c r="C111" i="1" s="1"/>
  <c r="Q89" i="1" l="1"/>
  <c r="S89" i="1" s="1"/>
  <c r="V85" i="1"/>
  <c r="N86" i="1" s="1"/>
  <c r="AA86" i="1" s="1"/>
  <c r="Z85" i="1"/>
  <c r="P86" i="1" s="1"/>
  <c r="G111" i="1"/>
  <c r="K111" i="1" s="1"/>
  <c r="E112" i="1" s="1"/>
  <c r="I111" i="1"/>
  <c r="C112" i="1" s="1"/>
  <c r="H110" i="1"/>
  <c r="B111" i="1" s="1"/>
  <c r="F110" i="1"/>
  <c r="J110" i="1" s="1"/>
  <c r="D111" i="1" s="1"/>
  <c r="U89" i="1" l="1"/>
  <c r="M90" i="1" s="1"/>
  <c r="W89" i="1"/>
  <c r="Y89" i="1" s="1"/>
  <c r="O90" i="1" s="1"/>
  <c r="Q90" i="1" s="1"/>
  <c r="S90" i="1" s="1"/>
  <c r="R86" i="1"/>
  <c r="T86" i="1" s="1"/>
  <c r="X86" i="1" s="1"/>
  <c r="F111" i="1"/>
  <c r="J111" i="1" s="1"/>
  <c r="D112" i="1" s="1"/>
  <c r="H111" i="1"/>
  <c r="B112" i="1" s="1"/>
  <c r="I112" i="1"/>
  <c r="C113" i="1" s="1"/>
  <c r="G112" i="1"/>
  <c r="K112" i="1" s="1"/>
  <c r="E113" i="1" s="1"/>
  <c r="V86" i="1" l="1"/>
  <c r="N87" i="1" s="1"/>
  <c r="AA87" i="1" s="1"/>
  <c r="Z86" i="1"/>
  <c r="P87" i="1" s="1"/>
  <c r="R87" i="1" s="1"/>
  <c r="T87" i="1" s="1"/>
  <c r="X87" i="1" s="1"/>
  <c r="U90" i="1"/>
  <c r="M91" i="1" s="1"/>
  <c r="W90" i="1"/>
  <c r="Y90" i="1" s="1"/>
  <c r="O91" i="1" s="1"/>
  <c r="I113" i="1"/>
  <c r="C114" i="1" s="1"/>
  <c r="G113" i="1"/>
  <c r="K113" i="1" s="1"/>
  <c r="E114" i="1" s="1"/>
  <c r="F112" i="1"/>
  <c r="J112" i="1" s="1"/>
  <c r="D113" i="1" s="1"/>
  <c r="H112" i="1"/>
  <c r="B113" i="1" s="1"/>
  <c r="V87" i="1" l="1"/>
  <c r="N88" i="1" s="1"/>
  <c r="AA88" i="1" s="1"/>
  <c r="Z87" i="1"/>
  <c r="P88" i="1" s="1"/>
  <c r="Q91" i="1"/>
  <c r="S91" i="1" s="1"/>
  <c r="H113" i="1"/>
  <c r="B114" i="1" s="1"/>
  <c r="F113" i="1"/>
  <c r="J113" i="1" s="1"/>
  <c r="D114" i="1" s="1"/>
  <c r="I114" i="1"/>
  <c r="C115" i="1" s="1"/>
  <c r="G114" i="1"/>
  <c r="K114" i="1" s="1"/>
  <c r="E115" i="1" s="1"/>
  <c r="U91" i="1" l="1"/>
  <c r="M92" i="1" s="1"/>
  <c r="W91" i="1"/>
  <c r="Y91" i="1" s="1"/>
  <c r="O92" i="1" s="1"/>
  <c r="Q92" i="1" s="1"/>
  <c r="S92" i="1" s="1"/>
  <c r="R88" i="1"/>
  <c r="T88" i="1" s="1"/>
  <c r="X88" i="1" s="1"/>
  <c r="G115" i="1"/>
  <c r="K115" i="1" s="1"/>
  <c r="E116" i="1" s="1"/>
  <c r="I115" i="1"/>
  <c r="C116" i="1" s="1"/>
  <c r="H114" i="1"/>
  <c r="B115" i="1" s="1"/>
  <c r="F114" i="1"/>
  <c r="J114" i="1" s="1"/>
  <c r="D115" i="1" s="1"/>
  <c r="V88" i="1" l="1"/>
  <c r="N89" i="1" s="1"/>
  <c r="AA89" i="1" s="1"/>
  <c r="Z88" i="1"/>
  <c r="P89" i="1" s="1"/>
  <c r="R89" i="1" s="1"/>
  <c r="T89" i="1" s="1"/>
  <c r="X89" i="1" s="1"/>
  <c r="U92" i="1"/>
  <c r="M93" i="1" s="1"/>
  <c r="W92" i="1"/>
  <c r="Y92" i="1" s="1"/>
  <c r="O93" i="1" s="1"/>
  <c r="F115" i="1"/>
  <c r="J115" i="1" s="1"/>
  <c r="D116" i="1" s="1"/>
  <c r="H115" i="1"/>
  <c r="B116" i="1" s="1"/>
  <c r="I116" i="1"/>
  <c r="C117" i="1" s="1"/>
  <c r="G116" i="1"/>
  <c r="K116" i="1" s="1"/>
  <c r="E117" i="1" s="1"/>
  <c r="Q93" i="1" l="1"/>
  <c r="S93" i="1" s="1"/>
  <c r="V89" i="1"/>
  <c r="N90" i="1" s="1"/>
  <c r="AA90" i="1" s="1"/>
  <c r="Z89" i="1"/>
  <c r="P90" i="1" s="1"/>
  <c r="I117" i="1"/>
  <c r="C118" i="1" s="1"/>
  <c r="G117" i="1"/>
  <c r="K117" i="1" s="1"/>
  <c r="E118" i="1" s="1"/>
  <c r="H116" i="1"/>
  <c r="B117" i="1" s="1"/>
  <c r="F116" i="1"/>
  <c r="J116" i="1" s="1"/>
  <c r="D117" i="1" s="1"/>
  <c r="U93" i="1" l="1"/>
  <c r="M94" i="1" s="1"/>
  <c r="W93" i="1"/>
  <c r="Y93" i="1" s="1"/>
  <c r="O94" i="1" s="1"/>
  <c r="Q94" i="1" s="1"/>
  <c r="S94" i="1" s="1"/>
  <c r="R90" i="1"/>
  <c r="T90" i="1" s="1"/>
  <c r="X90" i="1" s="1"/>
  <c r="H117" i="1"/>
  <c r="B118" i="1" s="1"/>
  <c r="F117" i="1"/>
  <c r="J117" i="1" s="1"/>
  <c r="D118" i="1" s="1"/>
  <c r="G118" i="1"/>
  <c r="K118" i="1" s="1"/>
  <c r="E119" i="1" s="1"/>
  <c r="I118" i="1"/>
  <c r="C119" i="1" s="1"/>
  <c r="V90" i="1" l="1"/>
  <c r="N91" i="1" s="1"/>
  <c r="AA91" i="1" s="1"/>
  <c r="Z90" i="1"/>
  <c r="P91" i="1" s="1"/>
  <c r="R91" i="1" s="1"/>
  <c r="T91" i="1" s="1"/>
  <c r="X91" i="1" s="1"/>
  <c r="U94" i="1"/>
  <c r="M95" i="1" s="1"/>
  <c r="W94" i="1"/>
  <c r="Y94" i="1" s="1"/>
  <c r="O95" i="1" s="1"/>
  <c r="Q95" i="1" s="1"/>
  <c r="S95" i="1" s="1"/>
  <c r="H118" i="1"/>
  <c r="B119" i="1" s="1"/>
  <c r="F118" i="1"/>
  <c r="J118" i="1" s="1"/>
  <c r="D119" i="1" s="1"/>
  <c r="I119" i="1"/>
  <c r="C120" i="1" s="1"/>
  <c r="G119" i="1"/>
  <c r="K119" i="1" s="1"/>
  <c r="E120" i="1" s="1"/>
  <c r="V91" i="1" l="1"/>
  <c r="N92" i="1" s="1"/>
  <c r="AA92" i="1" s="1"/>
  <c r="Z91" i="1"/>
  <c r="P92" i="1" s="1"/>
  <c r="U95" i="1"/>
  <c r="M96" i="1" s="1"/>
  <c r="W95" i="1"/>
  <c r="Y95" i="1" s="1"/>
  <c r="O96" i="1" s="1"/>
  <c r="Q96" i="1" s="1"/>
  <c r="S96" i="1" s="1"/>
  <c r="G120" i="1"/>
  <c r="K120" i="1" s="1"/>
  <c r="E121" i="1" s="1"/>
  <c r="I120" i="1"/>
  <c r="C121" i="1" s="1"/>
  <c r="H119" i="1"/>
  <c r="B120" i="1" s="1"/>
  <c r="F119" i="1"/>
  <c r="J119" i="1" s="1"/>
  <c r="D120" i="1" s="1"/>
  <c r="R92" i="1" l="1"/>
  <c r="T92" i="1" s="1"/>
  <c r="X92" i="1" s="1"/>
  <c r="U96" i="1"/>
  <c r="M97" i="1" s="1"/>
  <c r="W96" i="1"/>
  <c r="Y96" i="1" s="1"/>
  <c r="O97" i="1" s="1"/>
  <c r="F120" i="1"/>
  <c r="J120" i="1" s="1"/>
  <c r="D121" i="1" s="1"/>
  <c r="H120" i="1"/>
  <c r="B121" i="1" s="1"/>
  <c r="G121" i="1"/>
  <c r="K121" i="1" s="1"/>
  <c r="E122" i="1" s="1"/>
  <c r="I121" i="1"/>
  <c r="C122" i="1" s="1"/>
  <c r="V92" i="1" l="1"/>
  <c r="N93" i="1" s="1"/>
  <c r="AA93" i="1" s="1"/>
  <c r="Z92" i="1"/>
  <c r="P93" i="1" s="1"/>
  <c r="R93" i="1" s="1"/>
  <c r="T93" i="1" s="1"/>
  <c r="X93" i="1" s="1"/>
  <c r="Q97" i="1"/>
  <c r="S97" i="1" s="1"/>
  <c r="I122" i="1"/>
  <c r="C123" i="1" s="1"/>
  <c r="G122" i="1"/>
  <c r="K122" i="1" s="1"/>
  <c r="E123" i="1" s="1"/>
  <c r="F121" i="1"/>
  <c r="J121" i="1" s="1"/>
  <c r="D122" i="1" s="1"/>
  <c r="H121" i="1"/>
  <c r="B122" i="1" s="1"/>
  <c r="U97" i="1" l="1"/>
  <c r="M98" i="1" s="1"/>
  <c r="W97" i="1"/>
  <c r="Y97" i="1" s="1"/>
  <c r="O98" i="1" s="1"/>
  <c r="V93" i="1"/>
  <c r="N94" i="1" s="1"/>
  <c r="AA94" i="1" s="1"/>
  <c r="Z93" i="1"/>
  <c r="P94" i="1" s="1"/>
  <c r="R94" i="1" s="1"/>
  <c r="T94" i="1" s="1"/>
  <c r="X94" i="1" s="1"/>
  <c r="F122" i="1"/>
  <c r="J122" i="1" s="1"/>
  <c r="D123" i="1" s="1"/>
  <c r="H122" i="1"/>
  <c r="B123" i="1" s="1"/>
  <c r="I123" i="1"/>
  <c r="C124" i="1" s="1"/>
  <c r="G123" i="1"/>
  <c r="K123" i="1" s="1"/>
  <c r="E124" i="1" s="1"/>
  <c r="V94" i="1" l="1"/>
  <c r="N95" i="1" s="1"/>
  <c r="AA95" i="1" s="1"/>
  <c r="Z94" i="1"/>
  <c r="P95" i="1" s="1"/>
  <c r="R95" i="1" s="1"/>
  <c r="T95" i="1" s="1"/>
  <c r="X95" i="1" s="1"/>
  <c r="Q98" i="1"/>
  <c r="S98" i="1" s="1"/>
  <c r="I124" i="1"/>
  <c r="C125" i="1" s="1"/>
  <c r="G124" i="1"/>
  <c r="K124" i="1" s="1"/>
  <c r="E125" i="1" s="1"/>
  <c r="F123" i="1"/>
  <c r="J123" i="1" s="1"/>
  <c r="D124" i="1" s="1"/>
  <c r="H123" i="1"/>
  <c r="B124" i="1" s="1"/>
  <c r="U98" i="1" l="1"/>
  <c r="M99" i="1" s="1"/>
  <c r="W98" i="1"/>
  <c r="Y98" i="1" s="1"/>
  <c r="O99" i="1" s="1"/>
  <c r="Q99" i="1" s="1"/>
  <c r="S99" i="1" s="1"/>
  <c r="V95" i="1"/>
  <c r="N96" i="1" s="1"/>
  <c r="AA96" i="1" s="1"/>
  <c r="Z95" i="1"/>
  <c r="P96" i="1" s="1"/>
  <c r="H124" i="1"/>
  <c r="B125" i="1" s="1"/>
  <c r="F124" i="1"/>
  <c r="J124" i="1" s="1"/>
  <c r="D125" i="1" s="1"/>
  <c r="I125" i="1"/>
  <c r="C126" i="1" s="1"/>
  <c r="G125" i="1"/>
  <c r="K125" i="1" s="1"/>
  <c r="E126" i="1" s="1"/>
  <c r="U99" i="1" l="1"/>
  <c r="M100" i="1" s="1"/>
  <c r="W99" i="1"/>
  <c r="Y99" i="1" s="1"/>
  <c r="O100" i="1" s="1"/>
  <c r="R96" i="1"/>
  <c r="T96" i="1" s="1"/>
  <c r="X96" i="1" s="1"/>
  <c r="G126" i="1"/>
  <c r="K126" i="1" s="1"/>
  <c r="E127" i="1" s="1"/>
  <c r="I126" i="1"/>
  <c r="C127" i="1" s="1"/>
  <c r="H125" i="1"/>
  <c r="B126" i="1" s="1"/>
  <c r="F125" i="1"/>
  <c r="J125" i="1" s="1"/>
  <c r="D126" i="1" s="1"/>
  <c r="Q100" i="1" l="1"/>
  <c r="S100" i="1" s="1"/>
  <c r="V96" i="1"/>
  <c r="N97" i="1" s="1"/>
  <c r="AA97" i="1" s="1"/>
  <c r="Z96" i="1"/>
  <c r="P97" i="1" s="1"/>
  <c r="R97" i="1" s="1"/>
  <c r="T97" i="1" s="1"/>
  <c r="X97" i="1" s="1"/>
  <c r="G127" i="1"/>
  <c r="K127" i="1" s="1"/>
  <c r="E128" i="1" s="1"/>
  <c r="I127" i="1"/>
  <c r="C128" i="1" s="1"/>
  <c r="H126" i="1"/>
  <c r="B127" i="1" s="1"/>
  <c r="F126" i="1"/>
  <c r="J126" i="1" s="1"/>
  <c r="D127" i="1" s="1"/>
  <c r="U100" i="1" l="1"/>
  <c r="M101" i="1" s="1"/>
  <c r="W100" i="1"/>
  <c r="Y100" i="1" s="1"/>
  <c r="O101" i="1" s="1"/>
  <c r="Q101" i="1" s="1"/>
  <c r="S101" i="1" s="1"/>
  <c r="V97" i="1"/>
  <c r="N98" i="1" s="1"/>
  <c r="AA98" i="1" s="1"/>
  <c r="Z97" i="1"/>
  <c r="P98" i="1" s="1"/>
  <c r="R98" i="1" s="1"/>
  <c r="T98" i="1" s="1"/>
  <c r="X98" i="1" s="1"/>
  <c r="I128" i="1"/>
  <c r="C129" i="1" s="1"/>
  <c r="G128" i="1"/>
  <c r="K128" i="1" s="1"/>
  <c r="E129" i="1" s="1"/>
  <c r="H127" i="1"/>
  <c r="B128" i="1" s="1"/>
  <c r="F127" i="1"/>
  <c r="J127" i="1" s="1"/>
  <c r="D128" i="1" s="1"/>
  <c r="V98" i="1" l="1"/>
  <c r="N99" i="1" s="1"/>
  <c r="AA99" i="1" s="1"/>
  <c r="Z98" i="1"/>
  <c r="P99" i="1" s="1"/>
  <c r="U101" i="1"/>
  <c r="M102" i="1" s="1"/>
  <c r="W101" i="1"/>
  <c r="Y101" i="1" s="1"/>
  <c r="O102" i="1" s="1"/>
  <c r="G129" i="1"/>
  <c r="K129" i="1" s="1"/>
  <c r="E130" i="1" s="1"/>
  <c r="I129" i="1"/>
  <c r="C130" i="1" s="1"/>
  <c r="H128" i="1"/>
  <c r="B129" i="1" s="1"/>
  <c r="F128" i="1"/>
  <c r="J128" i="1" s="1"/>
  <c r="D129" i="1" s="1"/>
  <c r="Q102" i="1" l="1"/>
  <c r="S102" i="1" s="1"/>
  <c r="R99" i="1"/>
  <c r="T99" i="1" s="1"/>
  <c r="X99" i="1" s="1"/>
  <c r="F129" i="1"/>
  <c r="J129" i="1" s="1"/>
  <c r="D130" i="1" s="1"/>
  <c r="H129" i="1"/>
  <c r="B130" i="1" s="1"/>
  <c r="I130" i="1"/>
  <c r="C131" i="1" s="1"/>
  <c r="G130" i="1"/>
  <c r="K130" i="1" s="1"/>
  <c r="E131" i="1" s="1"/>
  <c r="V99" i="1" l="1"/>
  <c r="N100" i="1" s="1"/>
  <c r="AA100" i="1" s="1"/>
  <c r="Z99" i="1"/>
  <c r="P100" i="1" s="1"/>
  <c r="R100" i="1" s="1"/>
  <c r="T100" i="1" s="1"/>
  <c r="X100" i="1" s="1"/>
  <c r="U102" i="1"/>
  <c r="M103" i="1" s="1"/>
  <c r="W102" i="1"/>
  <c r="Y102" i="1" s="1"/>
  <c r="O103" i="1" s="1"/>
  <c r="Q103" i="1" s="1"/>
  <c r="S103" i="1" s="1"/>
  <c r="G131" i="1"/>
  <c r="K131" i="1" s="1"/>
  <c r="E132" i="1" s="1"/>
  <c r="I131" i="1"/>
  <c r="C132" i="1" s="1"/>
  <c r="F130" i="1"/>
  <c r="J130" i="1" s="1"/>
  <c r="D131" i="1" s="1"/>
  <c r="H130" i="1"/>
  <c r="B131" i="1" s="1"/>
  <c r="U103" i="1" l="1"/>
  <c r="M104" i="1" s="1"/>
  <c r="W103" i="1"/>
  <c r="Y103" i="1" s="1"/>
  <c r="O104" i="1" s="1"/>
  <c r="Q104" i="1" s="1"/>
  <c r="S104" i="1" s="1"/>
  <c r="V100" i="1"/>
  <c r="N101" i="1" s="1"/>
  <c r="AA101" i="1" s="1"/>
  <c r="Z100" i="1"/>
  <c r="P101" i="1" s="1"/>
  <c r="G132" i="1"/>
  <c r="K132" i="1" s="1"/>
  <c r="E133" i="1" s="1"/>
  <c r="I132" i="1"/>
  <c r="C133" i="1" s="1"/>
  <c r="F131" i="1"/>
  <c r="J131" i="1" s="1"/>
  <c r="D132" i="1" s="1"/>
  <c r="H131" i="1"/>
  <c r="B132" i="1" s="1"/>
  <c r="R101" i="1" l="1"/>
  <c r="T101" i="1" s="1"/>
  <c r="X101" i="1" s="1"/>
  <c r="U104" i="1"/>
  <c r="M105" i="1" s="1"/>
  <c r="W104" i="1"/>
  <c r="Y104" i="1" s="1"/>
  <c r="O105" i="1" s="1"/>
  <c r="F132" i="1"/>
  <c r="J132" i="1" s="1"/>
  <c r="D133" i="1" s="1"/>
  <c r="H132" i="1"/>
  <c r="B133" i="1" s="1"/>
  <c r="G133" i="1"/>
  <c r="K133" i="1" s="1"/>
  <c r="E134" i="1" s="1"/>
  <c r="I133" i="1"/>
  <c r="C134" i="1" s="1"/>
  <c r="V101" i="1" l="1"/>
  <c r="N102" i="1" s="1"/>
  <c r="AA102" i="1" s="1"/>
  <c r="Z101" i="1"/>
  <c r="P102" i="1" s="1"/>
  <c r="R102" i="1" s="1"/>
  <c r="T102" i="1" s="1"/>
  <c r="X102" i="1" s="1"/>
  <c r="Q105" i="1"/>
  <c r="S105" i="1" s="1"/>
  <c r="F133" i="1"/>
  <c r="J133" i="1" s="1"/>
  <c r="D134" i="1" s="1"/>
  <c r="H133" i="1"/>
  <c r="B134" i="1" s="1"/>
  <c r="I134" i="1"/>
  <c r="C135" i="1" s="1"/>
  <c r="G134" i="1"/>
  <c r="K134" i="1" s="1"/>
  <c r="E135" i="1" s="1"/>
  <c r="U105" i="1" l="1"/>
  <c r="M106" i="1" s="1"/>
  <c r="W105" i="1"/>
  <c r="Y105" i="1" s="1"/>
  <c r="O106" i="1" s="1"/>
  <c r="Q106" i="1" s="1"/>
  <c r="S106" i="1" s="1"/>
  <c r="V102" i="1"/>
  <c r="N103" i="1" s="1"/>
  <c r="AA103" i="1" s="1"/>
  <c r="Z102" i="1"/>
  <c r="P103" i="1" s="1"/>
  <c r="I135" i="1"/>
  <c r="C136" i="1" s="1"/>
  <c r="G135" i="1"/>
  <c r="K135" i="1" s="1"/>
  <c r="E136" i="1" s="1"/>
  <c r="H134" i="1"/>
  <c r="B135" i="1" s="1"/>
  <c r="F134" i="1"/>
  <c r="J134" i="1" s="1"/>
  <c r="D135" i="1" s="1"/>
  <c r="U106" i="1" l="1"/>
  <c r="M107" i="1" s="1"/>
  <c r="W106" i="1"/>
  <c r="Y106" i="1" s="1"/>
  <c r="O107" i="1" s="1"/>
  <c r="R103" i="1"/>
  <c r="T103" i="1" s="1"/>
  <c r="X103" i="1" s="1"/>
  <c r="G136" i="1"/>
  <c r="K136" i="1" s="1"/>
  <c r="E137" i="1" s="1"/>
  <c r="I136" i="1"/>
  <c r="C137" i="1" s="1"/>
  <c r="F135" i="1"/>
  <c r="J135" i="1" s="1"/>
  <c r="D136" i="1" s="1"/>
  <c r="H135" i="1"/>
  <c r="B136" i="1" s="1"/>
  <c r="V103" i="1" l="1"/>
  <c r="N104" i="1" s="1"/>
  <c r="AA104" i="1" s="1"/>
  <c r="Z103" i="1"/>
  <c r="P104" i="1" s="1"/>
  <c r="Q107" i="1"/>
  <c r="S107" i="1" s="1"/>
  <c r="F136" i="1"/>
  <c r="J136" i="1" s="1"/>
  <c r="D137" i="1" s="1"/>
  <c r="H136" i="1"/>
  <c r="B137" i="1" s="1"/>
  <c r="G137" i="1"/>
  <c r="K137" i="1" s="1"/>
  <c r="E138" i="1" s="1"/>
  <c r="I137" i="1"/>
  <c r="C138" i="1" s="1"/>
  <c r="U107" i="1" l="1"/>
  <c r="M108" i="1" s="1"/>
  <c r="W107" i="1"/>
  <c r="Y107" i="1" s="1"/>
  <c r="O108" i="1" s="1"/>
  <c r="Q108" i="1" s="1"/>
  <c r="S108" i="1" s="1"/>
  <c r="R104" i="1"/>
  <c r="T104" i="1" s="1"/>
  <c r="X104" i="1" s="1"/>
  <c r="G138" i="1"/>
  <c r="K138" i="1" s="1"/>
  <c r="E139" i="1" s="1"/>
  <c r="I138" i="1"/>
  <c r="C139" i="1" s="1"/>
  <c r="H137" i="1"/>
  <c r="B138" i="1" s="1"/>
  <c r="F137" i="1"/>
  <c r="J137" i="1" s="1"/>
  <c r="D138" i="1" s="1"/>
  <c r="V104" i="1" l="1"/>
  <c r="N105" i="1" s="1"/>
  <c r="AA105" i="1" s="1"/>
  <c r="Z104" i="1"/>
  <c r="P105" i="1" s="1"/>
  <c r="R105" i="1" s="1"/>
  <c r="T105" i="1" s="1"/>
  <c r="X105" i="1" s="1"/>
  <c r="U108" i="1"/>
  <c r="M109" i="1" s="1"/>
  <c r="W108" i="1"/>
  <c r="Y108" i="1" s="1"/>
  <c r="O109" i="1" s="1"/>
  <c r="F138" i="1"/>
  <c r="J138" i="1" s="1"/>
  <c r="D139" i="1" s="1"/>
  <c r="H138" i="1"/>
  <c r="B139" i="1" s="1"/>
  <c r="I139" i="1"/>
  <c r="C140" i="1" s="1"/>
  <c r="G139" i="1"/>
  <c r="K139" i="1" s="1"/>
  <c r="E140" i="1" s="1"/>
  <c r="Q109" i="1" l="1"/>
  <c r="S109" i="1" s="1"/>
  <c r="V105" i="1"/>
  <c r="N106" i="1" s="1"/>
  <c r="AA106" i="1" s="1"/>
  <c r="Z105" i="1"/>
  <c r="P106" i="1" s="1"/>
  <c r="F139" i="1"/>
  <c r="J139" i="1" s="1"/>
  <c r="D140" i="1" s="1"/>
  <c r="H139" i="1"/>
  <c r="B140" i="1" s="1"/>
  <c r="G140" i="1"/>
  <c r="K140" i="1" s="1"/>
  <c r="E141" i="1" s="1"/>
  <c r="I140" i="1"/>
  <c r="C141" i="1" s="1"/>
  <c r="U109" i="1" l="1"/>
  <c r="M110" i="1" s="1"/>
  <c r="W109" i="1"/>
  <c r="Y109" i="1" s="1"/>
  <c r="O110" i="1" s="1"/>
  <c r="Q110" i="1" s="1"/>
  <c r="S110" i="1" s="1"/>
  <c r="R106" i="1"/>
  <c r="T106" i="1" s="1"/>
  <c r="X106" i="1" s="1"/>
  <c r="I141" i="1"/>
  <c r="C142" i="1" s="1"/>
  <c r="G141" i="1"/>
  <c r="K141" i="1" s="1"/>
  <c r="E142" i="1" s="1"/>
  <c r="H140" i="1"/>
  <c r="B141" i="1" s="1"/>
  <c r="F140" i="1"/>
  <c r="J140" i="1" s="1"/>
  <c r="D141" i="1" s="1"/>
  <c r="V106" i="1" l="1"/>
  <c r="N107" i="1" s="1"/>
  <c r="AA107" i="1" s="1"/>
  <c r="Z106" i="1"/>
  <c r="P107" i="1" s="1"/>
  <c r="R107" i="1" s="1"/>
  <c r="T107" i="1" s="1"/>
  <c r="X107" i="1" s="1"/>
  <c r="U110" i="1"/>
  <c r="M111" i="1" s="1"/>
  <c r="W110" i="1"/>
  <c r="Y110" i="1" s="1"/>
  <c r="O111" i="1" s="1"/>
  <c r="Q111" i="1" s="1"/>
  <c r="S111" i="1" s="1"/>
  <c r="G142" i="1"/>
  <c r="K142" i="1" s="1"/>
  <c r="E143" i="1" s="1"/>
  <c r="I142" i="1"/>
  <c r="C143" i="1" s="1"/>
  <c r="F141" i="1"/>
  <c r="J141" i="1" s="1"/>
  <c r="D142" i="1" s="1"/>
  <c r="H141" i="1"/>
  <c r="B142" i="1" s="1"/>
  <c r="U111" i="1" l="1"/>
  <c r="M112" i="1" s="1"/>
  <c r="W111" i="1"/>
  <c r="Y111" i="1" s="1"/>
  <c r="O112" i="1" s="1"/>
  <c r="Q112" i="1" s="1"/>
  <c r="S112" i="1" s="1"/>
  <c r="V107" i="1"/>
  <c r="N108" i="1" s="1"/>
  <c r="AA108" i="1" s="1"/>
  <c r="Z107" i="1"/>
  <c r="P108" i="1" s="1"/>
  <c r="R108" i="1" s="1"/>
  <c r="T108" i="1" s="1"/>
  <c r="X108" i="1" s="1"/>
  <c r="H142" i="1"/>
  <c r="B143" i="1" s="1"/>
  <c r="F142" i="1"/>
  <c r="J142" i="1" s="1"/>
  <c r="D143" i="1" s="1"/>
  <c r="I143" i="1"/>
  <c r="C144" i="1" s="1"/>
  <c r="G143" i="1"/>
  <c r="K143" i="1" s="1"/>
  <c r="E144" i="1" s="1"/>
  <c r="U112" i="1" l="1"/>
  <c r="M113" i="1" s="1"/>
  <c r="W112" i="1"/>
  <c r="Y112" i="1" s="1"/>
  <c r="O113" i="1" s="1"/>
  <c r="Q113" i="1" s="1"/>
  <c r="S113" i="1" s="1"/>
  <c r="V108" i="1"/>
  <c r="N109" i="1" s="1"/>
  <c r="AA109" i="1" s="1"/>
  <c r="Z108" i="1"/>
  <c r="P109" i="1" s="1"/>
  <c r="R109" i="1" s="1"/>
  <c r="T109" i="1" s="1"/>
  <c r="X109" i="1" s="1"/>
  <c r="I144" i="1"/>
  <c r="C145" i="1" s="1"/>
  <c r="G144" i="1"/>
  <c r="K144" i="1" s="1"/>
  <c r="E145" i="1" s="1"/>
  <c r="H143" i="1"/>
  <c r="B144" i="1" s="1"/>
  <c r="F143" i="1"/>
  <c r="J143" i="1" s="1"/>
  <c r="D144" i="1" s="1"/>
  <c r="V109" i="1" l="1"/>
  <c r="N110" i="1" s="1"/>
  <c r="AA110" i="1" s="1"/>
  <c r="Z109" i="1"/>
  <c r="P110" i="1" s="1"/>
  <c r="U113" i="1"/>
  <c r="M114" i="1" s="1"/>
  <c r="W113" i="1"/>
  <c r="Y113" i="1" s="1"/>
  <c r="O114" i="1" s="1"/>
  <c r="Q114" i="1" s="1"/>
  <c r="S114" i="1" s="1"/>
  <c r="H144" i="1"/>
  <c r="B145" i="1" s="1"/>
  <c r="F144" i="1"/>
  <c r="J144" i="1" s="1"/>
  <c r="D145" i="1" s="1"/>
  <c r="G145" i="1"/>
  <c r="K145" i="1" s="1"/>
  <c r="E146" i="1" s="1"/>
  <c r="I145" i="1"/>
  <c r="C146" i="1" s="1"/>
  <c r="U114" i="1" l="1"/>
  <c r="M115" i="1" s="1"/>
  <c r="W114" i="1"/>
  <c r="Y114" i="1" s="1"/>
  <c r="O115" i="1" s="1"/>
  <c r="R110" i="1"/>
  <c r="T110" i="1" s="1"/>
  <c r="X110" i="1" s="1"/>
  <c r="G146" i="1"/>
  <c r="K146" i="1" s="1"/>
  <c r="E147" i="1" s="1"/>
  <c r="I146" i="1"/>
  <c r="C147" i="1" s="1"/>
  <c r="F145" i="1"/>
  <c r="J145" i="1" s="1"/>
  <c r="D146" i="1" s="1"/>
  <c r="H145" i="1"/>
  <c r="B146" i="1" s="1"/>
  <c r="Q115" i="1" l="1"/>
  <c r="S115" i="1" s="1"/>
  <c r="V110" i="1"/>
  <c r="N111" i="1" s="1"/>
  <c r="AA111" i="1" s="1"/>
  <c r="Z110" i="1"/>
  <c r="P111" i="1" s="1"/>
  <c r="H146" i="1"/>
  <c r="B147" i="1" s="1"/>
  <c r="F146" i="1"/>
  <c r="J146" i="1" s="1"/>
  <c r="D147" i="1" s="1"/>
  <c r="G147" i="1"/>
  <c r="K147" i="1" s="1"/>
  <c r="E148" i="1" s="1"/>
  <c r="I147" i="1"/>
  <c r="C148" i="1" s="1"/>
  <c r="U115" i="1" l="1"/>
  <c r="M116" i="1" s="1"/>
  <c r="W115" i="1"/>
  <c r="Y115" i="1" s="1"/>
  <c r="O116" i="1" s="1"/>
  <c r="Q116" i="1" s="1"/>
  <c r="S116" i="1" s="1"/>
  <c r="R111" i="1"/>
  <c r="T111" i="1" s="1"/>
  <c r="X111" i="1" s="1"/>
  <c r="F147" i="1"/>
  <c r="J147" i="1" s="1"/>
  <c r="D148" i="1" s="1"/>
  <c r="H147" i="1"/>
  <c r="B148" i="1" s="1"/>
  <c r="I148" i="1"/>
  <c r="C149" i="1" s="1"/>
  <c r="G148" i="1"/>
  <c r="K148" i="1" s="1"/>
  <c r="E149" i="1" s="1"/>
  <c r="V111" i="1" l="1"/>
  <c r="N112" i="1" s="1"/>
  <c r="AA112" i="1" s="1"/>
  <c r="Z111" i="1"/>
  <c r="P112" i="1" s="1"/>
  <c r="U116" i="1"/>
  <c r="M117" i="1" s="1"/>
  <c r="W116" i="1"/>
  <c r="Y116" i="1" s="1"/>
  <c r="O117" i="1" s="1"/>
  <c r="G149" i="1"/>
  <c r="K149" i="1" s="1"/>
  <c r="E150" i="1" s="1"/>
  <c r="I149" i="1"/>
  <c r="C150" i="1" s="1"/>
  <c r="H148" i="1"/>
  <c r="B149" i="1" s="1"/>
  <c r="F148" i="1"/>
  <c r="J148" i="1" s="1"/>
  <c r="D149" i="1" s="1"/>
  <c r="Q117" i="1" l="1"/>
  <c r="S117" i="1" s="1"/>
  <c r="R112" i="1"/>
  <c r="T112" i="1" s="1"/>
  <c r="X112" i="1" s="1"/>
  <c r="F149" i="1"/>
  <c r="J149" i="1" s="1"/>
  <c r="D150" i="1" s="1"/>
  <c r="H149" i="1"/>
  <c r="B150" i="1" s="1"/>
  <c r="G150" i="1"/>
  <c r="K150" i="1" s="1"/>
  <c r="E151" i="1" s="1"/>
  <c r="I150" i="1"/>
  <c r="C151" i="1" s="1"/>
  <c r="V112" i="1" l="1"/>
  <c r="N113" i="1" s="1"/>
  <c r="AA113" i="1" s="1"/>
  <c r="Z112" i="1"/>
  <c r="P113" i="1" s="1"/>
  <c r="R113" i="1" s="1"/>
  <c r="T113" i="1" s="1"/>
  <c r="X113" i="1" s="1"/>
  <c r="U117" i="1"/>
  <c r="M118" i="1" s="1"/>
  <c r="W117" i="1"/>
  <c r="Y117" i="1" s="1"/>
  <c r="O118" i="1" s="1"/>
  <c r="Q118" i="1" s="1"/>
  <c r="S118" i="1" s="1"/>
  <c r="H150" i="1"/>
  <c r="B151" i="1" s="1"/>
  <c r="F150" i="1"/>
  <c r="J150" i="1" s="1"/>
  <c r="D151" i="1" s="1"/>
  <c r="G151" i="1"/>
  <c r="K151" i="1" s="1"/>
  <c r="E152" i="1" s="1"/>
  <c r="I151" i="1"/>
  <c r="C152" i="1" s="1"/>
  <c r="U118" i="1" l="1"/>
  <c r="M119" i="1" s="1"/>
  <c r="W118" i="1"/>
  <c r="Y118" i="1" s="1"/>
  <c r="O119" i="1" s="1"/>
  <c r="V113" i="1"/>
  <c r="N114" i="1" s="1"/>
  <c r="AA114" i="1" s="1"/>
  <c r="Z113" i="1"/>
  <c r="P114" i="1" s="1"/>
  <c r="F151" i="1"/>
  <c r="J151" i="1" s="1"/>
  <c r="D152" i="1" s="1"/>
  <c r="H151" i="1"/>
  <c r="B152" i="1" s="1"/>
  <c r="I152" i="1"/>
  <c r="C153" i="1" s="1"/>
  <c r="G152" i="1"/>
  <c r="K152" i="1" s="1"/>
  <c r="E153" i="1" s="1"/>
  <c r="Q119" i="1" l="1"/>
  <c r="S119" i="1" s="1"/>
  <c r="R114" i="1"/>
  <c r="T114" i="1" s="1"/>
  <c r="X114" i="1" s="1"/>
  <c r="I153" i="1"/>
  <c r="C154" i="1" s="1"/>
  <c r="G153" i="1"/>
  <c r="K153" i="1" s="1"/>
  <c r="E154" i="1" s="1"/>
  <c r="H152" i="1"/>
  <c r="B153" i="1" s="1"/>
  <c r="F152" i="1"/>
  <c r="J152" i="1" s="1"/>
  <c r="D153" i="1" s="1"/>
  <c r="V114" i="1" l="1"/>
  <c r="N115" i="1" s="1"/>
  <c r="AA115" i="1" s="1"/>
  <c r="Z114" i="1"/>
  <c r="P115" i="1" s="1"/>
  <c r="R115" i="1" s="1"/>
  <c r="T115" i="1" s="1"/>
  <c r="X115" i="1" s="1"/>
  <c r="U119" i="1"/>
  <c r="M120" i="1" s="1"/>
  <c r="W119" i="1"/>
  <c r="Y119" i="1" s="1"/>
  <c r="O120" i="1" s="1"/>
  <c r="Q120" i="1" s="1"/>
  <c r="S120" i="1" s="1"/>
  <c r="F153" i="1"/>
  <c r="J153" i="1" s="1"/>
  <c r="D154" i="1" s="1"/>
  <c r="H153" i="1"/>
  <c r="B154" i="1" s="1"/>
  <c r="I154" i="1"/>
  <c r="C155" i="1" s="1"/>
  <c r="G154" i="1"/>
  <c r="K154" i="1" s="1"/>
  <c r="E155" i="1" s="1"/>
  <c r="U120" i="1" l="1"/>
  <c r="M121" i="1" s="1"/>
  <c r="W120" i="1"/>
  <c r="Y120" i="1" s="1"/>
  <c r="O121" i="1" s="1"/>
  <c r="Q121" i="1" s="1"/>
  <c r="S121" i="1" s="1"/>
  <c r="V115" i="1"/>
  <c r="N116" i="1" s="1"/>
  <c r="AA116" i="1" s="1"/>
  <c r="Z115" i="1"/>
  <c r="P116" i="1" s="1"/>
  <c r="G155" i="1"/>
  <c r="K155" i="1" s="1"/>
  <c r="E156" i="1" s="1"/>
  <c r="I155" i="1"/>
  <c r="C156" i="1" s="1"/>
  <c r="H154" i="1"/>
  <c r="B155" i="1" s="1"/>
  <c r="F154" i="1"/>
  <c r="J154" i="1" s="1"/>
  <c r="D155" i="1" s="1"/>
  <c r="R116" i="1" l="1"/>
  <c r="T116" i="1" s="1"/>
  <c r="X116" i="1" s="1"/>
  <c r="U121" i="1"/>
  <c r="M122" i="1" s="1"/>
  <c r="W121" i="1"/>
  <c r="Y121" i="1" s="1"/>
  <c r="O122" i="1" s="1"/>
  <c r="H155" i="1"/>
  <c r="B156" i="1" s="1"/>
  <c r="F155" i="1"/>
  <c r="J155" i="1" s="1"/>
  <c r="D156" i="1" s="1"/>
  <c r="I156" i="1"/>
  <c r="C157" i="1" s="1"/>
  <c r="G156" i="1"/>
  <c r="K156" i="1" s="1"/>
  <c r="E157" i="1" s="1"/>
  <c r="V116" i="1" l="1"/>
  <c r="N117" i="1" s="1"/>
  <c r="AA117" i="1" s="1"/>
  <c r="Z116" i="1"/>
  <c r="P117" i="1" s="1"/>
  <c r="R117" i="1" s="1"/>
  <c r="T117" i="1" s="1"/>
  <c r="X117" i="1" s="1"/>
  <c r="Q122" i="1"/>
  <c r="S122" i="1" s="1"/>
  <c r="I157" i="1"/>
  <c r="C158" i="1" s="1"/>
  <c r="G157" i="1"/>
  <c r="K157" i="1" s="1"/>
  <c r="E158" i="1" s="1"/>
  <c r="H156" i="1"/>
  <c r="B157" i="1" s="1"/>
  <c r="F156" i="1"/>
  <c r="J156" i="1" s="1"/>
  <c r="D157" i="1" s="1"/>
  <c r="V117" i="1" l="1"/>
  <c r="N118" i="1" s="1"/>
  <c r="AA118" i="1" s="1"/>
  <c r="Z117" i="1"/>
  <c r="P118" i="1" s="1"/>
  <c r="U122" i="1"/>
  <c r="M123" i="1" s="1"/>
  <c r="W122" i="1"/>
  <c r="Y122" i="1" s="1"/>
  <c r="O123" i="1" s="1"/>
  <c r="Q123" i="1" s="1"/>
  <c r="S123" i="1" s="1"/>
  <c r="H157" i="1"/>
  <c r="B158" i="1" s="1"/>
  <c r="F157" i="1"/>
  <c r="J157" i="1" s="1"/>
  <c r="D158" i="1" s="1"/>
  <c r="G158" i="1"/>
  <c r="K158" i="1" s="1"/>
  <c r="E159" i="1" s="1"/>
  <c r="I158" i="1"/>
  <c r="C159" i="1" s="1"/>
  <c r="R118" i="1" l="1"/>
  <c r="T118" i="1" s="1"/>
  <c r="X118" i="1" s="1"/>
  <c r="U123" i="1"/>
  <c r="M124" i="1" s="1"/>
  <c r="W123" i="1"/>
  <c r="Y123" i="1" s="1"/>
  <c r="O124" i="1" s="1"/>
  <c r="F158" i="1"/>
  <c r="J158" i="1" s="1"/>
  <c r="D159" i="1" s="1"/>
  <c r="H158" i="1"/>
  <c r="B159" i="1" s="1"/>
  <c r="I159" i="1"/>
  <c r="C160" i="1" s="1"/>
  <c r="G159" i="1"/>
  <c r="K159" i="1" s="1"/>
  <c r="E160" i="1" s="1"/>
  <c r="Q124" i="1" l="1"/>
  <c r="S124" i="1" s="1"/>
  <c r="V118" i="1"/>
  <c r="N119" i="1" s="1"/>
  <c r="AA119" i="1" s="1"/>
  <c r="Z118" i="1"/>
  <c r="P119" i="1" s="1"/>
  <c r="R119" i="1" s="1"/>
  <c r="T119" i="1" s="1"/>
  <c r="X119" i="1" s="1"/>
  <c r="G160" i="1"/>
  <c r="K160" i="1" s="1"/>
  <c r="E161" i="1" s="1"/>
  <c r="I160" i="1"/>
  <c r="C161" i="1" s="1"/>
  <c r="H159" i="1"/>
  <c r="B160" i="1" s="1"/>
  <c r="F159" i="1"/>
  <c r="J159" i="1" s="1"/>
  <c r="D160" i="1" s="1"/>
  <c r="U124" i="1" l="1"/>
  <c r="M125" i="1" s="1"/>
  <c r="W124" i="1"/>
  <c r="Y124" i="1" s="1"/>
  <c r="O125" i="1" s="1"/>
  <c r="Q125" i="1" s="1"/>
  <c r="S125" i="1" s="1"/>
  <c r="V119" i="1"/>
  <c r="N120" i="1" s="1"/>
  <c r="AA120" i="1" s="1"/>
  <c r="Z119" i="1"/>
  <c r="P120" i="1" s="1"/>
  <c r="H160" i="1"/>
  <c r="B161" i="1" s="1"/>
  <c r="F160" i="1"/>
  <c r="J160" i="1" s="1"/>
  <c r="D161" i="1" s="1"/>
  <c r="I161" i="1"/>
  <c r="C162" i="1" s="1"/>
  <c r="G161" i="1"/>
  <c r="K161" i="1" s="1"/>
  <c r="E162" i="1" s="1"/>
  <c r="U125" i="1" l="1"/>
  <c r="M126" i="1" s="1"/>
  <c r="W125" i="1"/>
  <c r="Y125" i="1" s="1"/>
  <c r="O126" i="1" s="1"/>
  <c r="R120" i="1"/>
  <c r="T120" i="1" s="1"/>
  <c r="X120" i="1" s="1"/>
  <c r="F161" i="1"/>
  <c r="J161" i="1" s="1"/>
  <c r="D162" i="1" s="1"/>
  <c r="H161" i="1"/>
  <c r="B162" i="1" s="1"/>
  <c r="G162" i="1"/>
  <c r="K162" i="1" s="1"/>
  <c r="E163" i="1" s="1"/>
  <c r="I162" i="1"/>
  <c r="C163" i="1" s="1"/>
  <c r="Q126" i="1" l="1"/>
  <c r="S126" i="1" s="1"/>
  <c r="V120" i="1"/>
  <c r="N121" i="1" s="1"/>
  <c r="AA121" i="1" s="1"/>
  <c r="Z120" i="1"/>
  <c r="P121" i="1" s="1"/>
  <c r="I163" i="1"/>
  <c r="C164" i="1" s="1"/>
  <c r="G163" i="1"/>
  <c r="K163" i="1" s="1"/>
  <c r="E164" i="1" s="1"/>
  <c r="H162" i="1"/>
  <c r="B163" i="1" s="1"/>
  <c r="F162" i="1"/>
  <c r="J162" i="1" s="1"/>
  <c r="D163" i="1" s="1"/>
  <c r="U126" i="1" l="1"/>
  <c r="M127" i="1" s="1"/>
  <c r="W126" i="1"/>
  <c r="Y126" i="1" s="1"/>
  <c r="O127" i="1" s="1"/>
  <c r="R121" i="1"/>
  <c r="T121" i="1" s="1"/>
  <c r="X121" i="1" s="1"/>
  <c r="F163" i="1"/>
  <c r="J163" i="1" s="1"/>
  <c r="D164" i="1" s="1"/>
  <c r="H163" i="1"/>
  <c r="B164" i="1" s="1"/>
  <c r="I164" i="1"/>
  <c r="C165" i="1" s="1"/>
  <c r="G164" i="1"/>
  <c r="K164" i="1" s="1"/>
  <c r="E165" i="1" s="1"/>
  <c r="V121" i="1" l="1"/>
  <c r="N122" i="1" s="1"/>
  <c r="AA122" i="1" s="1"/>
  <c r="Z121" i="1"/>
  <c r="P122" i="1" s="1"/>
  <c r="Q127" i="1"/>
  <c r="S127" i="1" s="1"/>
  <c r="H164" i="1"/>
  <c r="B165" i="1" s="1"/>
  <c r="F164" i="1"/>
  <c r="J164" i="1" s="1"/>
  <c r="D165" i="1" s="1"/>
  <c r="G165" i="1"/>
  <c r="K165" i="1" s="1"/>
  <c r="E166" i="1" s="1"/>
  <c r="I165" i="1"/>
  <c r="C166" i="1" s="1"/>
  <c r="U127" i="1" l="1"/>
  <c r="M128" i="1" s="1"/>
  <c r="W127" i="1"/>
  <c r="Y127" i="1" s="1"/>
  <c r="O128" i="1" s="1"/>
  <c r="Q128" i="1" s="1"/>
  <c r="S128" i="1" s="1"/>
  <c r="R122" i="1"/>
  <c r="T122" i="1" s="1"/>
  <c r="X122" i="1" s="1"/>
  <c r="G166" i="1"/>
  <c r="K166" i="1" s="1"/>
  <c r="E167" i="1" s="1"/>
  <c r="I166" i="1"/>
  <c r="C167" i="1" s="1"/>
  <c r="H165" i="1"/>
  <c r="B166" i="1" s="1"/>
  <c r="F165" i="1"/>
  <c r="J165" i="1" s="1"/>
  <c r="D166" i="1" s="1"/>
  <c r="U128" i="1" l="1"/>
  <c r="M129" i="1" s="1"/>
  <c r="W128" i="1"/>
  <c r="Y128" i="1" s="1"/>
  <c r="O129" i="1" s="1"/>
  <c r="Q129" i="1" s="1"/>
  <c r="S129" i="1" s="1"/>
  <c r="V122" i="1"/>
  <c r="N123" i="1" s="1"/>
  <c r="AA123" i="1" s="1"/>
  <c r="Z122" i="1"/>
  <c r="P123" i="1" s="1"/>
  <c r="R123" i="1" s="1"/>
  <c r="T123" i="1" s="1"/>
  <c r="X123" i="1" s="1"/>
  <c r="F166" i="1"/>
  <c r="J166" i="1" s="1"/>
  <c r="D167" i="1" s="1"/>
  <c r="H166" i="1"/>
  <c r="B167" i="1" s="1"/>
  <c r="G167" i="1"/>
  <c r="K167" i="1" s="1"/>
  <c r="E168" i="1" s="1"/>
  <c r="I167" i="1"/>
  <c r="C168" i="1" s="1"/>
  <c r="V123" i="1" l="1"/>
  <c r="N124" i="1" s="1"/>
  <c r="AA124" i="1" s="1"/>
  <c r="Z123" i="1"/>
  <c r="P124" i="1" s="1"/>
  <c r="R124" i="1" s="1"/>
  <c r="T124" i="1" s="1"/>
  <c r="X124" i="1" s="1"/>
  <c r="U129" i="1"/>
  <c r="M130" i="1" s="1"/>
  <c r="W129" i="1"/>
  <c r="Y129" i="1" s="1"/>
  <c r="O130" i="1" s="1"/>
  <c r="Q130" i="1" s="1"/>
  <c r="S130" i="1" s="1"/>
  <c r="G168" i="1"/>
  <c r="K168" i="1" s="1"/>
  <c r="E169" i="1" s="1"/>
  <c r="I168" i="1"/>
  <c r="C169" i="1" s="1"/>
  <c r="H167" i="1"/>
  <c r="B168" i="1" s="1"/>
  <c r="F167" i="1"/>
  <c r="J167" i="1" s="1"/>
  <c r="D168" i="1" s="1"/>
  <c r="U130" i="1" l="1"/>
  <c r="M131" i="1" s="1"/>
  <c r="W130" i="1"/>
  <c r="Y130" i="1" s="1"/>
  <c r="O131" i="1" s="1"/>
  <c r="Q131" i="1" s="1"/>
  <c r="S131" i="1" s="1"/>
  <c r="V124" i="1"/>
  <c r="N125" i="1" s="1"/>
  <c r="AA125" i="1" s="1"/>
  <c r="Z124" i="1"/>
  <c r="P125" i="1" s="1"/>
  <c r="H168" i="1"/>
  <c r="B169" i="1" s="1"/>
  <c r="F168" i="1"/>
  <c r="J168" i="1" s="1"/>
  <c r="D169" i="1" s="1"/>
  <c r="G169" i="1"/>
  <c r="K169" i="1" s="1"/>
  <c r="E170" i="1" s="1"/>
  <c r="I169" i="1"/>
  <c r="C170" i="1" s="1"/>
  <c r="R125" i="1" l="1"/>
  <c r="T125" i="1" s="1"/>
  <c r="X125" i="1" s="1"/>
  <c r="U131" i="1"/>
  <c r="M132" i="1" s="1"/>
  <c r="W131" i="1"/>
  <c r="Y131" i="1" s="1"/>
  <c r="O132" i="1" s="1"/>
  <c r="Q132" i="1" s="1"/>
  <c r="S132" i="1" s="1"/>
  <c r="I170" i="1"/>
  <c r="C171" i="1" s="1"/>
  <c r="G170" i="1"/>
  <c r="K170" i="1" s="1"/>
  <c r="E171" i="1" s="1"/>
  <c r="H169" i="1"/>
  <c r="B170" i="1" s="1"/>
  <c r="F169" i="1"/>
  <c r="J169" i="1" s="1"/>
  <c r="D170" i="1" s="1"/>
  <c r="V125" i="1" l="1"/>
  <c r="N126" i="1" s="1"/>
  <c r="AA126" i="1" s="1"/>
  <c r="Z125" i="1"/>
  <c r="P126" i="1" s="1"/>
  <c r="R126" i="1" s="1"/>
  <c r="T126" i="1" s="1"/>
  <c r="X126" i="1" s="1"/>
  <c r="U132" i="1"/>
  <c r="M133" i="1" s="1"/>
  <c r="W132" i="1"/>
  <c r="Y132" i="1" s="1"/>
  <c r="O133" i="1" s="1"/>
  <c r="Q133" i="1" s="1"/>
  <c r="S133" i="1" s="1"/>
  <c r="F170" i="1"/>
  <c r="J170" i="1" s="1"/>
  <c r="D171" i="1" s="1"/>
  <c r="H170" i="1"/>
  <c r="B171" i="1" s="1"/>
  <c r="I171" i="1"/>
  <c r="C172" i="1" s="1"/>
  <c r="G171" i="1"/>
  <c r="K171" i="1" s="1"/>
  <c r="E172" i="1" s="1"/>
  <c r="V126" i="1" l="1"/>
  <c r="N127" i="1" s="1"/>
  <c r="AA127" i="1" s="1"/>
  <c r="Z126" i="1"/>
  <c r="P127" i="1" s="1"/>
  <c r="U133" i="1"/>
  <c r="M134" i="1" s="1"/>
  <c r="W133" i="1"/>
  <c r="Y133" i="1" s="1"/>
  <c r="O134" i="1" s="1"/>
  <c r="Q134" i="1" s="1"/>
  <c r="S134" i="1" s="1"/>
  <c r="G172" i="1"/>
  <c r="K172" i="1" s="1"/>
  <c r="E173" i="1" s="1"/>
  <c r="I172" i="1"/>
  <c r="C173" i="1" s="1"/>
  <c r="H171" i="1"/>
  <c r="B172" i="1" s="1"/>
  <c r="F171" i="1"/>
  <c r="J171" i="1" s="1"/>
  <c r="D172" i="1" s="1"/>
  <c r="U134" i="1" l="1"/>
  <c r="M135" i="1" s="1"/>
  <c r="W134" i="1"/>
  <c r="Y134" i="1" s="1"/>
  <c r="O135" i="1" s="1"/>
  <c r="R127" i="1"/>
  <c r="T127" i="1" s="1"/>
  <c r="X127" i="1" s="1"/>
  <c r="H172" i="1"/>
  <c r="B173" i="1" s="1"/>
  <c r="F172" i="1"/>
  <c r="J172" i="1" s="1"/>
  <c r="D173" i="1" s="1"/>
  <c r="I173" i="1"/>
  <c r="C174" i="1" s="1"/>
  <c r="G173" i="1"/>
  <c r="K173" i="1" s="1"/>
  <c r="E174" i="1" s="1"/>
  <c r="V127" i="1" l="1"/>
  <c r="N128" i="1" s="1"/>
  <c r="AA128" i="1" s="1"/>
  <c r="Z127" i="1"/>
  <c r="P128" i="1" s="1"/>
  <c r="R128" i="1" s="1"/>
  <c r="T128" i="1" s="1"/>
  <c r="X128" i="1" s="1"/>
  <c r="Q135" i="1"/>
  <c r="S135" i="1" s="1"/>
  <c r="F173" i="1"/>
  <c r="J173" i="1" s="1"/>
  <c r="D174" i="1" s="1"/>
  <c r="H173" i="1"/>
  <c r="B174" i="1" s="1"/>
  <c r="I174" i="1"/>
  <c r="C175" i="1" s="1"/>
  <c r="G174" i="1"/>
  <c r="K174" i="1" s="1"/>
  <c r="E175" i="1" s="1"/>
  <c r="U135" i="1" l="1"/>
  <c r="M136" i="1" s="1"/>
  <c r="W135" i="1"/>
  <c r="Y135" i="1" s="1"/>
  <c r="O136" i="1" s="1"/>
  <c r="Q136" i="1" s="1"/>
  <c r="S136" i="1" s="1"/>
  <c r="V128" i="1"/>
  <c r="N129" i="1" s="1"/>
  <c r="AA129" i="1" s="1"/>
  <c r="Z128" i="1"/>
  <c r="P129" i="1" s="1"/>
  <c r="I175" i="1"/>
  <c r="C176" i="1" s="1"/>
  <c r="G175" i="1"/>
  <c r="K175" i="1" s="1"/>
  <c r="E176" i="1" s="1"/>
  <c r="H174" i="1"/>
  <c r="B175" i="1" s="1"/>
  <c r="F174" i="1"/>
  <c r="J174" i="1" s="1"/>
  <c r="D175" i="1" s="1"/>
  <c r="R129" i="1" l="1"/>
  <c r="T129" i="1" s="1"/>
  <c r="X129" i="1" s="1"/>
  <c r="U136" i="1"/>
  <c r="M137" i="1" s="1"/>
  <c r="W136" i="1"/>
  <c r="Y136" i="1" s="1"/>
  <c r="O137" i="1" s="1"/>
  <c r="F175" i="1"/>
  <c r="J175" i="1" s="1"/>
  <c r="D176" i="1" s="1"/>
  <c r="H175" i="1"/>
  <c r="B176" i="1" s="1"/>
  <c r="I176" i="1"/>
  <c r="C177" i="1" s="1"/>
  <c r="G176" i="1"/>
  <c r="K176" i="1" s="1"/>
  <c r="E177" i="1" s="1"/>
  <c r="Q137" i="1" l="1"/>
  <c r="S137" i="1" s="1"/>
  <c r="V129" i="1"/>
  <c r="N130" i="1" s="1"/>
  <c r="AA130" i="1" s="1"/>
  <c r="Z129" i="1"/>
  <c r="P130" i="1" s="1"/>
  <c r="R130" i="1" s="1"/>
  <c r="T130" i="1" s="1"/>
  <c r="X130" i="1" s="1"/>
  <c r="I177" i="1"/>
  <c r="C178" i="1" s="1"/>
  <c r="G177" i="1"/>
  <c r="K177" i="1" s="1"/>
  <c r="E178" i="1" s="1"/>
  <c r="H176" i="1"/>
  <c r="B177" i="1" s="1"/>
  <c r="F176" i="1"/>
  <c r="J176" i="1" s="1"/>
  <c r="D177" i="1" s="1"/>
  <c r="U137" i="1" l="1"/>
  <c r="M138" i="1" s="1"/>
  <c r="W137" i="1"/>
  <c r="Y137" i="1" s="1"/>
  <c r="O138" i="1" s="1"/>
  <c r="V130" i="1"/>
  <c r="N131" i="1" s="1"/>
  <c r="AA131" i="1" s="1"/>
  <c r="Z130" i="1"/>
  <c r="P131" i="1" s="1"/>
  <c r="R131" i="1" s="1"/>
  <c r="T131" i="1" s="1"/>
  <c r="X131" i="1" s="1"/>
  <c r="F177" i="1"/>
  <c r="J177" i="1" s="1"/>
  <c r="D178" i="1" s="1"/>
  <c r="H177" i="1"/>
  <c r="B178" i="1" s="1"/>
  <c r="I178" i="1"/>
  <c r="C179" i="1" s="1"/>
  <c r="G178" i="1"/>
  <c r="K178" i="1" s="1"/>
  <c r="E179" i="1" s="1"/>
  <c r="V131" i="1" l="1"/>
  <c r="N132" i="1" s="1"/>
  <c r="AA132" i="1" s="1"/>
  <c r="Z131" i="1"/>
  <c r="P132" i="1" s="1"/>
  <c r="Q138" i="1"/>
  <c r="S138" i="1" s="1"/>
  <c r="I179" i="1"/>
  <c r="C180" i="1" s="1"/>
  <c r="G179" i="1"/>
  <c r="K179" i="1" s="1"/>
  <c r="E180" i="1" s="1"/>
  <c r="H178" i="1"/>
  <c r="B179" i="1" s="1"/>
  <c r="F178" i="1"/>
  <c r="J178" i="1" s="1"/>
  <c r="D179" i="1" s="1"/>
  <c r="U138" i="1" l="1"/>
  <c r="M139" i="1" s="1"/>
  <c r="W138" i="1"/>
  <c r="Y138" i="1" s="1"/>
  <c r="O139" i="1" s="1"/>
  <c r="Q139" i="1" s="1"/>
  <c r="S139" i="1" s="1"/>
  <c r="R132" i="1"/>
  <c r="T132" i="1" s="1"/>
  <c r="X132" i="1" s="1"/>
  <c r="F179" i="1"/>
  <c r="J179" i="1" s="1"/>
  <c r="D180" i="1" s="1"/>
  <c r="H179" i="1"/>
  <c r="B180" i="1" s="1"/>
  <c r="G180" i="1"/>
  <c r="K180" i="1" s="1"/>
  <c r="E181" i="1" s="1"/>
  <c r="I180" i="1"/>
  <c r="C181" i="1" s="1"/>
  <c r="V132" i="1" l="1"/>
  <c r="N133" i="1" s="1"/>
  <c r="AA133" i="1" s="1"/>
  <c r="Z132" i="1"/>
  <c r="P133" i="1" s="1"/>
  <c r="R133" i="1" s="1"/>
  <c r="T133" i="1" s="1"/>
  <c r="X133" i="1" s="1"/>
  <c r="U139" i="1"/>
  <c r="M140" i="1" s="1"/>
  <c r="W139" i="1"/>
  <c r="Y139" i="1" s="1"/>
  <c r="O140" i="1" s="1"/>
  <c r="Q140" i="1" s="1"/>
  <c r="S140" i="1" s="1"/>
  <c r="F180" i="1"/>
  <c r="J180" i="1" s="1"/>
  <c r="D181" i="1" s="1"/>
  <c r="H180" i="1"/>
  <c r="B181" i="1" s="1"/>
  <c r="G181" i="1"/>
  <c r="K181" i="1" s="1"/>
  <c r="E182" i="1" s="1"/>
  <c r="I181" i="1"/>
  <c r="C182" i="1" s="1"/>
  <c r="U140" i="1" l="1"/>
  <c r="M141" i="1" s="1"/>
  <c r="W140" i="1"/>
  <c r="Y140" i="1" s="1"/>
  <c r="O141" i="1" s="1"/>
  <c r="V133" i="1"/>
  <c r="N134" i="1" s="1"/>
  <c r="AA134" i="1" s="1"/>
  <c r="Z133" i="1"/>
  <c r="P134" i="1" s="1"/>
  <c r="G182" i="1"/>
  <c r="K182" i="1" s="1"/>
  <c r="E183" i="1" s="1"/>
  <c r="I182" i="1"/>
  <c r="C183" i="1" s="1"/>
  <c r="F181" i="1"/>
  <c r="J181" i="1" s="1"/>
  <c r="D182" i="1" s="1"/>
  <c r="H181" i="1"/>
  <c r="B182" i="1" s="1"/>
  <c r="R134" i="1" l="1"/>
  <c r="T134" i="1" s="1"/>
  <c r="X134" i="1" s="1"/>
  <c r="Q141" i="1"/>
  <c r="S141" i="1" s="1"/>
  <c r="G183" i="1"/>
  <c r="K183" i="1" s="1"/>
  <c r="E184" i="1" s="1"/>
  <c r="I183" i="1"/>
  <c r="C184" i="1" s="1"/>
  <c r="H182" i="1"/>
  <c r="B183" i="1" s="1"/>
  <c r="F182" i="1"/>
  <c r="J182" i="1" s="1"/>
  <c r="D183" i="1" s="1"/>
  <c r="U141" i="1" l="1"/>
  <c r="M142" i="1" s="1"/>
  <c r="W141" i="1"/>
  <c r="Y141" i="1" s="1"/>
  <c r="O142" i="1" s="1"/>
  <c r="Q142" i="1" s="1"/>
  <c r="S142" i="1" s="1"/>
  <c r="V134" i="1"/>
  <c r="N135" i="1" s="1"/>
  <c r="AA135" i="1" s="1"/>
  <c r="Z134" i="1"/>
  <c r="P135" i="1" s="1"/>
  <c r="R135" i="1" s="1"/>
  <c r="T135" i="1" s="1"/>
  <c r="X135" i="1" s="1"/>
  <c r="F183" i="1"/>
  <c r="J183" i="1" s="1"/>
  <c r="D184" i="1" s="1"/>
  <c r="H183" i="1"/>
  <c r="B184" i="1" s="1"/>
  <c r="I184" i="1"/>
  <c r="C185" i="1" s="1"/>
  <c r="G184" i="1"/>
  <c r="K184" i="1" s="1"/>
  <c r="E185" i="1" s="1"/>
  <c r="U142" i="1" l="1"/>
  <c r="M143" i="1" s="1"/>
  <c r="W142" i="1"/>
  <c r="Y142" i="1" s="1"/>
  <c r="O143" i="1" s="1"/>
  <c r="V135" i="1"/>
  <c r="N136" i="1" s="1"/>
  <c r="AA136" i="1" s="1"/>
  <c r="Z135" i="1"/>
  <c r="P136" i="1" s="1"/>
  <c r="I185" i="1"/>
  <c r="C186" i="1" s="1"/>
  <c r="G185" i="1"/>
  <c r="K185" i="1" s="1"/>
  <c r="E186" i="1" s="1"/>
  <c r="H184" i="1"/>
  <c r="B185" i="1" s="1"/>
  <c r="F184" i="1"/>
  <c r="J184" i="1" s="1"/>
  <c r="D185" i="1" s="1"/>
  <c r="Q143" i="1" l="1"/>
  <c r="S143" i="1" s="1"/>
  <c r="R136" i="1"/>
  <c r="T136" i="1" s="1"/>
  <c r="X136" i="1" s="1"/>
  <c r="I186" i="1"/>
  <c r="C187" i="1" s="1"/>
  <c r="G186" i="1"/>
  <c r="K186" i="1" s="1"/>
  <c r="E187" i="1" s="1"/>
  <c r="H185" i="1"/>
  <c r="B186" i="1" s="1"/>
  <c r="F185" i="1"/>
  <c r="J185" i="1" s="1"/>
  <c r="D186" i="1" s="1"/>
  <c r="V136" i="1" l="1"/>
  <c r="N137" i="1" s="1"/>
  <c r="AA137" i="1" s="1"/>
  <c r="Z136" i="1"/>
  <c r="P137" i="1" s="1"/>
  <c r="R137" i="1" s="1"/>
  <c r="T137" i="1" s="1"/>
  <c r="X137" i="1" s="1"/>
  <c r="U143" i="1"/>
  <c r="M144" i="1" s="1"/>
  <c r="W143" i="1"/>
  <c r="Y143" i="1" s="1"/>
  <c r="O144" i="1" s="1"/>
  <c r="Q144" i="1" s="1"/>
  <c r="S144" i="1" s="1"/>
  <c r="I187" i="1"/>
  <c r="C188" i="1" s="1"/>
  <c r="G187" i="1"/>
  <c r="K187" i="1" s="1"/>
  <c r="E188" i="1" s="1"/>
  <c r="F186" i="1"/>
  <c r="J186" i="1" s="1"/>
  <c r="D187" i="1" s="1"/>
  <c r="H186" i="1"/>
  <c r="B187" i="1" s="1"/>
  <c r="V137" i="1" l="1"/>
  <c r="N138" i="1" s="1"/>
  <c r="AA138" i="1" s="1"/>
  <c r="Z137" i="1"/>
  <c r="P138" i="1" s="1"/>
  <c r="U144" i="1"/>
  <c r="M145" i="1" s="1"/>
  <c r="W144" i="1"/>
  <c r="Y144" i="1" s="1"/>
  <c r="O145" i="1" s="1"/>
  <c r="H187" i="1"/>
  <c r="B188" i="1" s="1"/>
  <c r="F187" i="1"/>
  <c r="J187" i="1" s="1"/>
  <c r="D188" i="1" s="1"/>
  <c r="I188" i="1"/>
  <c r="C189" i="1" s="1"/>
  <c r="G188" i="1"/>
  <c r="K188" i="1" s="1"/>
  <c r="E189" i="1" s="1"/>
  <c r="R138" i="1" l="1"/>
  <c r="T138" i="1" s="1"/>
  <c r="X138" i="1" s="1"/>
  <c r="Q145" i="1"/>
  <c r="S145" i="1" s="1"/>
  <c r="I189" i="1"/>
  <c r="C190" i="1" s="1"/>
  <c r="G189" i="1"/>
  <c r="K189" i="1" s="1"/>
  <c r="E190" i="1" s="1"/>
  <c r="H188" i="1"/>
  <c r="B189" i="1" s="1"/>
  <c r="F188" i="1"/>
  <c r="J188" i="1" s="1"/>
  <c r="D189" i="1" s="1"/>
  <c r="U145" i="1" l="1"/>
  <c r="M146" i="1" s="1"/>
  <c r="W145" i="1"/>
  <c r="Y145" i="1" s="1"/>
  <c r="O146" i="1" s="1"/>
  <c r="V138" i="1"/>
  <c r="N139" i="1" s="1"/>
  <c r="AA139" i="1" s="1"/>
  <c r="Z138" i="1"/>
  <c r="P139" i="1" s="1"/>
  <c r="F189" i="1"/>
  <c r="J189" i="1" s="1"/>
  <c r="D190" i="1" s="1"/>
  <c r="H189" i="1"/>
  <c r="B190" i="1" s="1"/>
  <c r="G190" i="1"/>
  <c r="K190" i="1" s="1"/>
  <c r="E191" i="1" s="1"/>
  <c r="I190" i="1"/>
  <c r="C191" i="1" s="1"/>
  <c r="R139" i="1" l="1"/>
  <c r="T139" i="1" s="1"/>
  <c r="X139" i="1" s="1"/>
  <c r="Q146" i="1"/>
  <c r="S146" i="1" s="1"/>
  <c r="I191" i="1"/>
  <c r="C192" i="1" s="1"/>
  <c r="G191" i="1"/>
  <c r="K191" i="1" s="1"/>
  <c r="E192" i="1" s="1"/>
  <c r="H190" i="1"/>
  <c r="B191" i="1" s="1"/>
  <c r="F190" i="1"/>
  <c r="J190" i="1" s="1"/>
  <c r="D191" i="1" s="1"/>
  <c r="U146" i="1" l="1"/>
  <c r="M147" i="1" s="1"/>
  <c r="W146" i="1"/>
  <c r="Y146" i="1" s="1"/>
  <c r="O147" i="1" s="1"/>
  <c r="Q147" i="1" s="1"/>
  <c r="S147" i="1" s="1"/>
  <c r="V139" i="1"/>
  <c r="N140" i="1" s="1"/>
  <c r="AA140" i="1" s="1"/>
  <c r="Z139" i="1"/>
  <c r="P140" i="1" s="1"/>
  <c r="I192" i="1"/>
  <c r="C193" i="1" s="1"/>
  <c r="G192" i="1"/>
  <c r="K192" i="1" s="1"/>
  <c r="E193" i="1" s="1"/>
  <c r="H191" i="1"/>
  <c r="B192" i="1" s="1"/>
  <c r="F191" i="1"/>
  <c r="J191" i="1" s="1"/>
  <c r="D192" i="1" s="1"/>
  <c r="U147" i="1" l="1"/>
  <c r="M148" i="1" s="1"/>
  <c r="W147" i="1"/>
  <c r="Y147" i="1" s="1"/>
  <c r="O148" i="1" s="1"/>
  <c r="Q148" i="1" s="1"/>
  <c r="S148" i="1" s="1"/>
  <c r="R140" i="1"/>
  <c r="T140" i="1" s="1"/>
  <c r="X140" i="1" s="1"/>
  <c r="F192" i="1"/>
  <c r="J192" i="1" s="1"/>
  <c r="D193" i="1" s="1"/>
  <c r="H192" i="1"/>
  <c r="B193" i="1" s="1"/>
  <c r="G193" i="1"/>
  <c r="K193" i="1" s="1"/>
  <c r="E194" i="1" s="1"/>
  <c r="I193" i="1"/>
  <c r="C194" i="1" s="1"/>
  <c r="U148" i="1" l="1"/>
  <c r="M149" i="1" s="1"/>
  <c r="W148" i="1"/>
  <c r="Y148" i="1" s="1"/>
  <c r="O149" i="1" s="1"/>
  <c r="V140" i="1"/>
  <c r="N141" i="1" s="1"/>
  <c r="AA141" i="1" s="1"/>
  <c r="Z140" i="1"/>
  <c r="P141" i="1" s="1"/>
  <c r="R141" i="1" s="1"/>
  <c r="T141" i="1" s="1"/>
  <c r="X141" i="1" s="1"/>
  <c r="H193" i="1"/>
  <c r="B194" i="1" s="1"/>
  <c r="F193" i="1"/>
  <c r="J193" i="1" s="1"/>
  <c r="D194" i="1" s="1"/>
  <c r="I194" i="1"/>
  <c r="C195" i="1" s="1"/>
  <c r="G194" i="1"/>
  <c r="K194" i="1" s="1"/>
  <c r="E195" i="1" s="1"/>
  <c r="V141" i="1" l="1"/>
  <c r="N142" i="1" s="1"/>
  <c r="AA142" i="1" s="1"/>
  <c r="Z141" i="1"/>
  <c r="P142" i="1" s="1"/>
  <c r="Q149" i="1"/>
  <c r="S149" i="1" s="1"/>
  <c r="H194" i="1"/>
  <c r="B195" i="1" s="1"/>
  <c r="F194" i="1"/>
  <c r="J194" i="1" s="1"/>
  <c r="D195" i="1" s="1"/>
  <c r="G195" i="1"/>
  <c r="K195" i="1" s="1"/>
  <c r="E196" i="1" s="1"/>
  <c r="I195" i="1"/>
  <c r="C196" i="1" s="1"/>
  <c r="U149" i="1" l="1"/>
  <c r="M150" i="1" s="1"/>
  <c r="W149" i="1"/>
  <c r="Y149" i="1" s="1"/>
  <c r="O150" i="1" s="1"/>
  <c r="Q150" i="1" s="1"/>
  <c r="S150" i="1" s="1"/>
  <c r="R142" i="1"/>
  <c r="T142" i="1" s="1"/>
  <c r="X142" i="1" s="1"/>
  <c r="F195" i="1"/>
  <c r="J195" i="1" s="1"/>
  <c r="D196" i="1" s="1"/>
  <c r="H195" i="1"/>
  <c r="B196" i="1" s="1"/>
  <c r="G196" i="1"/>
  <c r="K196" i="1" s="1"/>
  <c r="E197" i="1" s="1"/>
  <c r="I196" i="1"/>
  <c r="C197" i="1" s="1"/>
  <c r="V142" i="1" l="1"/>
  <c r="N143" i="1" s="1"/>
  <c r="AA143" i="1" s="1"/>
  <c r="Z142" i="1"/>
  <c r="P143" i="1" s="1"/>
  <c r="R143" i="1" s="1"/>
  <c r="T143" i="1" s="1"/>
  <c r="X143" i="1" s="1"/>
  <c r="U150" i="1"/>
  <c r="M151" i="1" s="1"/>
  <c r="W150" i="1"/>
  <c r="Y150" i="1" s="1"/>
  <c r="O151" i="1" s="1"/>
  <c r="Q151" i="1" s="1"/>
  <c r="S151" i="1" s="1"/>
  <c r="H196" i="1"/>
  <c r="B197" i="1" s="1"/>
  <c r="F196" i="1"/>
  <c r="J196" i="1" s="1"/>
  <c r="D197" i="1" s="1"/>
  <c r="G197" i="1"/>
  <c r="K197" i="1" s="1"/>
  <c r="E198" i="1" s="1"/>
  <c r="I197" i="1"/>
  <c r="C198" i="1" s="1"/>
  <c r="V143" i="1" l="1"/>
  <c r="N144" i="1" s="1"/>
  <c r="AA144" i="1" s="1"/>
  <c r="Z143" i="1"/>
  <c r="P144" i="1" s="1"/>
  <c r="U151" i="1"/>
  <c r="M152" i="1" s="1"/>
  <c r="W151" i="1"/>
  <c r="Y151" i="1" s="1"/>
  <c r="O152" i="1" s="1"/>
  <c r="I198" i="1"/>
  <c r="C199" i="1" s="1"/>
  <c r="G198" i="1"/>
  <c r="K198" i="1" s="1"/>
  <c r="E199" i="1" s="1"/>
  <c r="H197" i="1"/>
  <c r="B198" i="1" s="1"/>
  <c r="F197" i="1"/>
  <c r="J197" i="1" s="1"/>
  <c r="D198" i="1" s="1"/>
  <c r="Q152" i="1" l="1"/>
  <c r="S152" i="1" s="1"/>
  <c r="R144" i="1"/>
  <c r="T144" i="1" s="1"/>
  <c r="X144" i="1" s="1"/>
  <c r="H198" i="1"/>
  <c r="B199" i="1" s="1"/>
  <c r="F198" i="1"/>
  <c r="J198" i="1" s="1"/>
  <c r="D199" i="1" s="1"/>
  <c r="I199" i="1"/>
  <c r="C200" i="1" s="1"/>
  <c r="G199" i="1"/>
  <c r="K199" i="1" s="1"/>
  <c r="E200" i="1" s="1"/>
  <c r="V144" i="1" l="1"/>
  <c r="N145" i="1" s="1"/>
  <c r="AA145" i="1" s="1"/>
  <c r="Z144" i="1"/>
  <c r="P145" i="1" s="1"/>
  <c r="R145" i="1" s="1"/>
  <c r="T145" i="1" s="1"/>
  <c r="X145" i="1" s="1"/>
  <c r="U152" i="1"/>
  <c r="M153" i="1" s="1"/>
  <c r="W152" i="1"/>
  <c r="Y152" i="1" s="1"/>
  <c r="O153" i="1" s="1"/>
  <c r="Q153" i="1" s="1"/>
  <c r="S153" i="1" s="1"/>
  <c r="H199" i="1"/>
  <c r="B200" i="1" s="1"/>
  <c r="F199" i="1"/>
  <c r="J199" i="1" s="1"/>
  <c r="D200" i="1" s="1"/>
  <c r="G200" i="1"/>
  <c r="K200" i="1" s="1"/>
  <c r="E201" i="1" s="1"/>
  <c r="I200" i="1"/>
  <c r="C201" i="1" s="1"/>
  <c r="U153" i="1" l="1"/>
  <c r="M154" i="1" s="1"/>
  <c r="W153" i="1"/>
  <c r="Y153" i="1" s="1"/>
  <c r="O154" i="1" s="1"/>
  <c r="V145" i="1"/>
  <c r="N146" i="1" s="1"/>
  <c r="AA146" i="1" s="1"/>
  <c r="Z145" i="1"/>
  <c r="P146" i="1" s="1"/>
  <c r="R146" i="1" s="1"/>
  <c r="T146" i="1" s="1"/>
  <c r="X146" i="1" s="1"/>
  <c r="I201" i="1"/>
  <c r="C202" i="1" s="1"/>
  <c r="G201" i="1"/>
  <c r="K201" i="1" s="1"/>
  <c r="E202" i="1" s="1"/>
  <c r="F200" i="1"/>
  <c r="J200" i="1" s="1"/>
  <c r="D201" i="1" s="1"/>
  <c r="H200" i="1"/>
  <c r="B201" i="1" s="1"/>
  <c r="Q154" i="1" l="1"/>
  <c r="S154" i="1" s="1"/>
  <c r="V146" i="1"/>
  <c r="N147" i="1" s="1"/>
  <c r="AA147" i="1" s="1"/>
  <c r="Z146" i="1"/>
  <c r="P147" i="1" s="1"/>
  <c r="H201" i="1"/>
  <c r="B202" i="1" s="1"/>
  <c r="F201" i="1"/>
  <c r="J201" i="1" s="1"/>
  <c r="D202" i="1" s="1"/>
  <c r="I202" i="1"/>
  <c r="C203" i="1" s="1"/>
  <c r="G202" i="1"/>
  <c r="K202" i="1" s="1"/>
  <c r="E203" i="1" s="1"/>
  <c r="R147" i="1" l="1"/>
  <c r="T147" i="1" s="1"/>
  <c r="X147" i="1" s="1"/>
  <c r="U154" i="1"/>
  <c r="M155" i="1" s="1"/>
  <c r="W154" i="1"/>
  <c r="Y154" i="1" s="1"/>
  <c r="O155" i="1" s="1"/>
  <c r="Q155" i="1" s="1"/>
  <c r="S155" i="1" s="1"/>
  <c r="H202" i="1"/>
  <c r="B203" i="1" s="1"/>
  <c r="F202" i="1"/>
  <c r="J202" i="1" s="1"/>
  <c r="D203" i="1" s="1"/>
  <c r="I203" i="1"/>
  <c r="C204" i="1" s="1"/>
  <c r="G203" i="1"/>
  <c r="K203" i="1" s="1"/>
  <c r="E204" i="1" s="1"/>
  <c r="V147" i="1" l="1"/>
  <c r="N148" i="1" s="1"/>
  <c r="AA148" i="1" s="1"/>
  <c r="Z147" i="1"/>
  <c r="P148" i="1" s="1"/>
  <c r="U155" i="1"/>
  <c r="M156" i="1" s="1"/>
  <c r="W155" i="1"/>
  <c r="Y155" i="1" s="1"/>
  <c r="O156" i="1" s="1"/>
  <c r="G204" i="1"/>
  <c r="K204" i="1" s="1"/>
  <c r="E205" i="1" s="1"/>
  <c r="I204" i="1"/>
  <c r="C205" i="1" s="1"/>
  <c r="F203" i="1"/>
  <c r="J203" i="1" s="1"/>
  <c r="D204" i="1" s="1"/>
  <c r="H203" i="1"/>
  <c r="B204" i="1" s="1"/>
  <c r="R148" i="1" l="1"/>
  <c r="T148" i="1" s="1"/>
  <c r="X148" i="1" s="1"/>
  <c r="Q156" i="1"/>
  <c r="S156" i="1" s="1"/>
  <c r="H204" i="1"/>
  <c r="B205" i="1" s="1"/>
  <c r="F204" i="1"/>
  <c r="J204" i="1" s="1"/>
  <c r="D205" i="1" s="1"/>
  <c r="I205" i="1"/>
  <c r="C206" i="1" s="1"/>
  <c r="G205" i="1"/>
  <c r="K205" i="1" s="1"/>
  <c r="E206" i="1" s="1"/>
  <c r="U156" i="1" l="1"/>
  <c r="M157" i="1" s="1"/>
  <c r="W156" i="1"/>
  <c r="Y156" i="1" s="1"/>
  <c r="O157" i="1" s="1"/>
  <c r="Q157" i="1" s="1"/>
  <c r="S157" i="1" s="1"/>
  <c r="V148" i="1"/>
  <c r="N149" i="1" s="1"/>
  <c r="AA149" i="1" s="1"/>
  <c r="Z148" i="1"/>
  <c r="P149" i="1" s="1"/>
  <c r="G206" i="1"/>
  <c r="K206" i="1" s="1"/>
  <c r="E207" i="1" s="1"/>
  <c r="I206" i="1"/>
  <c r="C207" i="1" s="1"/>
  <c r="F205" i="1"/>
  <c r="J205" i="1" s="1"/>
  <c r="D206" i="1" s="1"/>
  <c r="H205" i="1"/>
  <c r="B206" i="1" s="1"/>
  <c r="U157" i="1" l="1"/>
  <c r="M158" i="1" s="1"/>
  <c r="W157" i="1"/>
  <c r="Y157" i="1" s="1"/>
  <c r="O158" i="1" s="1"/>
  <c r="R149" i="1"/>
  <c r="T149" i="1" s="1"/>
  <c r="X149" i="1" s="1"/>
  <c r="H206" i="1"/>
  <c r="B207" i="1" s="1"/>
  <c r="F206" i="1"/>
  <c r="J206" i="1" s="1"/>
  <c r="D207" i="1" s="1"/>
  <c r="G207" i="1"/>
  <c r="K207" i="1" s="1"/>
  <c r="E208" i="1" s="1"/>
  <c r="I207" i="1"/>
  <c r="C208" i="1" s="1"/>
  <c r="V149" i="1" l="1"/>
  <c r="N150" i="1" s="1"/>
  <c r="AA150" i="1" s="1"/>
  <c r="Z149" i="1"/>
  <c r="P150" i="1" s="1"/>
  <c r="R150" i="1" s="1"/>
  <c r="T150" i="1" s="1"/>
  <c r="X150" i="1" s="1"/>
  <c r="Q158" i="1"/>
  <c r="S158" i="1" s="1"/>
  <c r="I208" i="1"/>
  <c r="C209" i="1" s="1"/>
  <c r="G208" i="1"/>
  <c r="K208" i="1" s="1"/>
  <c r="E209" i="1" s="1"/>
  <c r="F207" i="1"/>
  <c r="J207" i="1" s="1"/>
  <c r="D208" i="1" s="1"/>
  <c r="H207" i="1"/>
  <c r="B208" i="1" s="1"/>
  <c r="U158" i="1" l="1"/>
  <c r="M159" i="1" s="1"/>
  <c r="W158" i="1"/>
  <c r="Y158" i="1" s="1"/>
  <c r="O159" i="1" s="1"/>
  <c r="Q159" i="1" s="1"/>
  <c r="S159" i="1" s="1"/>
  <c r="V150" i="1"/>
  <c r="N151" i="1" s="1"/>
  <c r="AA151" i="1" s="1"/>
  <c r="Z150" i="1"/>
  <c r="P151" i="1" s="1"/>
  <c r="I209" i="1"/>
  <c r="C210" i="1" s="1"/>
  <c r="G209" i="1"/>
  <c r="K209" i="1" s="1"/>
  <c r="E210" i="1" s="1"/>
  <c r="F208" i="1"/>
  <c r="J208" i="1" s="1"/>
  <c r="D209" i="1" s="1"/>
  <c r="H208" i="1"/>
  <c r="B209" i="1" s="1"/>
  <c r="R151" i="1" l="1"/>
  <c r="T151" i="1" s="1"/>
  <c r="X151" i="1" s="1"/>
  <c r="U159" i="1"/>
  <c r="M160" i="1" s="1"/>
  <c r="W159" i="1"/>
  <c r="Y159" i="1" s="1"/>
  <c r="O160" i="1" s="1"/>
  <c r="H209" i="1"/>
  <c r="B210" i="1" s="1"/>
  <c r="F209" i="1"/>
  <c r="J209" i="1" s="1"/>
  <c r="D210" i="1" s="1"/>
  <c r="I210" i="1"/>
  <c r="C211" i="1" s="1"/>
  <c r="G210" i="1"/>
  <c r="K210" i="1" s="1"/>
  <c r="E211" i="1" s="1"/>
  <c r="V151" i="1" l="1"/>
  <c r="N152" i="1" s="1"/>
  <c r="AA152" i="1" s="1"/>
  <c r="Z151" i="1"/>
  <c r="P152" i="1" s="1"/>
  <c r="R152" i="1" s="1"/>
  <c r="T152" i="1" s="1"/>
  <c r="X152" i="1" s="1"/>
  <c r="Q160" i="1"/>
  <c r="S160" i="1" s="1"/>
  <c r="G211" i="1"/>
  <c r="K211" i="1" s="1"/>
  <c r="E212" i="1" s="1"/>
  <c r="I211" i="1"/>
  <c r="C212" i="1" s="1"/>
  <c r="F210" i="1"/>
  <c r="J210" i="1" s="1"/>
  <c r="D211" i="1" s="1"/>
  <c r="H210" i="1"/>
  <c r="B211" i="1" s="1"/>
  <c r="U160" i="1" l="1"/>
  <c r="M161" i="1" s="1"/>
  <c r="W160" i="1"/>
  <c r="Y160" i="1" s="1"/>
  <c r="O161" i="1" s="1"/>
  <c r="Q161" i="1" s="1"/>
  <c r="S161" i="1" s="1"/>
  <c r="V152" i="1"/>
  <c r="N153" i="1" s="1"/>
  <c r="AA153" i="1" s="1"/>
  <c r="Z152" i="1"/>
  <c r="P153" i="1" s="1"/>
  <c r="H211" i="1"/>
  <c r="B212" i="1" s="1"/>
  <c r="F211" i="1"/>
  <c r="J211" i="1" s="1"/>
  <c r="D212" i="1" s="1"/>
  <c r="I212" i="1"/>
  <c r="C213" i="1" s="1"/>
  <c r="G212" i="1"/>
  <c r="K212" i="1" s="1"/>
  <c r="E213" i="1" s="1"/>
  <c r="R153" i="1" l="1"/>
  <c r="T153" i="1" s="1"/>
  <c r="X153" i="1" s="1"/>
  <c r="U161" i="1"/>
  <c r="M162" i="1" s="1"/>
  <c r="W161" i="1"/>
  <c r="Y161" i="1" s="1"/>
  <c r="O162" i="1" s="1"/>
  <c r="G213" i="1"/>
  <c r="K213" i="1" s="1"/>
  <c r="E214" i="1" s="1"/>
  <c r="I213" i="1"/>
  <c r="C214" i="1" s="1"/>
  <c r="H212" i="1"/>
  <c r="B213" i="1" s="1"/>
  <c r="F212" i="1"/>
  <c r="J212" i="1" s="1"/>
  <c r="D213" i="1" s="1"/>
  <c r="V153" i="1" l="1"/>
  <c r="N154" i="1" s="1"/>
  <c r="AA154" i="1" s="1"/>
  <c r="Z153" i="1"/>
  <c r="P154" i="1" s="1"/>
  <c r="R154" i="1" s="1"/>
  <c r="T154" i="1" s="1"/>
  <c r="X154" i="1" s="1"/>
  <c r="Q162" i="1"/>
  <c r="S162" i="1" s="1"/>
  <c r="F213" i="1"/>
  <c r="J213" i="1" s="1"/>
  <c r="D214" i="1" s="1"/>
  <c r="H213" i="1"/>
  <c r="B214" i="1" s="1"/>
  <c r="I214" i="1"/>
  <c r="C215" i="1" s="1"/>
  <c r="G214" i="1"/>
  <c r="K214" i="1" s="1"/>
  <c r="E215" i="1" s="1"/>
  <c r="U162" i="1" l="1"/>
  <c r="M163" i="1" s="1"/>
  <c r="W162" i="1"/>
  <c r="Y162" i="1" s="1"/>
  <c r="O163" i="1" s="1"/>
  <c r="Q163" i="1" s="1"/>
  <c r="S163" i="1" s="1"/>
  <c r="V154" i="1"/>
  <c r="N155" i="1" s="1"/>
  <c r="AA155" i="1" s="1"/>
  <c r="Z154" i="1"/>
  <c r="P155" i="1" s="1"/>
  <c r="G215" i="1"/>
  <c r="K215" i="1" s="1"/>
  <c r="E216" i="1" s="1"/>
  <c r="I215" i="1"/>
  <c r="C216" i="1" s="1"/>
  <c r="F214" i="1"/>
  <c r="J214" i="1" s="1"/>
  <c r="D215" i="1" s="1"/>
  <c r="H214" i="1"/>
  <c r="B215" i="1" s="1"/>
  <c r="R155" i="1" l="1"/>
  <c r="T155" i="1" s="1"/>
  <c r="X155" i="1" s="1"/>
  <c r="U163" i="1"/>
  <c r="M164" i="1" s="1"/>
  <c r="W163" i="1"/>
  <c r="Y163" i="1" s="1"/>
  <c r="O164" i="1" s="1"/>
  <c r="F215" i="1"/>
  <c r="J215" i="1" s="1"/>
  <c r="D216" i="1" s="1"/>
  <c r="H215" i="1"/>
  <c r="B216" i="1" s="1"/>
  <c r="G216" i="1"/>
  <c r="K216" i="1" s="1"/>
  <c r="E217" i="1" s="1"/>
  <c r="I216" i="1"/>
  <c r="C217" i="1" s="1"/>
  <c r="V155" i="1" l="1"/>
  <c r="N156" i="1" s="1"/>
  <c r="AA156" i="1" s="1"/>
  <c r="Z155" i="1"/>
  <c r="P156" i="1" s="1"/>
  <c r="R156" i="1" s="1"/>
  <c r="T156" i="1" s="1"/>
  <c r="X156" i="1" s="1"/>
  <c r="Q164" i="1"/>
  <c r="S164" i="1" s="1"/>
  <c r="I217" i="1"/>
  <c r="C218" i="1" s="1"/>
  <c r="G217" i="1"/>
  <c r="K217" i="1" s="1"/>
  <c r="E218" i="1" s="1"/>
  <c r="H216" i="1"/>
  <c r="B217" i="1" s="1"/>
  <c r="F216" i="1"/>
  <c r="J216" i="1" s="1"/>
  <c r="D217" i="1" s="1"/>
  <c r="U164" i="1" l="1"/>
  <c r="M165" i="1" s="1"/>
  <c r="W164" i="1"/>
  <c r="Y164" i="1" s="1"/>
  <c r="O165" i="1" s="1"/>
  <c r="Q165" i="1" s="1"/>
  <c r="S165" i="1" s="1"/>
  <c r="V156" i="1"/>
  <c r="N157" i="1" s="1"/>
  <c r="AA157" i="1" s="1"/>
  <c r="Z156" i="1"/>
  <c r="P157" i="1" s="1"/>
  <c r="H217" i="1"/>
  <c r="B218" i="1" s="1"/>
  <c r="F217" i="1"/>
  <c r="J217" i="1" s="1"/>
  <c r="D218" i="1" s="1"/>
  <c r="G218" i="1"/>
  <c r="K218" i="1" s="1"/>
  <c r="E219" i="1" s="1"/>
  <c r="I218" i="1"/>
  <c r="C219" i="1" s="1"/>
  <c r="U165" i="1" l="1"/>
  <c r="M166" i="1" s="1"/>
  <c r="W165" i="1"/>
  <c r="Y165" i="1" s="1"/>
  <c r="O166" i="1" s="1"/>
  <c r="R157" i="1"/>
  <c r="T157" i="1" s="1"/>
  <c r="X157" i="1" s="1"/>
  <c r="F218" i="1"/>
  <c r="J218" i="1" s="1"/>
  <c r="D219" i="1" s="1"/>
  <c r="H218" i="1"/>
  <c r="B219" i="1" s="1"/>
  <c r="I219" i="1"/>
  <c r="C220" i="1" s="1"/>
  <c r="G219" i="1"/>
  <c r="K219" i="1" s="1"/>
  <c r="E220" i="1" s="1"/>
  <c r="V157" i="1" l="1"/>
  <c r="N158" i="1" s="1"/>
  <c r="AA158" i="1" s="1"/>
  <c r="Z157" i="1"/>
  <c r="P158" i="1" s="1"/>
  <c r="R158" i="1" s="1"/>
  <c r="T158" i="1" s="1"/>
  <c r="X158" i="1" s="1"/>
  <c r="Q166" i="1"/>
  <c r="S166" i="1" s="1"/>
  <c r="G220" i="1"/>
  <c r="K220" i="1" s="1"/>
  <c r="E221" i="1" s="1"/>
  <c r="I220" i="1"/>
  <c r="C221" i="1" s="1"/>
  <c r="F219" i="1"/>
  <c r="J219" i="1" s="1"/>
  <c r="D220" i="1" s="1"/>
  <c r="H219" i="1"/>
  <c r="B220" i="1" s="1"/>
  <c r="U166" i="1" l="1"/>
  <c r="M167" i="1" s="1"/>
  <c r="W166" i="1"/>
  <c r="Y166" i="1" s="1"/>
  <c r="O167" i="1" s="1"/>
  <c r="Q167" i="1" s="1"/>
  <c r="S167" i="1" s="1"/>
  <c r="V158" i="1"/>
  <c r="N159" i="1" s="1"/>
  <c r="AA159" i="1" s="1"/>
  <c r="Z158" i="1"/>
  <c r="P159" i="1" s="1"/>
  <c r="F220" i="1"/>
  <c r="J220" i="1" s="1"/>
  <c r="D221" i="1" s="1"/>
  <c r="H220" i="1"/>
  <c r="B221" i="1" s="1"/>
  <c r="G221" i="1"/>
  <c r="K221" i="1" s="1"/>
  <c r="E222" i="1" s="1"/>
  <c r="I221" i="1"/>
  <c r="C222" i="1" s="1"/>
  <c r="U167" i="1" l="1"/>
  <c r="M168" i="1" s="1"/>
  <c r="W167" i="1"/>
  <c r="Y167" i="1" s="1"/>
  <c r="O168" i="1" s="1"/>
  <c r="R159" i="1"/>
  <c r="T159" i="1" s="1"/>
  <c r="X159" i="1" s="1"/>
  <c r="I222" i="1"/>
  <c r="C223" i="1" s="1"/>
  <c r="G222" i="1"/>
  <c r="K222" i="1" s="1"/>
  <c r="E223" i="1" s="1"/>
  <c r="F221" i="1"/>
  <c r="J221" i="1" s="1"/>
  <c r="D222" i="1" s="1"/>
  <c r="H221" i="1"/>
  <c r="B222" i="1" s="1"/>
  <c r="V159" i="1" l="1"/>
  <c r="N160" i="1" s="1"/>
  <c r="AA160" i="1" s="1"/>
  <c r="Z159" i="1"/>
  <c r="P160" i="1" s="1"/>
  <c r="R160" i="1" s="1"/>
  <c r="T160" i="1" s="1"/>
  <c r="X160" i="1" s="1"/>
  <c r="Q168" i="1"/>
  <c r="S168" i="1" s="1"/>
  <c r="I223" i="1"/>
  <c r="C224" i="1" s="1"/>
  <c r="G223" i="1"/>
  <c r="K223" i="1" s="1"/>
  <c r="E224" i="1" s="1"/>
  <c r="F222" i="1"/>
  <c r="J222" i="1" s="1"/>
  <c r="D223" i="1" s="1"/>
  <c r="H222" i="1"/>
  <c r="B223" i="1" s="1"/>
  <c r="U168" i="1" l="1"/>
  <c r="M169" i="1" s="1"/>
  <c r="W168" i="1"/>
  <c r="Y168" i="1" s="1"/>
  <c r="O169" i="1" s="1"/>
  <c r="V160" i="1"/>
  <c r="N161" i="1" s="1"/>
  <c r="AA161" i="1" s="1"/>
  <c r="Z160" i="1"/>
  <c r="P161" i="1" s="1"/>
  <c r="H223" i="1"/>
  <c r="B224" i="1" s="1"/>
  <c r="F223" i="1"/>
  <c r="J223" i="1" s="1"/>
  <c r="D224" i="1" s="1"/>
  <c r="I224" i="1"/>
  <c r="C225" i="1" s="1"/>
  <c r="G224" i="1"/>
  <c r="K224" i="1" s="1"/>
  <c r="E225" i="1" s="1"/>
  <c r="R161" i="1" l="1"/>
  <c r="T161" i="1" s="1"/>
  <c r="X161" i="1" s="1"/>
  <c r="Q169" i="1"/>
  <c r="S169" i="1" s="1"/>
  <c r="G225" i="1"/>
  <c r="K225" i="1" s="1"/>
  <c r="E226" i="1" s="1"/>
  <c r="I225" i="1"/>
  <c r="C226" i="1" s="1"/>
  <c r="H224" i="1"/>
  <c r="B225" i="1" s="1"/>
  <c r="F224" i="1"/>
  <c r="J224" i="1" s="1"/>
  <c r="D225" i="1" s="1"/>
  <c r="V161" i="1" l="1"/>
  <c r="N162" i="1" s="1"/>
  <c r="AA162" i="1" s="1"/>
  <c r="Z161" i="1"/>
  <c r="P162" i="1" s="1"/>
  <c r="R162" i="1" s="1"/>
  <c r="T162" i="1" s="1"/>
  <c r="X162" i="1" s="1"/>
  <c r="U169" i="1"/>
  <c r="M170" i="1" s="1"/>
  <c r="W169" i="1"/>
  <c r="Y169" i="1" s="1"/>
  <c r="O170" i="1" s="1"/>
  <c r="Q170" i="1" s="1"/>
  <c r="S170" i="1" s="1"/>
  <c r="G226" i="1"/>
  <c r="K226" i="1" s="1"/>
  <c r="E227" i="1" s="1"/>
  <c r="I226" i="1"/>
  <c r="C227" i="1" s="1"/>
  <c r="H225" i="1"/>
  <c r="B226" i="1" s="1"/>
  <c r="F225" i="1"/>
  <c r="J225" i="1" s="1"/>
  <c r="D226" i="1" s="1"/>
  <c r="V162" i="1" l="1"/>
  <c r="N163" i="1" s="1"/>
  <c r="AA163" i="1" s="1"/>
  <c r="Z162" i="1"/>
  <c r="P163" i="1" s="1"/>
  <c r="U170" i="1"/>
  <c r="M171" i="1" s="1"/>
  <c r="W170" i="1"/>
  <c r="Y170" i="1" s="1"/>
  <c r="O171" i="1" s="1"/>
  <c r="I227" i="1"/>
  <c r="C228" i="1" s="1"/>
  <c r="G227" i="1"/>
  <c r="K227" i="1" s="1"/>
  <c r="E228" i="1" s="1"/>
  <c r="H226" i="1"/>
  <c r="B227" i="1" s="1"/>
  <c r="F226" i="1"/>
  <c r="J226" i="1" s="1"/>
  <c r="D227" i="1" s="1"/>
  <c r="R163" i="1" l="1"/>
  <c r="T163" i="1" s="1"/>
  <c r="X163" i="1" s="1"/>
  <c r="Q171" i="1"/>
  <c r="S171" i="1" s="1"/>
  <c r="F227" i="1"/>
  <c r="J227" i="1" s="1"/>
  <c r="D228" i="1" s="1"/>
  <c r="H227" i="1"/>
  <c r="B228" i="1" s="1"/>
  <c r="G228" i="1"/>
  <c r="K228" i="1" s="1"/>
  <c r="E229" i="1" s="1"/>
  <c r="I228" i="1"/>
  <c r="C229" i="1" s="1"/>
  <c r="U171" i="1" l="1"/>
  <c r="M172" i="1" s="1"/>
  <c r="W171" i="1"/>
  <c r="Y171" i="1" s="1"/>
  <c r="O172" i="1" s="1"/>
  <c r="Q172" i="1" s="1"/>
  <c r="S172" i="1" s="1"/>
  <c r="V163" i="1"/>
  <c r="N164" i="1" s="1"/>
  <c r="AA164" i="1" s="1"/>
  <c r="Z163" i="1"/>
  <c r="P164" i="1" s="1"/>
  <c r="R164" i="1" s="1"/>
  <c r="T164" i="1" s="1"/>
  <c r="X164" i="1" s="1"/>
  <c r="H228" i="1"/>
  <c r="B229" i="1" s="1"/>
  <c r="F228" i="1"/>
  <c r="J228" i="1" s="1"/>
  <c r="D229" i="1" s="1"/>
  <c r="G229" i="1"/>
  <c r="K229" i="1" s="1"/>
  <c r="E230" i="1" s="1"/>
  <c r="I229" i="1"/>
  <c r="C230" i="1" s="1"/>
  <c r="U172" i="1" l="1"/>
  <c r="M173" i="1" s="1"/>
  <c r="W172" i="1"/>
  <c r="Y172" i="1" s="1"/>
  <c r="O173" i="1" s="1"/>
  <c r="V164" i="1"/>
  <c r="N165" i="1" s="1"/>
  <c r="AA165" i="1" s="1"/>
  <c r="Z164" i="1"/>
  <c r="P165" i="1" s="1"/>
  <c r="R165" i="1" s="1"/>
  <c r="T165" i="1" s="1"/>
  <c r="X165" i="1" s="1"/>
  <c r="H229" i="1"/>
  <c r="B230" i="1" s="1"/>
  <c r="F229" i="1"/>
  <c r="J229" i="1" s="1"/>
  <c r="D230" i="1" s="1"/>
  <c r="I230" i="1"/>
  <c r="C231" i="1" s="1"/>
  <c r="G230" i="1"/>
  <c r="K230" i="1" s="1"/>
  <c r="E231" i="1" s="1"/>
  <c r="V165" i="1" l="1"/>
  <c r="N166" i="1" s="1"/>
  <c r="AA166" i="1" s="1"/>
  <c r="Z165" i="1"/>
  <c r="P166" i="1" s="1"/>
  <c r="R166" i="1" s="1"/>
  <c r="T166" i="1" s="1"/>
  <c r="X166" i="1" s="1"/>
  <c r="Q173" i="1"/>
  <c r="S173" i="1" s="1"/>
  <c r="F230" i="1"/>
  <c r="J230" i="1" s="1"/>
  <c r="D231" i="1" s="1"/>
  <c r="H230" i="1"/>
  <c r="B231" i="1" s="1"/>
  <c r="I231" i="1"/>
  <c r="C232" i="1" s="1"/>
  <c r="G231" i="1"/>
  <c r="K231" i="1" s="1"/>
  <c r="E232" i="1" s="1"/>
  <c r="U173" i="1" l="1"/>
  <c r="M174" i="1" s="1"/>
  <c r="W173" i="1"/>
  <c r="Y173" i="1" s="1"/>
  <c r="O174" i="1" s="1"/>
  <c r="V166" i="1"/>
  <c r="N167" i="1" s="1"/>
  <c r="AA167" i="1" s="1"/>
  <c r="Z166" i="1"/>
  <c r="P167" i="1" s="1"/>
  <c r="G232" i="1"/>
  <c r="K232" i="1" s="1"/>
  <c r="E233" i="1" s="1"/>
  <c r="I232" i="1"/>
  <c r="C233" i="1" s="1"/>
  <c r="H231" i="1"/>
  <c r="B232" i="1" s="1"/>
  <c r="F231" i="1"/>
  <c r="J231" i="1" s="1"/>
  <c r="D232" i="1" s="1"/>
  <c r="R167" i="1" l="1"/>
  <c r="T167" i="1" s="1"/>
  <c r="X167" i="1" s="1"/>
  <c r="Q174" i="1"/>
  <c r="S174" i="1" s="1"/>
  <c r="H232" i="1"/>
  <c r="B233" i="1" s="1"/>
  <c r="F232" i="1"/>
  <c r="J232" i="1" s="1"/>
  <c r="D233" i="1" s="1"/>
  <c r="G233" i="1"/>
  <c r="K233" i="1" s="1"/>
  <c r="E234" i="1" s="1"/>
  <c r="I233" i="1"/>
  <c r="C234" i="1" s="1"/>
  <c r="U174" i="1" l="1"/>
  <c r="M175" i="1" s="1"/>
  <c r="W174" i="1"/>
  <c r="Y174" i="1" s="1"/>
  <c r="O175" i="1" s="1"/>
  <c r="Q175" i="1" s="1"/>
  <c r="S175" i="1" s="1"/>
  <c r="V167" i="1"/>
  <c r="N168" i="1" s="1"/>
  <c r="AA168" i="1" s="1"/>
  <c r="Z167" i="1"/>
  <c r="P168" i="1" s="1"/>
  <c r="R168" i="1" s="1"/>
  <c r="T168" i="1" s="1"/>
  <c r="X168" i="1" s="1"/>
  <c r="H233" i="1"/>
  <c r="B234" i="1" s="1"/>
  <c r="F233" i="1"/>
  <c r="J233" i="1" s="1"/>
  <c r="D234" i="1" s="1"/>
  <c r="I234" i="1"/>
  <c r="C235" i="1" s="1"/>
  <c r="G234" i="1"/>
  <c r="K234" i="1" s="1"/>
  <c r="E235" i="1" s="1"/>
  <c r="V168" i="1" l="1"/>
  <c r="N169" i="1" s="1"/>
  <c r="AA169" i="1" s="1"/>
  <c r="Z168" i="1"/>
  <c r="P169" i="1" s="1"/>
  <c r="R169" i="1" s="1"/>
  <c r="T169" i="1" s="1"/>
  <c r="X169" i="1" s="1"/>
  <c r="U175" i="1"/>
  <c r="M176" i="1" s="1"/>
  <c r="W175" i="1"/>
  <c r="Y175" i="1" s="1"/>
  <c r="O176" i="1" s="1"/>
  <c r="I235" i="1"/>
  <c r="C236" i="1" s="1"/>
  <c r="G235" i="1"/>
  <c r="K235" i="1" s="1"/>
  <c r="E236" i="1" s="1"/>
  <c r="H234" i="1"/>
  <c r="B235" i="1" s="1"/>
  <c r="F234" i="1"/>
  <c r="J234" i="1" s="1"/>
  <c r="D235" i="1" s="1"/>
  <c r="V169" i="1" l="1"/>
  <c r="N170" i="1" s="1"/>
  <c r="AA170" i="1" s="1"/>
  <c r="Z169" i="1"/>
  <c r="P170" i="1" s="1"/>
  <c r="Q176" i="1"/>
  <c r="S176" i="1" s="1"/>
  <c r="G236" i="1"/>
  <c r="K236" i="1" s="1"/>
  <c r="E237" i="1" s="1"/>
  <c r="I236" i="1"/>
  <c r="C237" i="1" s="1"/>
  <c r="F235" i="1"/>
  <c r="J235" i="1" s="1"/>
  <c r="D236" i="1" s="1"/>
  <c r="H235" i="1"/>
  <c r="B236" i="1" s="1"/>
  <c r="U176" i="1" l="1"/>
  <c r="M177" i="1" s="1"/>
  <c r="W176" i="1"/>
  <c r="Y176" i="1" s="1"/>
  <c r="O177" i="1" s="1"/>
  <c r="Q177" i="1" s="1"/>
  <c r="S177" i="1" s="1"/>
  <c r="R170" i="1"/>
  <c r="T170" i="1" s="1"/>
  <c r="X170" i="1" s="1"/>
  <c r="H236" i="1"/>
  <c r="B237" i="1" s="1"/>
  <c r="F236" i="1"/>
  <c r="J236" i="1" s="1"/>
  <c r="D237" i="1" s="1"/>
  <c r="I237" i="1"/>
  <c r="C238" i="1" s="1"/>
  <c r="G237" i="1"/>
  <c r="K237" i="1" s="1"/>
  <c r="E238" i="1" s="1"/>
  <c r="V170" i="1" l="1"/>
  <c r="N171" i="1" s="1"/>
  <c r="AA171" i="1" s="1"/>
  <c r="Z170" i="1"/>
  <c r="P171" i="1" s="1"/>
  <c r="R171" i="1" s="1"/>
  <c r="T171" i="1" s="1"/>
  <c r="X171" i="1" s="1"/>
  <c r="U177" i="1"/>
  <c r="M178" i="1" s="1"/>
  <c r="W177" i="1"/>
  <c r="Y177" i="1" s="1"/>
  <c r="O178" i="1" s="1"/>
  <c r="Q178" i="1" s="1"/>
  <c r="S178" i="1" s="1"/>
  <c r="G238" i="1"/>
  <c r="K238" i="1" s="1"/>
  <c r="E239" i="1" s="1"/>
  <c r="I238" i="1"/>
  <c r="C239" i="1" s="1"/>
  <c r="H237" i="1"/>
  <c r="B238" i="1" s="1"/>
  <c r="F237" i="1"/>
  <c r="J237" i="1" s="1"/>
  <c r="D238" i="1" s="1"/>
  <c r="V171" i="1" l="1"/>
  <c r="N172" i="1" s="1"/>
  <c r="AA172" i="1" s="1"/>
  <c r="Z171" i="1"/>
  <c r="P172" i="1" s="1"/>
  <c r="U178" i="1"/>
  <c r="M179" i="1" s="1"/>
  <c r="W178" i="1"/>
  <c r="Y178" i="1" s="1"/>
  <c r="O179" i="1" s="1"/>
  <c r="H238" i="1"/>
  <c r="B239" i="1" s="1"/>
  <c r="F238" i="1"/>
  <c r="J238" i="1" s="1"/>
  <c r="D239" i="1" s="1"/>
  <c r="I239" i="1"/>
  <c r="C240" i="1" s="1"/>
  <c r="G239" i="1"/>
  <c r="K239" i="1" s="1"/>
  <c r="E240" i="1" s="1"/>
  <c r="Q179" i="1" l="1"/>
  <c r="S179" i="1" s="1"/>
  <c r="R172" i="1"/>
  <c r="T172" i="1" s="1"/>
  <c r="X172" i="1" s="1"/>
  <c r="F239" i="1"/>
  <c r="J239" i="1" s="1"/>
  <c r="D240" i="1" s="1"/>
  <c r="H239" i="1"/>
  <c r="B240" i="1" s="1"/>
  <c r="I240" i="1"/>
  <c r="C241" i="1" s="1"/>
  <c r="G240" i="1"/>
  <c r="K240" i="1" s="1"/>
  <c r="E241" i="1" s="1"/>
  <c r="V172" i="1" l="1"/>
  <c r="N173" i="1" s="1"/>
  <c r="AA173" i="1" s="1"/>
  <c r="Z172" i="1"/>
  <c r="P173" i="1" s="1"/>
  <c r="R173" i="1" s="1"/>
  <c r="T173" i="1" s="1"/>
  <c r="X173" i="1" s="1"/>
  <c r="U179" i="1"/>
  <c r="M180" i="1" s="1"/>
  <c r="W179" i="1"/>
  <c r="Y179" i="1" s="1"/>
  <c r="O180" i="1" s="1"/>
  <c r="Q180" i="1" s="1"/>
  <c r="S180" i="1" s="1"/>
  <c r="I241" i="1"/>
  <c r="C242" i="1" s="1"/>
  <c r="G241" i="1"/>
  <c r="K241" i="1" s="1"/>
  <c r="E242" i="1" s="1"/>
  <c r="H240" i="1"/>
  <c r="B241" i="1" s="1"/>
  <c r="F240" i="1"/>
  <c r="J240" i="1" s="1"/>
  <c r="D241" i="1" s="1"/>
  <c r="U180" i="1" l="1"/>
  <c r="M181" i="1" s="1"/>
  <c r="W180" i="1"/>
  <c r="Y180" i="1" s="1"/>
  <c r="O181" i="1" s="1"/>
  <c r="V173" i="1"/>
  <c r="N174" i="1" s="1"/>
  <c r="AA174" i="1" s="1"/>
  <c r="Z173" i="1"/>
  <c r="P174" i="1" s="1"/>
  <c r="R174" i="1" s="1"/>
  <c r="T174" i="1" s="1"/>
  <c r="X174" i="1" s="1"/>
  <c r="I242" i="1"/>
  <c r="C243" i="1" s="1"/>
  <c r="G242" i="1"/>
  <c r="K242" i="1" s="1"/>
  <c r="E243" i="1" s="1"/>
  <c r="H241" i="1"/>
  <c r="B242" i="1" s="1"/>
  <c r="F241" i="1"/>
  <c r="J241" i="1" s="1"/>
  <c r="D242" i="1" s="1"/>
  <c r="V174" i="1" l="1"/>
  <c r="N175" i="1" s="1"/>
  <c r="AA175" i="1" s="1"/>
  <c r="Z174" i="1"/>
  <c r="P175" i="1" s="1"/>
  <c r="Q181" i="1"/>
  <c r="S181" i="1" s="1"/>
  <c r="I243" i="1"/>
  <c r="C244" i="1" s="1"/>
  <c r="G243" i="1"/>
  <c r="K243" i="1" s="1"/>
  <c r="E244" i="1" s="1"/>
  <c r="F242" i="1"/>
  <c r="J242" i="1" s="1"/>
  <c r="D243" i="1" s="1"/>
  <c r="H242" i="1"/>
  <c r="B243" i="1" s="1"/>
  <c r="R175" i="1" l="1"/>
  <c r="T175" i="1" s="1"/>
  <c r="X175" i="1" s="1"/>
  <c r="U181" i="1"/>
  <c r="M182" i="1" s="1"/>
  <c r="W181" i="1"/>
  <c r="Y181" i="1" s="1"/>
  <c r="O182" i="1" s="1"/>
  <c r="Q182" i="1" s="1"/>
  <c r="S182" i="1" s="1"/>
  <c r="H243" i="1"/>
  <c r="B244" i="1" s="1"/>
  <c r="F243" i="1"/>
  <c r="J243" i="1" s="1"/>
  <c r="D244" i="1" s="1"/>
  <c r="G244" i="1"/>
  <c r="K244" i="1" s="1"/>
  <c r="E245" i="1" s="1"/>
  <c r="I244" i="1"/>
  <c r="C245" i="1" s="1"/>
  <c r="V175" i="1" l="1"/>
  <c r="N176" i="1" s="1"/>
  <c r="AA176" i="1" s="1"/>
  <c r="Z175" i="1"/>
  <c r="P176" i="1" s="1"/>
  <c r="R176" i="1" s="1"/>
  <c r="T176" i="1" s="1"/>
  <c r="X176" i="1" s="1"/>
  <c r="U182" i="1"/>
  <c r="M183" i="1" s="1"/>
  <c r="W182" i="1"/>
  <c r="Y182" i="1" s="1"/>
  <c r="O183" i="1" s="1"/>
  <c r="G245" i="1"/>
  <c r="K245" i="1" s="1"/>
  <c r="E246" i="1" s="1"/>
  <c r="I245" i="1"/>
  <c r="C246" i="1" s="1"/>
  <c r="F244" i="1"/>
  <c r="J244" i="1" s="1"/>
  <c r="D245" i="1" s="1"/>
  <c r="H244" i="1"/>
  <c r="B245" i="1" s="1"/>
  <c r="V176" i="1" l="1"/>
  <c r="N177" i="1" s="1"/>
  <c r="AA177" i="1" s="1"/>
  <c r="Z176" i="1"/>
  <c r="P177" i="1" s="1"/>
  <c r="R177" i="1" s="1"/>
  <c r="T177" i="1" s="1"/>
  <c r="X177" i="1" s="1"/>
  <c r="Q183" i="1"/>
  <c r="S183" i="1" s="1"/>
  <c r="H245" i="1"/>
  <c r="B246" i="1" s="1"/>
  <c r="F245" i="1"/>
  <c r="J245" i="1" s="1"/>
  <c r="D246" i="1" s="1"/>
  <c r="G246" i="1"/>
  <c r="K246" i="1" s="1"/>
  <c r="E247" i="1" s="1"/>
  <c r="I246" i="1"/>
  <c r="C247" i="1" s="1"/>
  <c r="U183" i="1" l="1"/>
  <c r="M184" i="1" s="1"/>
  <c r="W183" i="1"/>
  <c r="Y183" i="1" s="1"/>
  <c r="O184" i="1" s="1"/>
  <c r="Q184" i="1" s="1"/>
  <c r="S184" i="1" s="1"/>
  <c r="V177" i="1"/>
  <c r="N178" i="1" s="1"/>
  <c r="AA178" i="1" s="1"/>
  <c r="Z177" i="1"/>
  <c r="P178" i="1" s="1"/>
  <c r="I247" i="1"/>
  <c r="C248" i="1" s="1"/>
  <c r="G247" i="1"/>
  <c r="K247" i="1" s="1"/>
  <c r="E248" i="1" s="1"/>
  <c r="F246" i="1"/>
  <c r="J246" i="1" s="1"/>
  <c r="D247" i="1" s="1"/>
  <c r="H246" i="1"/>
  <c r="B247" i="1" s="1"/>
  <c r="R178" i="1" l="1"/>
  <c r="T178" i="1" s="1"/>
  <c r="X178" i="1" s="1"/>
  <c r="U184" i="1"/>
  <c r="M185" i="1" s="1"/>
  <c r="W184" i="1"/>
  <c r="Y184" i="1" s="1"/>
  <c r="O185" i="1" s="1"/>
  <c r="Q185" i="1" s="1"/>
  <c r="S185" i="1" s="1"/>
  <c r="F247" i="1"/>
  <c r="J247" i="1" s="1"/>
  <c r="D248" i="1" s="1"/>
  <c r="H247" i="1"/>
  <c r="B248" i="1" s="1"/>
  <c r="I248" i="1"/>
  <c r="C249" i="1" s="1"/>
  <c r="G248" i="1"/>
  <c r="K248" i="1" s="1"/>
  <c r="E249" i="1" s="1"/>
  <c r="V178" i="1" l="1"/>
  <c r="N179" i="1" s="1"/>
  <c r="AA179" i="1" s="1"/>
  <c r="Z178" i="1"/>
  <c r="P179" i="1" s="1"/>
  <c r="R179" i="1" s="1"/>
  <c r="T179" i="1" s="1"/>
  <c r="X179" i="1" s="1"/>
  <c r="U185" i="1"/>
  <c r="M186" i="1" s="1"/>
  <c r="W185" i="1"/>
  <c r="Y185" i="1" s="1"/>
  <c r="O186" i="1" s="1"/>
  <c r="I249" i="1"/>
  <c r="C250" i="1" s="1"/>
  <c r="G249" i="1"/>
  <c r="K249" i="1" s="1"/>
  <c r="E250" i="1" s="1"/>
  <c r="H248" i="1"/>
  <c r="B249" i="1" s="1"/>
  <c r="F248" i="1"/>
  <c r="J248" i="1" s="1"/>
  <c r="D249" i="1" s="1"/>
  <c r="V179" i="1" l="1"/>
  <c r="N180" i="1" s="1"/>
  <c r="AA180" i="1" s="1"/>
  <c r="Z179" i="1"/>
  <c r="P180" i="1" s="1"/>
  <c r="Q186" i="1"/>
  <c r="S186" i="1" s="1"/>
  <c r="F249" i="1"/>
  <c r="J249" i="1" s="1"/>
  <c r="D250" i="1" s="1"/>
  <c r="H249" i="1"/>
  <c r="B250" i="1" s="1"/>
  <c r="I250" i="1"/>
  <c r="C251" i="1" s="1"/>
  <c r="G250" i="1"/>
  <c r="K250" i="1" s="1"/>
  <c r="E251" i="1" s="1"/>
  <c r="U186" i="1" l="1"/>
  <c r="M187" i="1" s="1"/>
  <c r="W186" i="1"/>
  <c r="Y186" i="1" s="1"/>
  <c r="O187" i="1" s="1"/>
  <c r="R180" i="1"/>
  <c r="T180" i="1" s="1"/>
  <c r="X180" i="1" s="1"/>
  <c r="I251" i="1"/>
  <c r="C252" i="1" s="1"/>
  <c r="G251" i="1"/>
  <c r="K251" i="1" s="1"/>
  <c r="E252" i="1" s="1"/>
  <c r="F250" i="1"/>
  <c r="J250" i="1" s="1"/>
  <c r="D251" i="1" s="1"/>
  <c r="H250" i="1"/>
  <c r="B251" i="1" s="1"/>
  <c r="V180" i="1" l="1"/>
  <c r="N181" i="1" s="1"/>
  <c r="AA181" i="1" s="1"/>
  <c r="Z180" i="1"/>
  <c r="P181" i="1" s="1"/>
  <c r="R181" i="1" s="1"/>
  <c r="T181" i="1" s="1"/>
  <c r="X181" i="1" s="1"/>
  <c r="Q187" i="1"/>
  <c r="S187" i="1" s="1"/>
  <c r="H251" i="1"/>
  <c r="B252" i="1" s="1"/>
  <c r="F251" i="1"/>
  <c r="J251" i="1" s="1"/>
  <c r="D252" i="1" s="1"/>
  <c r="I252" i="1"/>
  <c r="C253" i="1" s="1"/>
  <c r="G252" i="1"/>
  <c r="K252" i="1" s="1"/>
  <c r="E253" i="1" s="1"/>
  <c r="U187" i="1" l="1"/>
  <c r="M188" i="1" s="1"/>
  <c r="W187" i="1"/>
  <c r="Y187" i="1" s="1"/>
  <c r="O188" i="1" s="1"/>
  <c r="V181" i="1"/>
  <c r="N182" i="1" s="1"/>
  <c r="AA182" i="1" s="1"/>
  <c r="Z181" i="1"/>
  <c r="P182" i="1" s="1"/>
  <c r="F252" i="1"/>
  <c r="J252" i="1" s="1"/>
  <c r="D253" i="1" s="1"/>
  <c r="H252" i="1"/>
  <c r="B253" i="1" s="1"/>
  <c r="G253" i="1"/>
  <c r="K253" i="1" s="1"/>
  <c r="E254" i="1" s="1"/>
  <c r="I253" i="1"/>
  <c r="C254" i="1" s="1"/>
  <c r="R182" i="1" l="1"/>
  <c r="T182" i="1" s="1"/>
  <c r="X182" i="1" s="1"/>
  <c r="Q188" i="1"/>
  <c r="S188" i="1" s="1"/>
  <c r="I254" i="1"/>
  <c r="C255" i="1" s="1"/>
  <c r="G254" i="1"/>
  <c r="K254" i="1" s="1"/>
  <c r="E255" i="1" s="1"/>
  <c r="H253" i="1"/>
  <c r="B254" i="1" s="1"/>
  <c r="F253" i="1"/>
  <c r="J253" i="1" s="1"/>
  <c r="D254" i="1" s="1"/>
  <c r="U188" i="1" l="1"/>
  <c r="M189" i="1" s="1"/>
  <c r="W188" i="1"/>
  <c r="Y188" i="1" s="1"/>
  <c r="O189" i="1" s="1"/>
  <c r="Q189" i="1" s="1"/>
  <c r="S189" i="1" s="1"/>
  <c r="V182" i="1"/>
  <c r="N183" i="1" s="1"/>
  <c r="AA183" i="1" s="1"/>
  <c r="Z182" i="1"/>
  <c r="P183" i="1" s="1"/>
  <c r="R183" i="1" s="1"/>
  <c r="T183" i="1" s="1"/>
  <c r="X183" i="1" s="1"/>
  <c r="F254" i="1"/>
  <c r="J254" i="1" s="1"/>
  <c r="D255" i="1" s="1"/>
  <c r="H254" i="1"/>
  <c r="B255" i="1" s="1"/>
  <c r="I255" i="1"/>
  <c r="C256" i="1" s="1"/>
  <c r="G255" i="1"/>
  <c r="K255" i="1" s="1"/>
  <c r="E256" i="1" s="1"/>
  <c r="V183" i="1" l="1"/>
  <c r="N184" i="1" s="1"/>
  <c r="AA184" i="1" s="1"/>
  <c r="Z183" i="1"/>
  <c r="P184" i="1" s="1"/>
  <c r="U189" i="1"/>
  <c r="M190" i="1" s="1"/>
  <c r="W189" i="1"/>
  <c r="Y189" i="1" s="1"/>
  <c r="O190" i="1" s="1"/>
  <c r="G256" i="1"/>
  <c r="K256" i="1" s="1"/>
  <c r="E257" i="1" s="1"/>
  <c r="I256" i="1"/>
  <c r="C257" i="1" s="1"/>
  <c r="H255" i="1"/>
  <c r="B256" i="1" s="1"/>
  <c r="F255" i="1"/>
  <c r="J255" i="1" s="1"/>
  <c r="D256" i="1" s="1"/>
  <c r="Q190" i="1" l="1"/>
  <c r="S190" i="1" s="1"/>
  <c r="R184" i="1"/>
  <c r="T184" i="1" s="1"/>
  <c r="X184" i="1" s="1"/>
  <c r="F256" i="1"/>
  <c r="J256" i="1" s="1"/>
  <c r="D257" i="1" s="1"/>
  <c r="H256" i="1"/>
  <c r="B257" i="1" s="1"/>
  <c r="I257" i="1"/>
  <c r="C258" i="1" s="1"/>
  <c r="G257" i="1"/>
  <c r="K257" i="1" s="1"/>
  <c r="E258" i="1" s="1"/>
  <c r="V184" i="1" l="1"/>
  <c r="N185" i="1" s="1"/>
  <c r="AA185" i="1" s="1"/>
  <c r="Z184" i="1"/>
  <c r="P185" i="1" s="1"/>
  <c r="U190" i="1"/>
  <c r="M191" i="1" s="1"/>
  <c r="W190" i="1"/>
  <c r="Y190" i="1" s="1"/>
  <c r="O191" i="1" s="1"/>
  <c r="F257" i="1"/>
  <c r="J257" i="1" s="1"/>
  <c r="D258" i="1" s="1"/>
  <c r="H257" i="1"/>
  <c r="B258" i="1" s="1"/>
  <c r="I258" i="1"/>
  <c r="C259" i="1" s="1"/>
  <c r="G258" i="1"/>
  <c r="K258" i="1" s="1"/>
  <c r="E259" i="1" s="1"/>
  <c r="Q191" i="1" l="1"/>
  <c r="S191" i="1" s="1"/>
  <c r="R185" i="1"/>
  <c r="T185" i="1" s="1"/>
  <c r="X185" i="1" s="1"/>
  <c r="I259" i="1"/>
  <c r="C260" i="1" s="1"/>
  <c r="G259" i="1"/>
  <c r="K259" i="1" s="1"/>
  <c r="E260" i="1" s="1"/>
  <c r="H258" i="1"/>
  <c r="B259" i="1" s="1"/>
  <c r="F258" i="1"/>
  <c r="J258" i="1" s="1"/>
  <c r="D259" i="1" s="1"/>
  <c r="V185" i="1" l="1"/>
  <c r="N186" i="1" s="1"/>
  <c r="AA186" i="1" s="1"/>
  <c r="Z185" i="1"/>
  <c r="P186" i="1" s="1"/>
  <c r="R186" i="1" s="1"/>
  <c r="T186" i="1" s="1"/>
  <c r="X186" i="1" s="1"/>
  <c r="U191" i="1"/>
  <c r="M192" i="1" s="1"/>
  <c r="W191" i="1"/>
  <c r="Y191" i="1" s="1"/>
  <c r="O192" i="1" s="1"/>
  <c r="Q192" i="1" s="1"/>
  <c r="S192" i="1" s="1"/>
  <c r="H259" i="1"/>
  <c r="B260" i="1" s="1"/>
  <c r="F259" i="1"/>
  <c r="J259" i="1" s="1"/>
  <c r="D260" i="1" s="1"/>
  <c r="G260" i="1"/>
  <c r="K260" i="1" s="1"/>
  <c r="E261" i="1" s="1"/>
  <c r="I260" i="1"/>
  <c r="C261" i="1" s="1"/>
  <c r="V186" i="1" l="1"/>
  <c r="N187" i="1" s="1"/>
  <c r="AA187" i="1" s="1"/>
  <c r="Z186" i="1"/>
  <c r="P187" i="1" s="1"/>
  <c r="R187" i="1" s="1"/>
  <c r="T187" i="1" s="1"/>
  <c r="X187" i="1" s="1"/>
  <c r="U192" i="1"/>
  <c r="M193" i="1" s="1"/>
  <c r="W192" i="1"/>
  <c r="Y192" i="1" s="1"/>
  <c r="O193" i="1" s="1"/>
  <c r="G261" i="1"/>
  <c r="K261" i="1" s="1"/>
  <c r="E262" i="1" s="1"/>
  <c r="I261" i="1"/>
  <c r="C262" i="1" s="1"/>
  <c r="H260" i="1"/>
  <c r="B261" i="1" s="1"/>
  <c r="F260" i="1"/>
  <c r="J260" i="1" s="1"/>
  <c r="D261" i="1" s="1"/>
  <c r="Q193" i="1" l="1"/>
  <c r="S193" i="1" s="1"/>
  <c r="V187" i="1"/>
  <c r="N188" i="1" s="1"/>
  <c r="AA188" i="1" s="1"/>
  <c r="Z187" i="1"/>
  <c r="P188" i="1" s="1"/>
  <c r="F261" i="1"/>
  <c r="J261" i="1" s="1"/>
  <c r="D262" i="1" s="1"/>
  <c r="H261" i="1"/>
  <c r="B262" i="1" s="1"/>
  <c r="G262" i="1"/>
  <c r="K262" i="1" s="1"/>
  <c r="E263" i="1" s="1"/>
  <c r="I262" i="1"/>
  <c r="C263" i="1" s="1"/>
  <c r="U193" i="1" l="1"/>
  <c r="M194" i="1" s="1"/>
  <c r="W193" i="1"/>
  <c r="Y193" i="1" s="1"/>
  <c r="O194" i="1" s="1"/>
  <c r="R188" i="1"/>
  <c r="T188" i="1" s="1"/>
  <c r="X188" i="1" s="1"/>
  <c r="G263" i="1"/>
  <c r="K263" i="1" s="1"/>
  <c r="E264" i="1" s="1"/>
  <c r="I263" i="1"/>
  <c r="C264" i="1" s="1"/>
  <c r="F262" i="1"/>
  <c r="J262" i="1" s="1"/>
  <c r="D263" i="1" s="1"/>
  <c r="H262" i="1"/>
  <c r="B263" i="1" s="1"/>
  <c r="V188" i="1" l="1"/>
  <c r="N189" i="1" s="1"/>
  <c r="AA189" i="1" s="1"/>
  <c r="Z188" i="1"/>
  <c r="P189" i="1" s="1"/>
  <c r="Q194" i="1"/>
  <c r="S194" i="1" s="1"/>
  <c r="H263" i="1"/>
  <c r="B264" i="1" s="1"/>
  <c r="F263" i="1"/>
  <c r="J263" i="1" s="1"/>
  <c r="D264" i="1" s="1"/>
  <c r="I264" i="1"/>
  <c r="C265" i="1" s="1"/>
  <c r="G264" i="1"/>
  <c r="K264" i="1" s="1"/>
  <c r="E265" i="1" s="1"/>
  <c r="U194" i="1" l="1"/>
  <c r="M195" i="1" s="1"/>
  <c r="W194" i="1"/>
  <c r="Y194" i="1" s="1"/>
  <c r="O195" i="1" s="1"/>
  <c r="Q195" i="1" s="1"/>
  <c r="S195" i="1" s="1"/>
  <c r="R189" i="1"/>
  <c r="T189" i="1" s="1"/>
  <c r="X189" i="1" s="1"/>
  <c r="F264" i="1"/>
  <c r="J264" i="1" s="1"/>
  <c r="D265" i="1" s="1"/>
  <c r="H264" i="1"/>
  <c r="B265" i="1" s="1"/>
  <c r="G265" i="1"/>
  <c r="K265" i="1" s="1"/>
  <c r="E266" i="1" s="1"/>
  <c r="I265" i="1"/>
  <c r="C266" i="1" s="1"/>
  <c r="V189" i="1" l="1"/>
  <c r="N190" i="1" s="1"/>
  <c r="AA190" i="1" s="1"/>
  <c r="Z189" i="1"/>
  <c r="P190" i="1" s="1"/>
  <c r="U195" i="1"/>
  <c r="M196" i="1" s="1"/>
  <c r="W195" i="1"/>
  <c r="Y195" i="1" s="1"/>
  <c r="O196" i="1" s="1"/>
  <c r="Q196" i="1" s="1"/>
  <c r="S196" i="1" s="1"/>
  <c r="G266" i="1"/>
  <c r="K266" i="1" s="1"/>
  <c r="E267" i="1" s="1"/>
  <c r="I266" i="1"/>
  <c r="C267" i="1" s="1"/>
  <c r="H265" i="1"/>
  <c r="B266" i="1" s="1"/>
  <c r="F265" i="1"/>
  <c r="J265" i="1" s="1"/>
  <c r="D266" i="1" s="1"/>
  <c r="U196" i="1" l="1"/>
  <c r="M197" i="1" s="1"/>
  <c r="W196" i="1"/>
  <c r="Y196" i="1" s="1"/>
  <c r="O197" i="1" s="1"/>
  <c r="Q197" i="1" s="1"/>
  <c r="S197" i="1" s="1"/>
  <c r="R190" i="1"/>
  <c r="T190" i="1" s="1"/>
  <c r="X190" i="1" s="1"/>
  <c r="H266" i="1"/>
  <c r="B267" i="1" s="1"/>
  <c r="F266" i="1"/>
  <c r="J266" i="1" s="1"/>
  <c r="D267" i="1" s="1"/>
  <c r="G267" i="1"/>
  <c r="K267" i="1" s="1"/>
  <c r="E268" i="1" s="1"/>
  <c r="I267" i="1"/>
  <c r="C268" i="1" s="1"/>
  <c r="V190" i="1" l="1"/>
  <c r="N191" i="1" s="1"/>
  <c r="AA191" i="1" s="1"/>
  <c r="Z190" i="1"/>
  <c r="P191" i="1" s="1"/>
  <c r="R191" i="1" s="1"/>
  <c r="T191" i="1" s="1"/>
  <c r="X191" i="1" s="1"/>
  <c r="U197" i="1"/>
  <c r="M198" i="1" s="1"/>
  <c r="W197" i="1"/>
  <c r="Y197" i="1" s="1"/>
  <c r="O198" i="1" s="1"/>
  <c r="F267" i="1"/>
  <c r="J267" i="1" s="1"/>
  <c r="D268" i="1" s="1"/>
  <c r="H267" i="1"/>
  <c r="B268" i="1" s="1"/>
  <c r="I268" i="1"/>
  <c r="C269" i="1" s="1"/>
  <c r="G268" i="1"/>
  <c r="K268" i="1" s="1"/>
  <c r="E269" i="1" s="1"/>
  <c r="Q198" i="1" l="1"/>
  <c r="S198" i="1" s="1"/>
  <c r="V191" i="1"/>
  <c r="N192" i="1" s="1"/>
  <c r="AA192" i="1" s="1"/>
  <c r="Z191" i="1"/>
  <c r="P192" i="1" s="1"/>
  <c r="R192" i="1" s="1"/>
  <c r="T192" i="1" s="1"/>
  <c r="X192" i="1" s="1"/>
  <c r="I269" i="1"/>
  <c r="C270" i="1" s="1"/>
  <c r="G269" i="1"/>
  <c r="K269" i="1" s="1"/>
  <c r="E270" i="1" s="1"/>
  <c r="F268" i="1"/>
  <c r="J268" i="1" s="1"/>
  <c r="D269" i="1" s="1"/>
  <c r="H268" i="1"/>
  <c r="B269" i="1" s="1"/>
  <c r="U198" i="1" l="1"/>
  <c r="M199" i="1" s="1"/>
  <c r="W198" i="1"/>
  <c r="Y198" i="1" s="1"/>
  <c r="O199" i="1" s="1"/>
  <c r="Q199" i="1" s="1"/>
  <c r="S199" i="1" s="1"/>
  <c r="V192" i="1"/>
  <c r="N193" i="1" s="1"/>
  <c r="AA193" i="1" s="1"/>
  <c r="Z192" i="1"/>
  <c r="P193" i="1" s="1"/>
  <c r="R193" i="1" s="1"/>
  <c r="T193" i="1" s="1"/>
  <c r="X193" i="1" s="1"/>
  <c r="F269" i="1"/>
  <c r="J269" i="1" s="1"/>
  <c r="D270" i="1" s="1"/>
  <c r="H269" i="1"/>
  <c r="B270" i="1" s="1"/>
  <c r="I270" i="1"/>
  <c r="C271" i="1" s="1"/>
  <c r="G270" i="1"/>
  <c r="K270" i="1" s="1"/>
  <c r="E271" i="1" s="1"/>
  <c r="U199" i="1" l="1"/>
  <c r="M200" i="1" s="1"/>
  <c r="W199" i="1"/>
  <c r="Y199" i="1" s="1"/>
  <c r="O200" i="1" s="1"/>
  <c r="V193" i="1"/>
  <c r="N194" i="1" s="1"/>
  <c r="AA194" i="1" s="1"/>
  <c r="Z193" i="1"/>
  <c r="P194" i="1" s="1"/>
  <c r="G271" i="1"/>
  <c r="K271" i="1" s="1"/>
  <c r="E272" i="1" s="1"/>
  <c r="I271" i="1"/>
  <c r="C272" i="1" s="1"/>
  <c r="H270" i="1"/>
  <c r="B271" i="1" s="1"/>
  <c r="F270" i="1"/>
  <c r="J270" i="1" s="1"/>
  <c r="D271" i="1" s="1"/>
  <c r="R194" i="1" l="1"/>
  <c r="T194" i="1" s="1"/>
  <c r="X194" i="1" s="1"/>
  <c r="Q200" i="1"/>
  <c r="S200" i="1" s="1"/>
  <c r="H271" i="1"/>
  <c r="B272" i="1" s="1"/>
  <c r="F271" i="1"/>
  <c r="J271" i="1" s="1"/>
  <c r="D272" i="1" s="1"/>
  <c r="I272" i="1"/>
  <c r="C273" i="1" s="1"/>
  <c r="G272" i="1"/>
  <c r="K272" i="1" s="1"/>
  <c r="E273" i="1" s="1"/>
  <c r="U200" i="1" l="1"/>
  <c r="M201" i="1" s="1"/>
  <c r="W200" i="1"/>
  <c r="Y200" i="1" s="1"/>
  <c r="O201" i="1" s="1"/>
  <c r="Q201" i="1" s="1"/>
  <c r="S201" i="1" s="1"/>
  <c r="V194" i="1"/>
  <c r="N195" i="1" s="1"/>
  <c r="AA195" i="1" s="1"/>
  <c r="Z194" i="1"/>
  <c r="P195" i="1" s="1"/>
  <c r="G273" i="1"/>
  <c r="K273" i="1" s="1"/>
  <c r="E274" i="1" s="1"/>
  <c r="I273" i="1"/>
  <c r="C274" i="1" s="1"/>
  <c r="H272" i="1"/>
  <c r="B273" i="1" s="1"/>
  <c r="F272" i="1"/>
  <c r="J272" i="1" s="1"/>
  <c r="D273" i="1" s="1"/>
  <c r="R195" i="1" l="1"/>
  <c r="T195" i="1" s="1"/>
  <c r="X195" i="1" s="1"/>
  <c r="U201" i="1"/>
  <c r="M202" i="1" s="1"/>
  <c r="W201" i="1"/>
  <c r="Y201" i="1" s="1"/>
  <c r="O202" i="1" s="1"/>
  <c r="Q202" i="1" s="1"/>
  <c r="S202" i="1" s="1"/>
  <c r="H273" i="1"/>
  <c r="B274" i="1" s="1"/>
  <c r="F273" i="1"/>
  <c r="J273" i="1" s="1"/>
  <c r="D274" i="1" s="1"/>
  <c r="G274" i="1"/>
  <c r="K274" i="1" s="1"/>
  <c r="E275" i="1" s="1"/>
  <c r="I274" i="1"/>
  <c r="C275" i="1" s="1"/>
  <c r="U202" i="1" l="1"/>
  <c r="M203" i="1" s="1"/>
  <c r="W202" i="1"/>
  <c r="Y202" i="1" s="1"/>
  <c r="O203" i="1" s="1"/>
  <c r="V195" i="1"/>
  <c r="N196" i="1" s="1"/>
  <c r="AA196" i="1" s="1"/>
  <c r="Z195" i="1"/>
  <c r="P196" i="1" s="1"/>
  <c r="R196" i="1" s="1"/>
  <c r="T196" i="1" s="1"/>
  <c r="X196" i="1" s="1"/>
  <c r="I275" i="1"/>
  <c r="C276" i="1" s="1"/>
  <c r="G275" i="1"/>
  <c r="K275" i="1" s="1"/>
  <c r="E276" i="1" s="1"/>
  <c r="F274" i="1"/>
  <c r="J274" i="1" s="1"/>
  <c r="D275" i="1" s="1"/>
  <c r="H274" i="1"/>
  <c r="B275" i="1" s="1"/>
  <c r="V196" i="1" l="1"/>
  <c r="N197" i="1" s="1"/>
  <c r="AA197" i="1" s="1"/>
  <c r="Z196" i="1"/>
  <c r="P197" i="1" s="1"/>
  <c r="Q203" i="1"/>
  <c r="S203" i="1" s="1"/>
  <c r="H275" i="1"/>
  <c r="B276" i="1" s="1"/>
  <c r="F275" i="1"/>
  <c r="J275" i="1" s="1"/>
  <c r="D276" i="1" s="1"/>
  <c r="G276" i="1"/>
  <c r="K276" i="1" s="1"/>
  <c r="E277" i="1" s="1"/>
  <c r="I276" i="1"/>
  <c r="C277" i="1" s="1"/>
  <c r="U203" i="1" l="1"/>
  <c r="M204" i="1" s="1"/>
  <c r="W203" i="1"/>
  <c r="Y203" i="1" s="1"/>
  <c r="O204" i="1" s="1"/>
  <c r="R197" i="1"/>
  <c r="T197" i="1" s="1"/>
  <c r="X197" i="1" s="1"/>
  <c r="H276" i="1"/>
  <c r="B277" i="1" s="1"/>
  <c r="F276" i="1"/>
  <c r="J276" i="1" s="1"/>
  <c r="D277" i="1" s="1"/>
  <c r="G277" i="1"/>
  <c r="K277" i="1" s="1"/>
  <c r="E278" i="1" s="1"/>
  <c r="I277" i="1"/>
  <c r="C278" i="1" s="1"/>
  <c r="V197" i="1" l="1"/>
  <c r="N198" i="1" s="1"/>
  <c r="AA198" i="1" s="1"/>
  <c r="Z197" i="1"/>
  <c r="P198" i="1" s="1"/>
  <c r="R198" i="1" s="1"/>
  <c r="T198" i="1" s="1"/>
  <c r="X198" i="1" s="1"/>
  <c r="Q204" i="1"/>
  <c r="S204" i="1" s="1"/>
  <c r="F277" i="1"/>
  <c r="J277" i="1" s="1"/>
  <c r="D278" i="1" s="1"/>
  <c r="H277" i="1"/>
  <c r="B278" i="1" s="1"/>
  <c r="G278" i="1"/>
  <c r="K278" i="1" s="1"/>
  <c r="E279" i="1" s="1"/>
  <c r="I278" i="1"/>
  <c r="C279" i="1" s="1"/>
  <c r="V198" i="1" l="1"/>
  <c r="N199" i="1" s="1"/>
  <c r="AA199" i="1" s="1"/>
  <c r="Z198" i="1"/>
  <c r="P199" i="1" s="1"/>
  <c r="U204" i="1"/>
  <c r="M205" i="1" s="1"/>
  <c r="W204" i="1"/>
  <c r="Y204" i="1" s="1"/>
  <c r="O205" i="1" s="1"/>
  <c r="Q205" i="1" s="1"/>
  <c r="S205" i="1" s="1"/>
  <c r="H278" i="1"/>
  <c r="B279" i="1" s="1"/>
  <c r="F278" i="1"/>
  <c r="J278" i="1" s="1"/>
  <c r="D279" i="1" s="1"/>
  <c r="G279" i="1"/>
  <c r="K279" i="1" s="1"/>
  <c r="E280" i="1" s="1"/>
  <c r="I279" i="1"/>
  <c r="C280" i="1" s="1"/>
  <c r="U205" i="1" l="1"/>
  <c r="M206" i="1" s="1"/>
  <c r="W205" i="1"/>
  <c r="Y205" i="1" s="1"/>
  <c r="O206" i="1" s="1"/>
  <c r="R199" i="1"/>
  <c r="T199" i="1" s="1"/>
  <c r="X199" i="1" s="1"/>
  <c r="G280" i="1"/>
  <c r="K280" i="1" s="1"/>
  <c r="E281" i="1" s="1"/>
  <c r="I280" i="1"/>
  <c r="C281" i="1" s="1"/>
  <c r="H279" i="1"/>
  <c r="B280" i="1" s="1"/>
  <c r="F279" i="1"/>
  <c r="J279" i="1" s="1"/>
  <c r="D280" i="1" s="1"/>
  <c r="V199" i="1" l="1"/>
  <c r="N200" i="1" s="1"/>
  <c r="AA200" i="1" s="1"/>
  <c r="Z199" i="1"/>
  <c r="P200" i="1" s="1"/>
  <c r="R200" i="1" s="1"/>
  <c r="T200" i="1" s="1"/>
  <c r="X200" i="1" s="1"/>
  <c r="Q206" i="1"/>
  <c r="S206" i="1" s="1"/>
  <c r="H280" i="1"/>
  <c r="B281" i="1" s="1"/>
  <c r="F280" i="1"/>
  <c r="J280" i="1" s="1"/>
  <c r="D281" i="1" s="1"/>
  <c r="I281" i="1"/>
  <c r="C282" i="1" s="1"/>
  <c r="G281" i="1"/>
  <c r="K281" i="1" s="1"/>
  <c r="E282" i="1" s="1"/>
  <c r="U206" i="1" l="1"/>
  <c r="M207" i="1" s="1"/>
  <c r="W206" i="1"/>
  <c r="Y206" i="1" s="1"/>
  <c r="O207" i="1" s="1"/>
  <c r="Q207" i="1" s="1"/>
  <c r="S207" i="1" s="1"/>
  <c r="V200" i="1"/>
  <c r="N201" i="1" s="1"/>
  <c r="AA201" i="1" s="1"/>
  <c r="Z200" i="1"/>
  <c r="P201" i="1" s="1"/>
  <c r="H281" i="1"/>
  <c r="B282" i="1" s="1"/>
  <c r="F281" i="1"/>
  <c r="J281" i="1" s="1"/>
  <c r="D282" i="1" s="1"/>
  <c r="I282" i="1"/>
  <c r="C283" i="1" s="1"/>
  <c r="G282" i="1"/>
  <c r="K282" i="1" s="1"/>
  <c r="E283" i="1" s="1"/>
  <c r="R201" i="1" l="1"/>
  <c r="T201" i="1" s="1"/>
  <c r="X201" i="1" s="1"/>
  <c r="U207" i="1"/>
  <c r="M208" i="1" s="1"/>
  <c r="W207" i="1"/>
  <c r="Y207" i="1" s="1"/>
  <c r="O208" i="1" s="1"/>
  <c r="I283" i="1"/>
  <c r="C284" i="1" s="1"/>
  <c r="G283" i="1"/>
  <c r="K283" i="1" s="1"/>
  <c r="E284" i="1" s="1"/>
  <c r="F282" i="1"/>
  <c r="J282" i="1" s="1"/>
  <c r="D283" i="1" s="1"/>
  <c r="H282" i="1"/>
  <c r="B283" i="1" s="1"/>
  <c r="V201" i="1" l="1"/>
  <c r="N202" i="1" s="1"/>
  <c r="AA202" i="1" s="1"/>
  <c r="Z201" i="1"/>
  <c r="P202" i="1" s="1"/>
  <c r="R202" i="1" s="1"/>
  <c r="T202" i="1" s="1"/>
  <c r="X202" i="1" s="1"/>
  <c r="Q208" i="1"/>
  <c r="S208" i="1" s="1"/>
  <c r="H283" i="1"/>
  <c r="B284" i="1" s="1"/>
  <c r="F283" i="1"/>
  <c r="J283" i="1" s="1"/>
  <c r="D284" i="1" s="1"/>
  <c r="I284" i="1"/>
  <c r="C285" i="1" s="1"/>
  <c r="G284" i="1"/>
  <c r="K284" i="1" s="1"/>
  <c r="E285" i="1" s="1"/>
  <c r="U208" i="1" l="1"/>
  <c r="M209" i="1" s="1"/>
  <c r="W208" i="1"/>
  <c r="Y208" i="1" s="1"/>
  <c r="O209" i="1" s="1"/>
  <c r="V202" i="1"/>
  <c r="N203" i="1" s="1"/>
  <c r="AA203" i="1" s="1"/>
  <c r="Z202" i="1"/>
  <c r="P203" i="1" s="1"/>
  <c r="I285" i="1"/>
  <c r="C286" i="1" s="1"/>
  <c r="G285" i="1"/>
  <c r="K285" i="1" s="1"/>
  <c r="E286" i="1" s="1"/>
  <c r="H284" i="1"/>
  <c r="B285" i="1" s="1"/>
  <c r="F284" i="1"/>
  <c r="J284" i="1" s="1"/>
  <c r="D285" i="1" s="1"/>
  <c r="R203" i="1" l="1"/>
  <c r="T203" i="1" s="1"/>
  <c r="X203" i="1" s="1"/>
  <c r="Q209" i="1"/>
  <c r="S209" i="1" s="1"/>
  <c r="H285" i="1"/>
  <c r="B286" i="1" s="1"/>
  <c r="F285" i="1"/>
  <c r="J285" i="1" s="1"/>
  <c r="D286" i="1" s="1"/>
  <c r="I286" i="1"/>
  <c r="C287" i="1" s="1"/>
  <c r="G286" i="1"/>
  <c r="K286" i="1" s="1"/>
  <c r="E287" i="1" s="1"/>
  <c r="U209" i="1" l="1"/>
  <c r="M210" i="1" s="1"/>
  <c r="W209" i="1"/>
  <c r="Y209" i="1" s="1"/>
  <c r="O210" i="1" s="1"/>
  <c r="Q210" i="1" s="1"/>
  <c r="S210" i="1" s="1"/>
  <c r="V203" i="1"/>
  <c r="N204" i="1" s="1"/>
  <c r="AA204" i="1" s="1"/>
  <c r="Z203" i="1"/>
  <c r="P204" i="1" s="1"/>
  <c r="R204" i="1" s="1"/>
  <c r="T204" i="1" s="1"/>
  <c r="X204" i="1" s="1"/>
  <c r="I287" i="1"/>
  <c r="C288" i="1" s="1"/>
  <c r="G287" i="1"/>
  <c r="K287" i="1" s="1"/>
  <c r="E288" i="1" s="1"/>
  <c r="H286" i="1"/>
  <c r="B287" i="1" s="1"/>
  <c r="F286" i="1"/>
  <c r="J286" i="1" s="1"/>
  <c r="D287" i="1" s="1"/>
  <c r="V204" i="1" l="1"/>
  <c r="N205" i="1" s="1"/>
  <c r="AA205" i="1" s="1"/>
  <c r="Z204" i="1"/>
  <c r="P205" i="1" s="1"/>
  <c r="U210" i="1"/>
  <c r="M211" i="1" s="1"/>
  <c r="W210" i="1"/>
  <c r="Y210" i="1" s="1"/>
  <c r="O211" i="1" s="1"/>
  <c r="H287" i="1"/>
  <c r="B288" i="1" s="1"/>
  <c r="F287" i="1"/>
  <c r="J287" i="1" s="1"/>
  <c r="D288" i="1" s="1"/>
  <c r="I288" i="1"/>
  <c r="C289" i="1" s="1"/>
  <c r="G288" i="1"/>
  <c r="K288" i="1" s="1"/>
  <c r="E289" i="1" s="1"/>
  <c r="Q211" i="1" l="1"/>
  <c r="S211" i="1" s="1"/>
  <c r="R205" i="1"/>
  <c r="T205" i="1" s="1"/>
  <c r="X205" i="1" s="1"/>
  <c r="I289" i="1"/>
  <c r="C290" i="1" s="1"/>
  <c r="G289" i="1"/>
  <c r="K289" i="1" s="1"/>
  <c r="E290" i="1" s="1"/>
  <c r="F288" i="1"/>
  <c r="J288" i="1" s="1"/>
  <c r="D289" i="1" s="1"/>
  <c r="H288" i="1"/>
  <c r="B289" i="1" s="1"/>
  <c r="V205" i="1" l="1"/>
  <c r="N206" i="1" s="1"/>
  <c r="AA206" i="1" s="1"/>
  <c r="Z205" i="1"/>
  <c r="P206" i="1" s="1"/>
  <c r="R206" i="1" s="1"/>
  <c r="T206" i="1" s="1"/>
  <c r="X206" i="1" s="1"/>
  <c r="U211" i="1"/>
  <c r="M212" i="1" s="1"/>
  <c r="W211" i="1"/>
  <c r="Y211" i="1" s="1"/>
  <c r="O212" i="1" s="1"/>
  <c r="Q212" i="1" s="1"/>
  <c r="S212" i="1" s="1"/>
  <c r="F289" i="1"/>
  <c r="J289" i="1" s="1"/>
  <c r="D290" i="1" s="1"/>
  <c r="H289" i="1"/>
  <c r="B290" i="1" s="1"/>
  <c r="G290" i="1"/>
  <c r="K290" i="1" s="1"/>
  <c r="E291" i="1" s="1"/>
  <c r="I290" i="1"/>
  <c r="C291" i="1" s="1"/>
  <c r="V206" i="1" l="1"/>
  <c r="N207" i="1" s="1"/>
  <c r="AA207" i="1" s="1"/>
  <c r="Z206" i="1"/>
  <c r="P207" i="1" s="1"/>
  <c r="U212" i="1"/>
  <c r="M213" i="1" s="1"/>
  <c r="W212" i="1"/>
  <c r="Y212" i="1" s="1"/>
  <c r="O213" i="1" s="1"/>
  <c r="H290" i="1"/>
  <c r="B291" i="1" s="1"/>
  <c r="F290" i="1"/>
  <c r="J290" i="1" s="1"/>
  <c r="D291" i="1" s="1"/>
  <c r="I291" i="1"/>
  <c r="C292" i="1" s="1"/>
  <c r="G291" i="1"/>
  <c r="K291" i="1" s="1"/>
  <c r="E292" i="1" s="1"/>
  <c r="R207" i="1" l="1"/>
  <c r="T207" i="1" s="1"/>
  <c r="X207" i="1" s="1"/>
  <c r="Q213" i="1"/>
  <c r="S213" i="1" s="1"/>
  <c r="F291" i="1"/>
  <c r="J291" i="1" s="1"/>
  <c r="D292" i="1" s="1"/>
  <c r="H291" i="1"/>
  <c r="B292" i="1" s="1"/>
  <c r="G292" i="1"/>
  <c r="K292" i="1" s="1"/>
  <c r="E293" i="1" s="1"/>
  <c r="I292" i="1"/>
  <c r="C293" i="1" s="1"/>
  <c r="V207" i="1" l="1"/>
  <c r="N208" i="1" s="1"/>
  <c r="AA208" i="1" s="1"/>
  <c r="Z207" i="1"/>
  <c r="P208" i="1" s="1"/>
  <c r="R208" i="1" s="1"/>
  <c r="T208" i="1" s="1"/>
  <c r="X208" i="1" s="1"/>
  <c r="U213" i="1"/>
  <c r="M214" i="1" s="1"/>
  <c r="W213" i="1"/>
  <c r="Y213" i="1" s="1"/>
  <c r="O214" i="1" s="1"/>
  <c r="Q214" i="1" s="1"/>
  <c r="S214" i="1" s="1"/>
  <c r="I293" i="1"/>
  <c r="C294" i="1" s="1"/>
  <c r="G293" i="1"/>
  <c r="K293" i="1" s="1"/>
  <c r="E294" i="1" s="1"/>
  <c r="F292" i="1"/>
  <c r="J292" i="1" s="1"/>
  <c r="D293" i="1" s="1"/>
  <c r="H292" i="1"/>
  <c r="B293" i="1" s="1"/>
  <c r="U214" i="1" l="1"/>
  <c r="M215" i="1" s="1"/>
  <c r="W214" i="1"/>
  <c r="Y214" i="1" s="1"/>
  <c r="O215" i="1" s="1"/>
  <c r="V208" i="1"/>
  <c r="N209" i="1" s="1"/>
  <c r="AA209" i="1" s="1"/>
  <c r="Z208" i="1"/>
  <c r="P209" i="1" s="1"/>
  <c r="R209" i="1" s="1"/>
  <c r="T209" i="1" s="1"/>
  <c r="X209" i="1" s="1"/>
  <c r="H293" i="1"/>
  <c r="B294" i="1" s="1"/>
  <c r="F293" i="1"/>
  <c r="J293" i="1" s="1"/>
  <c r="D294" i="1" s="1"/>
  <c r="G294" i="1"/>
  <c r="K294" i="1" s="1"/>
  <c r="E295" i="1" s="1"/>
  <c r="I294" i="1"/>
  <c r="C295" i="1" s="1"/>
  <c r="Q215" i="1" l="1"/>
  <c r="S215" i="1" s="1"/>
  <c r="V209" i="1"/>
  <c r="N210" i="1" s="1"/>
  <c r="AA210" i="1" s="1"/>
  <c r="Z209" i="1"/>
  <c r="P210" i="1" s="1"/>
  <c r="H294" i="1"/>
  <c r="B295" i="1" s="1"/>
  <c r="F294" i="1"/>
  <c r="J294" i="1" s="1"/>
  <c r="D295" i="1" s="1"/>
  <c r="I295" i="1"/>
  <c r="C296" i="1" s="1"/>
  <c r="G295" i="1"/>
  <c r="K295" i="1" s="1"/>
  <c r="E296" i="1" s="1"/>
  <c r="U215" i="1" l="1"/>
  <c r="M216" i="1" s="1"/>
  <c r="W215" i="1"/>
  <c r="Y215" i="1" s="1"/>
  <c r="O216" i="1" s="1"/>
  <c r="Q216" i="1" s="1"/>
  <c r="S216" i="1" s="1"/>
  <c r="R210" i="1"/>
  <c r="T210" i="1" s="1"/>
  <c r="X210" i="1" s="1"/>
  <c r="I296" i="1"/>
  <c r="C297" i="1" s="1"/>
  <c r="G296" i="1"/>
  <c r="K296" i="1" s="1"/>
  <c r="E297" i="1" s="1"/>
  <c r="H295" i="1"/>
  <c r="B296" i="1" s="1"/>
  <c r="F295" i="1"/>
  <c r="J295" i="1" s="1"/>
  <c r="D296" i="1" s="1"/>
  <c r="V210" i="1" l="1"/>
  <c r="N211" i="1" s="1"/>
  <c r="AA211" i="1" s="1"/>
  <c r="Z210" i="1"/>
  <c r="P211" i="1" s="1"/>
  <c r="U216" i="1"/>
  <c r="M217" i="1" s="1"/>
  <c r="W216" i="1"/>
  <c r="Y216" i="1" s="1"/>
  <c r="O217" i="1" s="1"/>
  <c r="I297" i="1"/>
  <c r="C298" i="1" s="1"/>
  <c r="G297" i="1"/>
  <c r="K297" i="1" s="1"/>
  <c r="E298" i="1" s="1"/>
  <c r="F296" i="1"/>
  <c r="J296" i="1" s="1"/>
  <c r="D297" i="1" s="1"/>
  <c r="H296" i="1"/>
  <c r="B297" i="1" s="1"/>
  <c r="Q217" i="1" l="1"/>
  <c r="S217" i="1" s="1"/>
  <c r="R211" i="1"/>
  <c r="T211" i="1" s="1"/>
  <c r="X211" i="1" s="1"/>
  <c r="H297" i="1"/>
  <c r="B298" i="1" s="1"/>
  <c r="F297" i="1"/>
  <c r="J297" i="1" s="1"/>
  <c r="D298" i="1" s="1"/>
  <c r="I298" i="1"/>
  <c r="C299" i="1" s="1"/>
  <c r="G298" i="1"/>
  <c r="K298" i="1" s="1"/>
  <c r="E299" i="1" s="1"/>
  <c r="V211" i="1" l="1"/>
  <c r="N212" i="1" s="1"/>
  <c r="AA212" i="1" s="1"/>
  <c r="Z211" i="1"/>
  <c r="P212" i="1" s="1"/>
  <c r="U217" i="1"/>
  <c r="M218" i="1" s="1"/>
  <c r="W217" i="1"/>
  <c r="Y217" i="1" s="1"/>
  <c r="O218" i="1" s="1"/>
  <c r="Q218" i="1" s="1"/>
  <c r="S218" i="1" s="1"/>
  <c r="I299" i="1"/>
  <c r="C300" i="1" s="1"/>
  <c r="G299" i="1"/>
  <c r="K299" i="1" s="1"/>
  <c r="E300" i="1" s="1"/>
  <c r="H298" i="1"/>
  <c r="B299" i="1" s="1"/>
  <c r="F298" i="1"/>
  <c r="J298" i="1" s="1"/>
  <c r="D299" i="1" s="1"/>
  <c r="U218" i="1" l="1"/>
  <c r="M219" i="1" s="1"/>
  <c r="W218" i="1"/>
  <c r="Y218" i="1" s="1"/>
  <c r="O219" i="1" s="1"/>
  <c r="R212" i="1"/>
  <c r="T212" i="1" s="1"/>
  <c r="X212" i="1" s="1"/>
  <c r="H299" i="1"/>
  <c r="B300" i="1" s="1"/>
  <c r="F299" i="1"/>
  <c r="J299" i="1" s="1"/>
  <c r="D300" i="1" s="1"/>
  <c r="I300" i="1"/>
  <c r="C301" i="1" s="1"/>
  <c r="G300" i="1"/>
  <c r="K300" i="1" s="1"/>
  <c r="E301" i="1" s="1"/>
  <c r="V212" i="1" l="1"/>
  <c r="N213" i="1" s="1"/>
  <c r="AA213" i="1" s="1"/>
  <c r="Z212" i="1"/>
  <c r="P213" i="1" s="1"/>
  <c r="R213" i="1" s="1"/>
  <c r="T213" i="1" s="1"/>
  <c r="X213" i="1" s="1"/>
  <c r="Q219" i="1"/>
  <c r="S219" i="1" s="1"/>
  <c r="I301" i="1"/>
  <c r="C302" i="1" s="1"/>
  <c r="G301" i="1"/>
  <c r="K301" i="1" s="1"/>
  <c r="E302" i="1" s="1"/>
  <c r="F300" i="1"/>
  <c r="J300" i="1" s="1"/>
  <c r="D301" i="1" s="1"/>
  <c r="H300" i="1"/>
  <c r="B301" i="1" s="1"/>
  <c r="U219" i="1" l="1"/>
  <c r="M220" i="1" s="1"/>
  <c r="W219" i="1"/>
  <c r="Y219" i="1" s="1"/>
  <c r="O220" i="1" s="1"/>
  <c r="Q220" i="1" s="1"/>
  <c r="S220" i="1" s="1"/>
  <c r="V213" i="1"/>
  <c r="N214" i="1" s="1"/>
  <c r="AA214" i="1" s="1"/>
  <c r="Z213" i="1"/>
  <c r="P214" i="1" s="1"/>
  <c r="H301" i="1"/>
  <c r="B302" i="1" s="1"/>
  <c r="F301" i="1"/>
  <c r="J301" i="1" s="1"/>
  <c r="D302" i="1" s="1"/>
  <c r="I302" i="1"/>
  <c r="C303" i="1" s="1"/>
  <c r="G302" i="1"/>
  <c r="K302" i="1" s="1"/>
  <c r="E303" i="1" s="1"/>
  <c r="U220" i="1" l="1"/>
  <c r="M221" i="1" s="1"/>
  <c r="W220" i="1"/>
  <c r="Y220" i="1" s="1"/>
  <c r="O221" i="1" s="1"/>
  <c r="R214" i="1"/>
  <c r="T214" i="1" s="1"/>
  <c r="X214" i="1" s="1"/>
  <c r="G303" i="1"/>
  <c r="K303" i="1" s="1"/>
  <c r="E304" i="1" s="1"/>
  <c r="I303" i="1"/>
  <c r="C304" i="1" s="1"/>
  <c r="H302" i="1"/>
  <c r="B303" i="1" s="1"/>
  <c r="F302" i="1"/>
  <c r="J302" i="1" s="1"/>
  <c r="D303" i="1" s="1"/>
  <c r="V214" i="1" l="1"/>
  <c r="N215" i="1" s="1"/>
  <c r="AA215" i="1" s="1"/>
  <c r="Z214" i="1"/>
  <c r="P215" i="1" s="1"/>
  <c r="R215" i="1" s="1"/>
  <c r="T215" i="1" s="1"/>
  <c r="X215" i="1" s="1"/>
  <c r="Q221" i="1"/>
  <c r="S221" i="1" s="1"/>
  <c r="F303" i="1"/>
  <c r="J303" i="1" s="1"/>
  <c r="D304" i="1" s="1"/>
  <c r="H303" i="1"/>
  <c r="B304" i="1" s="1"/>
  <c r="I304" i="1"/>
  <c r="C305" i="1" s="1"/>
  <c r="G304" i="1"/>
  <c r="K304" i="1" s="1"/>
  <c r="E305" i="1" s="1"/>
  <c r="U221" i="1" l="1"/>
  <c r="M222" i="1" s="1"/>
  <c r="W221" i="1"/>
  <c r="Y221" i="1" s="1"/>
  <c r="O222" i="1" s="1"/>
  <c r="V215" i="1"/>
  <c r="N216" i="1" s="1"/>
  <c r="AA216" i="1" s="1"/>
  <c r="Z215" i="1"/>
  <c r="P216" i="1" s="1"/>
  <c r="G305" i="1"/>
  <c r="K305" i="1" s="1"/>
  <c r="E306" i="1" s="1"/>
  <c r="I305" i="1"/>
  <c r="C306" i="1" s="1"/>
  <c r="H304" i="1"/>
  <c r="B305" i="1" s="1"/>
  <c r="F304" i="1"/>
  <c r="J304" i="1" s="1"/>
  <c r="D305" i="1" s="1"/>
  <c r="Q222" i="1" l="1"/>
  <c r="S222" i="1" s="1"/>
  <c r="R216" i="1"/>
  <c r="T216" i="1" s="1"/>
  <c r="X216" i="1" s="1"/>
  <c r="F305" i="1"/>
  <c r="J305" i="1" s="1"/>
  <c r="D306" i="1" s="1"/>
  <c r="H305" i="1"/>
  <c r="B306" i="1" s="1"/>
  <c r="G306" i="1"/>
  <c r="K306" i="1" s="1"/>
  <c r="E307" i="1" s="1"/>
  <c r="I306" i="1"/>
  <c r="C307" i="1" s="1"/>
  <c r="U222" i="1" l="1"/>
  <c r="M223" i="1" s="1"/>
  <c r="W222" i="1"/>
  <c r="Y222" i="1" s="1"/>
  <c r="O223" i="1" s="1"/>
  <c r="Q223" i="1" s="1"/>
  <c r="S223" i="1" s="1"/>
  <c r="V216" i="1"/>
  <c r="N217" i="1" s="1"/>
  <c r="AA217" i="1" s="1"/>
  <c r="Z216" i="1"/>
  <c r="P217" i="1" s="1"/>
  <c r="R217" i="1" s="1"/>
  <c r="T217" i="1" s="1"/>
  <c r="X217" i="1" s="1"/>
  <c r="H306" i="1"/>
  <c r="B307" i="1" s="1"/>
  <c r="F306" i="1"/>
  <c r="J306" i="1" s="1"/>
  <c r="D307" i="1" s="1"/>
  <c r="G307" i="1"/>
  <c r="K307" i="1" s="1"/>
  <c r="E308" i="1" s="1"/>
  <c r="I307" i="1"/>
  <c r="C308" i="1" s="1"/>
  <c r="V217" i="1" l="1"/>
  <c r="N218" i="1" s="1"/>
  <c r="AA218" i="1" s="1"/>
  <c r="Z217" i="1"/>
  <c r="P218" i="1" s="1"/>
  <c r="U223" i="1"/>
  <c r="M224" i="1" s="1"/>
  <c r="W223" i="1"/>
  <c r="Y223" i="1" s="1"/>
  <c r="O224" i="1" s="1"/>
  <c r="G308" i="1"/>
  <c r="K308" i="1" s="1"/>
  <c r="E309" i="1" s="1"/>
  <c r="I308" i="1"/>
  <c r="C309" i="1" s="1"/>
  <c r="H307" i="1"/>
  <c r="B308" i="1" s="1"/>
  <c r="F307" i="1"/>
  <c r="J307" i="1" s="1"/>
  <c r="D308" i="1" s="1"/>
  <c r="Q224" i="1" l="1"/>
  <c r="S224" i="1" s="1"/>
  <c r="R218" i="1"/>
  <c r="T218" i="1" s="1"/>
  <c r="X218" i="1" s="1"/>
  <c r="H308" i="1"/>
  <c r="B309" i="1" s="1"/>
  <c r="F308" i="1"/>
  <c r="J308" i="1" s="1"/>
  <c r="D309" i="1" s="1"/>
  <c r="I309" i="1"/>
  <c r="C310" i="1" s="1"/>
  <c r="G309" i="1"/>
  <c r="K309" i="1" s="1"/>
  <c r="E310" i="1" s="1"/>
  <c r="V218" i="1" l="1"/>
  <c r="N219" i="1" s="1"/>
  <c r="AA219" i="1" s="1"/>
  <c r="Z218" i="1"/>
  <c r="P219" i="1" s="1"/>
  <c r="R219" i="1" s="1"/>
  <c r="T219" i="1" s="1"/>
  <c r="X219" i="1" s="1"/>
  <c r="U224" i="1"/>
  <c r="M225" i="1" s="1"/>
  <c r="W224" i="1"/>
  <c r="Y224" i="1" s="1"/>
  <c r="O225" i="1" s="1"/>
  <c r="Q225" i="1" s="1"/>
  <c r="S225" i="1" s="1"/>
  <c r="I310" i="1"/>
  <c r="C311" i="1" s="1"/>
  <c r="G310" i="1"/>
  <c r="K310" i="1" s="1"/>
  <c r="E311" i="1" s="1"/>
  <c r="H309" i="1"/>
  <c r="B310" i="1" s="1"/>
  <c r="F309" i="1"/>
  <c r="J309" i="1" s="1"/>
  <c r="D310" i="1" s="1"/>
  <c r="U225" i="1" l="1"/>
  <c r="M226" i="1" s="1"/>
  <c r="W225" i="1"/>
  <c r="Y225" i="1" s="1"/>
  <c r="O226" i="1" s="1"/>
  <c r="V219" i="1"/>
  <c r="N220" i="1" s="1"/>
  <c r="AA220" i="1" s="1"/>
  <c r="Z219" i="1"/>
  <c r="P220" i="1" s="1"/>
  <c r="G311" i="1"/>
  <c r="K311" i="1" s="1"/>
  <c r="E312" i="1" s="1"/>
  <c r="I311" i="1"/>
  <c r="C312" i="1" s="1"/>
  <c r="H310" i="1"/>
  <c r="B311" i="1" s="1"/>
  <c r="F310" i="1"/>
  <c r="J310" i="1" s="1"/>
  <c r="D311" i="1" s="1"/>
  <c r="R220" i="1" l="1"/>
  <c r="T220" i="1" s="1"/>
  <c r="X220" i="1" s="1"/>
  <c r="Q226" i="1"/>
  <c r="S226" i="1" s="1"/>
  <c r="H311" i="1"/>
  <c r="B312" i="1" s="1"/>
  <c r="F311" i="1"/>
  <c r="J311" i="1" s="1"/>
  <c r="D312" i="1" s="1"/>
  <c r="G312" i="1"/>
  <c r="K312" i="1" s="1"/>
  <c r="E313" i="1" s="1"/>
  <c r="I312" i="1"/>
  <c r="C313" i="1" s="1"/>
  <c r="U226" i="1" l="1"/>
  <c r="M227" i="1" s="1"/>
  <c r="W226" i="1"/>
  <c r="Y226" i="1" s="1"/>
  <c r="O227" i="1" s="1"/>
  <c r="Q227" i="1" s="1"/>
  <c r="S227" i="1" s="1"/>
  <c r="V220" i="1"/>
  <c r="N221" i="1" s="1"/>
  <c r="AA221" i="1" s="1"/>
  <c r="Z220" i="1"/>
  <c r="P221" i="1" s="1"/>
  <c r="R221" i="1" s="1"/>
  <c r="T221" i="1" s="1"/>
  <c r="X221" i="1" s="1"/>
  <c r="G313" i="1"/>
  <c r="K313" i="1" s="1"/>
  <c r="E314" i="1" s="1"/>
  <c r="I313" i="1"/>
  <c r="C314" i="1" s="1"/>
  <c r="H312" i="1"/>
  <c r="B313" i="1" s="1"/>
  <c r="F312" i="1"/>
  <c r="J312" i="1" s="1"/>
  <c r="D313" i="1" s="1"/>
  <c r="V221" i="1" l="1"/>
  <c r="N222" i="1" s="1"/>
  <c r="AA222" i="1" s="1"/>
  <c r="Z221" i="1"/>
  <c r="P222" i="1" s="1"/>
  <c r="R222" i="1" s="1"/>
  <c r="T222" i="1" s="1"/>
  <c r="X222" i="1" s="1"/>
  <c r="U227" i="1"/>
  <c r="M228" i="1" s="1"/>
  <c r="W227" i="1"/>
  <c r="Y227" i="1" s="1"/>
  <c r="O228" i="1" s="1"/>
  <c r="Q228" i="1" s="1"/>
  <c r="S228" i="1" s="1"/>
  <c r="H313" i="1"/>
  <c r="B314" i="1" s="1"/>
  <c r="F313" i="1"/>
  <c r="J313" i="1" s="1"/>
  <c r="D314" i="1" s="1"/>
  <c r="I314" i="1"/>
  <c r="C315" i="1" s="1"/>
  <c r="G314" i="1"/>
  <c r="K314" i="1" s="1"/>
  <c r="E315" i="1" s="1"/>
  <c r="V222" i="1" l="1"/>
  <c r="N223" i="1" s="1"/>
  <c r="AA223" i="1" s="1"/>
  <c r="Z222" i="1"/>
  <c r="P223" i="1" s="1"/>
  <c r="U228" i="1"/>
  <c r="M229" i="1" s="1"/>
  <c r="W228" i="1"/>
  <c r="Y228" i="1" s="1"/>
  <c r="O229" i="1" s="1"/>
  <c r="Q229" i="1" s="1"/>
  <c r="S229" i="1" s="1"/>
  <c r="H314" i="1"/>
  <c r="B315" i="1" s="1"/>
  <c r="F314" i="1"/>
  <c r="J314" i="1" s="1"/>
  <c r="D315" i="1" s="1"/>
  <c r="G315" i="1"/>
  <c r="K315" i="1" s="1"/>
  <c r="E316" i="1" s="1"/>
  <c r="I315" i="1"/>
  <c r="C316" i="1" s="1"/>
  <c r="U229" i="1" l="1"/>
  <c r="M230" i="1" s="1"/>
  <c r="W229" i="1"/>
  <c r="Y229" i="1" s="1"/>
  <c r="O230" i="1" s="1"/>
  <c r="R223" i="1"/>
  <c r="T223" i="1" s="1"/>
  <c r="X223" i="1" s="1"/>
  <c r="F315" i="1"/>
  <c r="J315" i="1" s="1"/>
  <c r="D316" i="1" s="1"/>
  <c r="H315" i="1"/>
  <c r="B316" i="1" s="1"/>
  <c r="I316" i="1"/>
  <c r="C317" i="1" s="1"/>
  <c r="G316" i="1"/>
  <c r="K316" i="1" s="1"/>
  <c r="E317" i="1" s="1"/>
  <c r="V223" i="1" l="1"/>
  <c r="N224" i="1" s="1"/>
  <c r="AA224" i="1" s="1"/>
  <c r="Z223" i="1"/>
  <c r="P224" i="1" s="1"/>
  <c r="R224" i="1" s="1"/>
  <c r="T224" i="1" s="1"/>
  <c r="X224" i="1" s="1"/>
  <c r="Q230" i="1"/>
  <c r="S230" i="1" s="1"/>
  <c r="I317" i="1"/>
  <c r="C318" i="1" s="1"/>
  <c r="G317" i="1"/>
  <c r="K317" i="1" s="1"/>
  <c r="E318" i="1" s="1"/>
  <c r="H316" i="1"/>
  <c r="B317" i="1" s="1"/>
  <c r="F316" i="1"/>
  <c r="J316" i="1" s="1"/>
  <c r="D317" i="1" s="1"/>
  <c r="U230" i="1" l="1"/>
  <c r="M231" i="1" s="1"/>
  <c r="W230" i="1"/>
  <c r="Y230" i="1" s="1"/>
  <c r="O231" i="1" s="1"/>
  <c r="Q231" i="1" s="1"/>
  <c r="S231" i="1" s="1"/>
  <c r="V224" i="1"/>
  <c r="N225" i="1" s="1"/>
  <c r="AA225" i="1" s="1"/>
  <c r="Z224" i="1"/>
  <c r="P225" i="1" s="1"/>
  <c r="F317" i="1"/>
  <c r="J317" i="1" s="1"/>
  <c r="D318" i="1" s="1"/>
  <c r="H317" i="1"/>
  <c r="B318" i="1" s="1"/>
  <c r="G318" i="1"/>
  <c r="K318" i="1" s="1"/>
  <c r="E319" i="1" s="1"/>
  <c r="I318" i="1"/>
  <c r="C319" i="1" s="1"/>
  <c r="R225" i="1" l="1"/>
  <c r="T225" i="1" s="1"/>
  <c r="X225" i="1" s="1"/>
  <c r="U231" i="1"/>
  <c r="M232" i="1" s="1"/>
  <c r="W231" i="1"/>
  <c r="Y231" i="1" s="1"/>
  <c r="O232" i="1" s="1"/>
  <c r="Q232" i="1" s="1"/>
  <c r="S232" i="1" s="1"/>
  <c r="G319" i="1"/>
  <c r="K319" i="1" s="1"/>
  <c r="E320" i="1" s="1"/>
  <c r="I319" i="1"/>
  <c r="C320" i="1" s="1"/>
  <c r="H318" i="1"/>
  <c r="B319" i="1" s="1"/>
  <c r="F318" i="1"/>
  <c r="J318" i="1" s="1"/>
  <c r="D319" i="1" s="1"/>
  <c r="V225" i="1" l="1"/>
  <c r="N226" i="1" s="1"/>
  <c r="AA226" i="1" s="1"/>
  <c r="Z225" i="1"/>
  <c r="P226" i="1" s="1"/>
  <c r="R226" i="1" s="1"/>
  <c r="T226" i="1" s="1"/>
  <c r="X226" i="1" s="1"/>
  <c r="U232" i="1"/>
  <c r="M233" i="1" s="1"/>
  <c r="W232" i="1"/>
  <c r="Y232" i="1" s="1"/>
  <c r="O233" i="1" s="1"/>
  <c r="Q233" i="1" s="1"/>
  <c r="S233" i="1" s="1"/>
  <c r="F319" i="1"/>
  <c r="J319" i="1" s="1"/>
  <c r="D320" i="1" s="1"/>
  <c r="H319" i="1"/>
  <c r="B320" i="1" s="1"/>
  <c r="I320" i="1"/>
  <c r="C321" i="1" s="1"/>
  <c r="G320" i="1"/>
  <c r="K320" i="1" s="1"/>
  <c r="E321" i="1" s="1"/>
  <c r="V226" i="1" l="1"/>
  <c r="N227" i="1" s="1"/>
  <c r="AA227" i="1" s="1"/>
  <c r="Z226" i="1"/>
  <c r="P227" i="1" s="1"/>
  <c r="U233" i="1"/>
  <c r="M234" i="1" s="1"/>
  <c r="W233" i="1"/>
  <c r="Y233" i="1" s="1"/>
  <c r="O234" i="1" s="1"/>
  <c r="G321" i="1"/>
  <c r="K321" i="1" s="1"/>
  <c r="E322" i="1" s="1"/>
  <c r="I321" i="1"/>
  <c r="C322" i="1" s="1"/>
  <c r="H320" i="1"/>
  <c r="B321" i="1" s="1"/>
  <c r="F320" i="1"/>
  <c r="J320" i="1" s="1"/>
  <c r="D321" i="1" s="1"/>
  <c r="Q234" i="1" l="1"/>
  <c r="S234" i="1" s="1"/>
  <c r="R227" i="1"/>
  <c r="T227" i="1" s="1"/>
  <c r="X227" i="1" s="1"/>
  <c r="F321" i="1"/>
  <c r="J321" i="1" s="1"/>
  <c r="D322" i="1" s="1"/>
  <c r="H321" i="1"/>
  <c r="B322" i="1" s="1"/>
  <c r="G322" i="1"/>
  <c r="K322" i="1" s="1"/>
  <c r="E323" i="1" s="1"/>
  <c r="I322" i="1"/>
  <c r="C323" i="1" s="1"/>
  <c r="V227" i="1" l="1"/>
  <c r="N228" i="1" s="1"/>
  <c r="AA228" i="1" s="1"/>
  <c r="Z227" i="1"/>
  <c r="P228" i="1" s="1"/>
  <c r="R228" i="1" s="1"/>
  <c r="T228" i="1" s="1"/>
  <c r="X228" i="1" s="1"/>
  <c r="U234" i="1"/>
  <c r="M235" i="1" s="1"/>
  <c r="W234" i="1"/>
  <c r="Y234" i="1" s="1"/>
  <c r="O235" i="1" s="1"/>
  <c r="Q235" i="1" s="1"/>
  <c r="S235" i="1" s="1"/>
  <c r="H322" i="1"/>
  <c r="B323" i="1" s="1"/>
  <c r="F322" i="1"/>
  <c r="J322" i="1" s="1"/>
  <c r="D323" i="1" s="1"/>
  <c r="G323" i="1"/>
  <c r="K323" i="1" s="1"/>
  <c r="E324" i="1" s="1"/>
  <c r="I323" i="1"/>
  <c r="C324" i="1" s="1"/>
  <c r="V228" i="1" l="1"/>
  <c r="N229" i="1" s="1"/>
  <c r="AA229" i="1" s="1"/>
  <c r="Z228" i="1"/>
  <c r="P229" i="1" s="1"/>
  <c r="U235" i="1"/>
  <c r="M236" i="1" s="1"/>
  <c r="W235" i="1"/>
  <c r="Y235" i="1" s="1"/>
  <c r="O236" i="1" s="1"/>
  <c r="G324" i="1"/>
  <c r="K324" i="1" s="1"/>
  <c r="E325" i="1" s="1"/>
  <c r="I324" i="1"/>
  <c r="C325" i="1" s="1"/>
  <c r="F323" i="1"/>
  <c r="J323" i="1" s="1"/>
  <c r="D324" i="1" s="1"/>
  <c r="H323" i="1"/>
  <c r="B324" i="1" s="1"/>
  <c r="R229" i="1" l="1"/>
  <c r="T229" i="1" s="1"/>
  <c r="X229" i="1" s="1"/>
  <c r="Q236" i="1"/>
  <c r="S236" i="1" s="1"/>
  <c r="H324" i="1"/>
  <c r="B325" i="1" s="1"/>
  <c r="F324" i="1"/>
  <c r="J324" i="1" s="1"/>
  <c r="D325" i="1" s="1"/>
  <c r="I325" i="1"/>
  <c r="C326" i="1" s="1"/>
  <c r="G325" i="1"/>
  <c r="K325" i="1" s="1"/>
  <c r="E326" i="1" s="1"/>
  <c r="U236" i="1" l="1"/>
  <c r="M237" i="1" s="1"/>
  <c r="W236" i="1"/>
  <c r="Y236" i="1" s="1"/>
  <c r="O237" i="1" s="1"/>
  <c r="V229" i="1"/>
  <c r="N230" i="1" s="1"/>
  <c r="AA230" i="1" s="1"/>
  <c r="Z229" i="1"/>
  <c r="P230" i="1" s="1"/>
  <c r="R230" i="1" s="1"/>
  <c r="T230" i="1" s="1"/>
  <c r="X230" i="1" s="1"/>
  <c r="H325" i="1"/>
  <c r="B326" i="1" s="1"/>
  <c r="F325" i="1"/>
  <c r="J325" i="1" s="1"/>
  <c r="D326" i="1" s="1"/>
  <c r="G326" i="1"/>
  <c r="K326" i="1" s="1"/>
  <c r="E327" i="1" s="1"/>
  <c r="I326" i="1"/>
  <c r="C327" i="1" s="1"/>
  <c r="Q237" i="1" l="1"/>
  <c r="S237" i="1" s="1"/>
  <c r="V230" i="1"/>
  <c r="N231" i="1" s="1"/>
  <c r="AA231" i="1" s="1"/>
  <c r="Z230" i="1"/>
  <c r="P231" i="1" s="1"/>
  <c r="R231" i="1" s="1"/>
  <c r="T231" i="1" s="1"/>
  <c r="X231" i="1" s="1"/>
  <c r="I327" i="1"/>
  <c r="C328" i="1" s="1"/>
  <c r="G327" i="1"/>
  <c r="K327" i="1" s="1"/>
  <c r="E328" i="1" s="1"/>
  <c r="F326" i="1"/>
  <c r="J326" i="1" s="1"/>
  <c r="D327" i="1" s="1"/>
  <c r="H326" i="1"/>
  <c r="B327" i="1" s="1"/>
  <c r="U237" i="1" l="1"/>
  <c r="M238" i="1" s="1"/>
  <c r="W237" i="1"/>
  <c r="Y237" i="1" s="1"/>
  <c r="O238" i="1" s="1"/>
  <c r="Q238" i="1" s="1"/>
  <c r="S238" i="1" s="1"/>
  <c r="V231" i="1"/>
  <c r="N232" i="1" s="1"/>
  <c r="AA232" i="1" s="1"/>
  <c r="Z231" i="1"/>
  <c r="P232" i="1" s="1"/>
  <c r="R232" i="1" s="1"/>
  <c r="T232" i="1" s="1"/>
  <c r="X232" i="1" s="1"/>
  <c r="F327" i="1"/>
  <c r="J327" i="1" s="1"/>
  <c r="D328" i="1" s="1"/>
  <c r="H327" i="1"/>
  <c r="B328" i="1" s="1"/>
  <c r="I328" i="1"/>
  <c r="C329" i="1" s="1"/>
  <c r="G328" i="1"/>
  <c r="K328" i="1" s="1"/>
  <c r="E329" i="1" s="1"/>
  <c r="U238" i="1" l="1"/>
  <c r="M239" i="1" s="1"/>
  <c r="W238" i="1"/>
  <c r="Y238" i="1" s="1"/>
  <c r="O239" i="1" s="1"/>
  <c r="V232" i="1"/>
  <c r="N233" i="1" s="1"/>
  <c r="AA233" i="1" s="1"/>
  <c r="Z232" i="1"/>
  <c r="P233" i="1" s="1"/>
  <c r="G329" i="1"/>
  <c r="K329" i="1" s="1"/>
  <c r="E330" i="1" s="1"/>
  <c r="I329" i="1"/>
  <c r="C330" i="1" s="1"/>
  <c r="H328" i="1"/>
  <c r="B329" i="1" s="1"/>
  <c r="F328" i="1"/>
  <c r="J328" i="1" s="1"/>
  <c r="D329" i="1" s="1"/>
  <c r="R233" i="1" l="1"/>
  <c r="T233" i="1" s="1"/>
  <c r="X233" i="1" s="1"/>
  <c r="Q239" i="1"/>
  <c r="S239" i="1" s="1"/>
  <c r="F329" i="1"/>
  <c r="J329" i="1" s="1"/>
  <c r="D330" i="1" s="1"/>
  <c r="H329" i="1"/>
  <c r="B330" i="1" s="1"/>
  <c r="G330" i="1"/>
  <c r="K330" i="1" s="1"/>
  <c r="E331" i="1" s="1"/>
  <c r="I330" i="1"/>
  <c r="C331" i="1" s="1"/>
  <c r="U239" i="1" l="1"/>
  <c r="M240" i="1" s="1"/>
  <c r="W239" i="1"/>
  <c r="Y239" i="1" s="1"/>
  <c r="O240" i="1" s="1"/>
  <c r="Q240" i="1" s="1"/>
  <c r="S240" i="1" s="1"/>
  <c r="V233" i="1"/>
  <c r="N234" i="1" s="1"/>
  <c r="AA234" i="1" s="1"/>
  <c r="Z233" i="1"/>
  <c r="P234" i="1" s="1"/>
  <c r="R234" i="1" s="1"/>
  <c r="T234" i="1" s="1"/>
  <c r="X234" i="1" s="1"/>
  <c r="I331" i="1"/>
  <c r="C332" i="1" s="1"/>
  <c r="G331" i="1"/>
  <c r="K331" i="1" s="1"/>
  <c r="E332" i="1" s="1"/>
  <c r="H330" i="1"/>
  <c r="B331" i="1" s="1"/>
  <c r="F330" i="1"/>
  <c r="J330" i="1" s="1"/>
  <c r="D331" i="1" s="1"/>
  <c r="U240" i="1" l="1"/>
  <c r="M241" i="1" s="1"/>
  <c r="W240" i="1"/>
  <c r="Y240" i="1" s="1"/>
  <c r="O241" i="1" s="1"/>
  <c r="V234" i="1"/>
  <c r="N235" i="1" s="1"/>
  <c r="AA235" i="1" s="1"/>
  <c r="Z234" i="1"/>
  <c r="P235" i="1" s="1"/>
  <c r="I332" i="1"/>
  <c r="C333" i="1" s="1"/>
  <c r="G332" i="1"/>
  <c r="K332" i="1" s="1"/>
  <c r="E333" i="1" s="1"/>
  <c r="H331" i="1"/>
  <c r="B332" i="1" s="1"/>
  <c r="F331" i="1"/>
  <c r="J331" i="1" s="1"/>
  <c r="D332" i="1" s="1"/>
  <c r="R235" i="1" l="1"/>
  <c r="T235" i="1" s="1"/>
  <c r="X235" i="1" s="1"/>
  <c r="Q241" i="1"/>
  <c r="S241" i="1" s="1"/>
  <c r="F332" i="1"/>
  <c r="J332" i="1" s="1"/>
  <c r="D333" i="1" s="1"/>
  <c r="H332" i="1"/>
  <c r="B333" i="1" s="1"/>
  <c r="G333" i="1"/>
  <c r="K333" i="1" s="1"/>
  <c r="E334" i="1" s="1"/>
  <c r="I333" i="1"/>
  <c r="C334" i="1" s="1"/>
  <c r="U241" i="1" l="1"/>
  <c r="M242" i="1" s="1"/>
  <c r="W241" i="1"/>
  <c r="Y241" i="1" s="1"/>
  <c r="O242" i="1" s="1"/>
  <c r="Q242" i="1" s="1"/>
  <c r="S242" i="1" s="1"/>
  <c r="V235" i="1"/>
  <c r="N236" i="1" s="1"/>
  <c r="AA236" i="1" s="1"/>
  <c r="Z235" i="1"/>
  <c r="P236" i="1" s="1"/>
  <c r="R236" i="1" s="1"/>
  <c r="T236" i="1" s="1"/>
  <c r="X236" i="1" s="1"/>
  <c r="G334" i="1"/>
  <c r="K334" i="1" s="1"/>
  <c r="E335" i="1" s="1"/>
  <c r="I334" i="1"/>
  <c r="C335" i="1" s="1"/>
  <c r="H333" i="1"/>
  <c r="B334" i="1" s="1"/>
  <c r="F333" i="1"/>
  <c r="J333" i="1" s="1"/>
  <c r="D334" i="1" s="1"/>
  <c r="V236" i="1" l="1"/>
  <c r="N237" i="1" s="1"/>
  <c r="AA237" i="1" s="1"/>
  <c r="Z236" i="1"/>
  <c r="P237" i="1" s="1"/>
  <c r="R237" i="1" s="1"/>
  <c r="T237" i="1" s="1"/>
  <c r="X237" i="1" s="1"/>
  <c r="U242" i="1"/>
  <c r="M243" i="1" s="1"/>
  <c r="W242" i="1"/>
  <c r="Y242" i="1" s="1"/>
  <c r="O243" i="1" s="1"/>
  <c r="F334" i="1"/>
  <c r="J334" i="1" s="1"/>
  <c r="D335" i="1" s="1"/>
  <c r="H334" i="1"/>
  <c r="B335" i="1" s="1"/>
  <c r="G335" i="1"/>
  <c r="K335" i="1" s="1"/>
  <c r="E336" i="1" s="1"/>
  <c r="I335" i="1"/>
  <c r="C336" i="1" s="1"/>
  <c r="Q243" i="1" l="1"/>
  <c r="S243" i="1" s="1"/>
  <c r="V237" i="1"/>
  <c r="N238" i="1" s="1"/>
  <c r="AA238" i="1" s="1"/>
  <c r="Z237" i="1"/>
  <c r="P238" i="1" s="1"/>
  <c r="I336" i="1"/>
  <c r="C337" i="1" s="1"/>
  <c r="G336" i="1"/>
  <c r="K336" i="1" s="1"/>
  <c r="E337" i="1" s="1"/>
  <c r="H335" i="1"/>
  <c r="B336" i="1" s="1"/>
  <c r="F335" i="1"/>
  <c r="J335" i="1" s="1"/>
  <c r="D336" i="1" s="1"/>
  <c r="U243" i="1" l="1"/>
  <c r="M244" i="1" s="1"/>
  <c r="W243" i="1"/>
  <c r="Y243" i="1" s="1"/>
  <c r="O244" i="1" s="1"/>
  <c r="Q244" i="1" s="1"/>
  <c r="S244" i="1" s="1"/>
  <c r="R238" i="1"/>
  <c r="T238" i="1" s="1"/>
  <c r="X238" i="1" s="1"/>
  <c r="I337" i="1"/>
  <c r="C338" i="1" s="1"/>
  <c r="G337" i="1"/>
  <c r="K337" i="1" s="1"/>
  <c r="E338" i="1" s="1"/>
  <c r="H336" i="1"/>
  <c r="B337" i="1" s="1"/>
  <c r="F336" i="1"/>
  <c r="J336" i="1" s="1"/>
  <c r="D337" i="1" s="1"/>
  <c r="V238" i="1" l="1"/>
  <c r="N239" i="1" s="1"/>
  <c r="AA239" i="1" s="1"/>
  <c r="Z238" i="1"/>
  <c r="P239" i="1" s="1"/>
  <c r="R239" i="1" s="1"/>
  <c r="T239" i="1" s="1"/>
  <c r="X239" i="1" s="1"/>
  <c r="U244" i="1"/>
  <c r="M245" i="1" s="1"/>
  <c r="W244" i="1"/>
  <c r="Y244" i="1" s="1"/>
  <c r="O245" i="1" s="1"/>
  <c r="H337" i="1"/>
  <c r="B338" i="1" s="1"/>
  <c r="F337" i="1"/>
  <c r="J337" i="1" s="1"/>
  <c r="D338" i="1" s="1"/>
  <c r="I338" i="1"/>
  <c r="C339" i="1" s="1"/>
  <c r="G338" i="1"/>
  <c r="K338" i="1" s="1"/>
  <c r="E339" i="1" s="1"/>
  <c r="V239" i="1" l="1"/>
  <c r="N240" i="1" s="1"/>
  <c r="AA240" i="1" s="1"/>
  <c r="Z239" i="1"/>
  <c r="P240" i="1" s="1"/>
  <c r="Q245" i="1"/>
  <c r="S245" i="1" s="1"/>
  <c r="G339" i="1"/>
  <c r="K339" i="1" s="1"/>
  <c r="E340" i="1" s="1"/>
  <c r="I339" i="1"/>
  <c r="C340" i="1" s="1"/>
  <c r="H338" i="1"/>
  <c r="B339" i="1" s="1"/>
  <c r="F338" i="1"/>
  <c r="J338" i="1" s="1"/>
  <c r="D339" i="1" s="1"/>
  <c r="U245" i="1" l="1"/>
  <c r="M246" i="1" s="1"/>
  <c r="W245" i="1"/>
  <c r="Y245" i="1" s="1"/>
  <c r="O246" i="1" s="1"/>
  <c r="Q246" i="1" s="1"/>
  <c r="S246" i="1" s="1"/>
  <c r="R240" i="1"/>
  <c r="T240" i="1" s="1"/>
  <c r="X240" i="1" s="1"/>
  <c r="H339" i="1"/>
  <c r="B340" i="1" s="1"/>
  <c r="F339" i="1"/>
  <c r="J339" i="1" s="1"/>
  <c r="D340" i="1" s="1"/>
  <c r="G340" i="1"/>
  <c r="K340" i="1" s="1"/>
  <c r="E341" i="1" s="1"/>
  <c r="I340" i="1"/>
  <c r="C341" i="1" s="1"/>
  <c r="V240" i="1" l="1"/>
  <c r="N241" i="1" s="1"/>
  <c r="AA241" i="1" s="1"/>
  <c r="Z240" i="1"/>
  <c r="P241" i="1" s="1"/>
  <c r="R241" i="1" s="1"/>
  <c r="T241" i="1" s="1"/>
  <c r="X241" i="1" s="1"/>
  <c r="U246" i="1"/>
  <c r="M247" i="1" s="1"/>
  <c r="W246" i="1"/>
  <c r="Y246" i="1" s="1"/>
  <c r="O247" i="1" s="1"/>
  <c r="Q247" i="1" s="1"/>
  <c r="S247" i="1" s="1"/>
  <c r="F340" i="1"/>
  <c r="J340" i="1" s="1"/>
  <c r="D341" i="1" s="1"/>
  <c r="H340" i="1"/>
  <c r="B341" i="1" s="1"/>
  <c r="I341" i="1"/>
  <c r="C342" i="1" s="1"/>
  <c r="G341" i="1"/>
  <c r="K341" i="1" s="1"/>
  <c r="E342" i="1" s="1"/>
  <c r="U247" i="1" l="1"/>
  <c r="M248" i="1" s="1"/>
  <c r="W247" i="1"/>
  <c r="Y247" i="1" s="1"/>
  <c r="O248" i="1" s="1"/>
  <c r="V241" i="1"/>
  <c r="N242" i="1" s="1"/>
  <c r="AA242" i="1" s="1"/>
  <c r="Z241" i="1"/>
  <c r="P242" i="1" s="1"/>
  <c r="I342" i="1"/>
  <c r="C343" i="1" s="1"/>
  <c r="G342" i="1"/>
  <c r="K342" i="1" s="1"/>
  <c r="E343" i="1" s="1"/>
  <c r="H341" i="1"/>
  <c r="B342" i="1" s="1"/>
  <c r="F341" i="1"/>
  <c r="J341" i="1" s="1"/>
  <c r="D342" i="1" s="1"/>
  <c r="Q248" i="1" l="1"/>
  <c r="S248" i="1" s="1"/>
  <c r="R242" i="1"/>
  <c r="T242" i="1" s="1"/>
  <c r="X242" i="1" s="1"/>
  <c r="G343" i="1"/>
  <c r="K343" i="1" s="1"/>
  <c r="E344" i="1" s="1"/>
  <c r="I343" i="1"/>
  <c r="C344" i="1" s="1"/>
  <c r="F342" i="1"/>
  <c r="J342" i="1" s="1"/>
  <c r="D343" i="1" s="1"/>
  <c r="H342" i="1"/>
  <c r="B343" i="1" s="1"/>
  <c r="V242" i="1" l="1"/>
  <c r="N243" i="1" s="1"/>
  <c r="AA243" i="1" s="1"/>
  <c r="Z242" i="1"/>
  <c r="P243" i="1" s="1"/>
  <c r="R243" i="1" s="1"/>
  <c r="T243" i="1" s="1"/>
  <c r="X243" i="1" s="1"/>
  <c r="U248" i="1"/>
  <c r="M249" i="1" s="1"/>
  <c r="W248" i="1"/>
  <c r="Y248" i="1" s="1"/>
  <c r="O249" i="1" s="1"/>
  <c r="Q249" i="1" s="1"/>
  <c r="S249" i="1" s="1"/>
  <c r="H343" i="1"/>
  <c r="B344" i="1" s="1"/>
  <c r="F343" i="1"/>
  <c r="J343" i="1" s="1"/>
  <c r="D344" i="1" s="1"/>
  <c r="I344" i="1"/>
  <c r="C345" i="1" s="1"/>
  <c r="G344" i="1"/>
  <c r="K344" i="1" s="1"/>
  <c r="E345" i="1" s="1"/>
  <c r="V243" i="1" l="1"/>
  <c r="N244" i="1" s="1"/>
  <c r="AA244" i="1" s="1"/>
  <c r="Z243" i="1"/>
  <c r="P244" i="1" s="1"/>
  <c r="U249" i="1"/>
  <c r="M250" i="1" s="1"/>
  <c r="W249" i="1"/>
  <c r="Y249" i="1" s="1"/>
  <c r="O250" i="1" s="1"/>
  <c r="Q250" i="1" s="1"/>
  <c r="S250" i="1" s="1"/>
  <c r="G345" i="1"/>
  <c r="K345" i="1" s="1"/>
  <c r="E346" i="1" s="1"/>
  <c r="I345" i="1"/>
  <c r="C346" i="1" s="1"/>
  <c r="F344" i="1"/>
  <c r="J344" i="1" s="1"/>
  <c r="D345" i="1" s="1"/>
  <c r="H344" i="1"/>
  <c r="B345" i="1" s="1"/>
  <c r="R244" i="1" l="1"/>
  <c r="T244" i="1" s="1"/>
  <c r="X244" i="1" s="1"/>
  <c r="U250" i="1"/>
  <c r="M251" i="1" s="1"/>
  <c r="W250" i="1"/>
  <c r="Y250" i="1" s="1"/>
  <c r="O251" i="1" s="1"/>
  <c r="Q251" i="1" s="1"/>
  <c r="S251" i="1" s="1"/>
  <c r="I346" i="1"/>
  <c r="C347" i="1" s="1"/>
  <c r="G346" i="1"/>
  <c r="K346" i="1" s="1"/>
  <c r="E347" i="1" s="1"/>
  <c r="F345" i="1"/>
  <c r="J345" i="1" s="1"/>
  <c r="D346" i="1" s="1"/>
  <c r="H345" i="1"/>
  <c r="B346" i="1" s="1"/>
  <c r="V244" i="1" l="1"/>
  <c r="N245" i="1" s="1"/>
  <c r="AA245" i="1" s="1"/>
  <c r="Z244" i="1"/>
  <c r="P245" i="1" s="1"/>
  <c r="U251" i="1"/>
  <c r="M252" i="1" s="1"/>
  <c r="W251" i="1"/>
  <c r="Y251" i="1" s="1"/>
  <c r="O252" i="1" s="1"/>
  <c r="Q252" i="1" s="1"/>
  <c r="S252" i="1" s="1"/>
  <c r="G347" i="1"/>
  <c r="K347" i="1" s="1"/>
  <c r="E348" i="1" s="1"/>
  <c r="I347" i="1"/>
  <c r="C348" i="1" s="1"/>
  <c r="H346" i="1"/>
  <c r="B347" i="1" s="1"/>
  <c r="F346" i="1"/>
  <c r="J346" i="1" s="1"/>
  <c r="D347" i="1" s="1"/>
  <c r="U252" i="1" l="1"/>
  <c r="M253" i="1" s="1"/>
  <c r="W252" i="1"/>
  <c r="Y252" i="1" s="1"/>
  <c r="O253" i="1" s="1"/>
  <c r="R245" i="1"/>
  <c r="T245" i="1" s="1"/>
  <c r="X245" i="1" s="1"/>
  <c r="H347" i="1"/>
  <c r="B348" i="1" s="1"/>
  <c r="F347" i="1"/>
  <c r="J347" i="1" s="1"/>
  <c r="D348" i="1" s="1"/>
  <c r="G348" i="1"/>
  <c r="K348" i="1" s="1"/>
  <c r="E349" i="1" s="1"/>
  <c r="I348" i="1"/>
  <c r="C349" i="1" s="1"/>
  <c r="V245" i="1" l="1"/>
  <c r="N246" i="1" s="1"/>
  <c r="AA246" i="1" s="1"/>
  <c r="Z245" i="1"/>
  <c r="P246" i="1" s="1"/>
  <c r="Q253" i="1"/>
  <c r="S253" i="1" s="1"/>
  <c r="H348" i="1"/>
  <c r="B349" i="1" s="1"/>
  <c r="F348" i="1"/>
  <c r="J348" i="1" s="1"/>
  <c r="D349" i="1" s="1"/>
  <c r="I349" i="1"/>
  <c r="C350" i="1" s="1"/>
  <c r="G349" i="1"/>
  <c r="K349" i="1" s="1"/>
  <c r="E350" i="1" s="1"/>
  <c r="U253" i="1" l="1"/>
  <c r="M254" i="1" s="1"/>
  <c r="W253" i="1"/>
  <c r="Y253" i="1" s="1"/>
  <c r="O254" i="1" s="1"/>
  <c r="R246" i="1"/>
  <c r="T246" i="1" s="1"/>
  <c r="X246" i="1" s="1"/>
  <c r="I350" i="1"/>
  <c r="C351" i="1" s="1"/>
  <c r="G350" i="1"/>
  <c r="K350" i="1" s="1"/>
  <c r="E351" i="1" s="1"/>
  <c r="F349" i="1"/>
  <c r="J349" i="1" s="1"/>
  <c r="D350" i="1" s="1"/>
  <c r="H349" i="1"/>
  <c r="B350" i="1" s="1"/>
  <c r="V246" i="1" l="1"/>
  <c r="N247" i="1" s="1"/>
  <c r="AA247" i="1" s="1"/>
  <c r="Z246" i="1"/>
  <c r="P247" i="1" s="1"/>
  <c r="R247" i="1" s="1"/>
  <c r="T247" i="1" s="1"/>
  <c r="X247" i="1" s="1"/>
  <c r="Q254" i="1"/>
  <c r="S254" i="1" s="1"/>
  <c r="H350" i="1"/>
  <c r="B351" i="1" s="1"/>
  <c r="F350" i="1"/>
  <c r="J350" i="1" s="1"/>
  <c r="D351" i="1" s="1"/>
  <c r="G351" i="1"/>
  <c r="K351" i="1" s="1"/>
  <c r="E352" i="1" s="1"/>
  <c r="I351" i="1"/>
  <c r="C352" i="1" s="1"/>
  <c r="U254" i="1" l="1"/>
  <c r="M255" i="1" s="1"/>
  <c r="W254" i="1"/>
  <c r="Y254" i="1" s="1"/>
  <c r="O255" i="1" s="1"/>
  <c r="V247" i="1"/>
  <c r="N248" i="1" s="1"/>
  <c r="AA248" i="1" s="1"/>
  <c r="Z247" i="1"/>
  <c r="P248" i="1" s="1"/>
  <c r="R248" i="1" s="1"/>
  <c r="T248" i="1" s="1"/>
  <c r="X248" i="1" s="1"/>
  <c r="I352" i="1"/>
  <c r="C353" i="1" s="1"/>
  <c r="G352" i="1"/>
  <c r="K352" i="1" s="1"/>
  <c r="E353" i="1" s="1"/>
  <c r="F351" i="1"/>
  <c r="J351" i="1" s="1"/>
  <c r="D352" i="1" s="1"/>
  <c r="H351" i="1"/>
  <c r="B352" i="1" s="1"/>
  <c r="V248" i="1" l="1"/>
  <c r="N249" i="1" s="1"/>
  <c r="AA249" i="1" s="1"/>
  <c r="Z248" i="1"/>
  <c r="P249" i="1" s="1"/>
  <c r="Q255" i="1"/>
  <c r="S255" i="1" s="1"/>
  <c r="H352" i="1"/>
  <c r="B353" i="1" s="1"/>
  <c r="F352" i="1"/>
  <c r="J352" i="1" s="1"/>
  <c r="D353" i="1" s="1"/>
  <c r="G353" i="1"/>
  <c r="K353" i="1" s="1"/>
  <c r="E354" i="1" s="1"/>
  <c r="I353" i="1"/>
  <c r="C354" i="1" s="1"/>
  <c r="R249" i="1" l="1"/>
  <c r="T249" i="1" s="1"/>
  <c r="X249" i="1" s="1"/>
  <c r="U255" i="1"/>
  <c r="M256" i="1" s="1"/>
  <c r="W255" i="1"/>
  <c r="Y255" i="1" s="1"/>
  <c r="O256" i="1" s="1"/>
  <c r="I354" i="1"/>
  <c r="C355" i="1" s="1"/>
  <c r="G354" i="1"/>
  <c r="K354" i="1" s="1"/>
  <c r="E355" i="1" s="1"/>
  <c r="H353" i="1"/>
  <c r="B354" i="1" s="1"/>
  <c r="F353" i="1"/>
  <c r="J353" i="1" s="1"/>
  <c r="D354" i="1" s="1"/>
  <c r="V249" i="1" l="1"/>
  <c r="N250" i="1" s="1"/>
  <c r="AA250" i="1" s="1"/>
  <c r="Z249" i="1"/>
  <c r="P250" i="1" s="1"/>
  <c r="Q256" i="1"/>
  <c r="S256" i="1" s="1"/>
  <c r="I355" i="1"/>
  <c r="C356" i="1" s="1"/>
  <c r="G355" i="1"/>
  <c r="K355" i="1" s="1"/>
  <c r="E356" i="1" s="1"/>
  <c r="H354" i="1"/>
  <c r="B355" i="1" s="1"/>
  <c r="F354" i="1"/>
  <c r="J354" i="1" s="1"/>
  <c r="D355" i="1" s="1"/>
  <c r="U256" i="1" l="1"/>
  <c r="M257" i="1" s="1"/>
  <c r="W256" i="1"/>
  <c r="Y256" i="1" s="1"/>
  <c r="O257" i="1" s="1"/>
  <c r="R250" i="1"/>
  <c r="T250" i="1" s="1"/>
  <c r="X250" i="1" s="1"/>
  <c r="G356" i="1"/>
  <c r="K356" i="1" s="1"/>
  <c r="E357" i="1" s="1"/>
  <c r="I356" i="1"/>
  <c r="C357" i="1" s="1"/>
  <c r="H355" i="1"/>
  <c r="B356" i="1" s="1"/>
  <c r="F355" i="1"/>
  <c r="J355" i="1" s="1"/>
  <c r="D356" i="1" s="1"/>
  <c r="V250" i="1" l="1"/>
  <c r="N251" i="1" s="1"/>
  <c r="AA251" i="1" s="1"/>
  <c r="Z250" i="1"/>
  <c r="P251" i="1" s="1"/>
  <c r="R251" i="1" s="1"/>
  <c r="T251" i="1" s="1"/>
  <c r="X251" i="1" s="1"/>
  <c r="Q257" i="1"/>
  <c r="S257" i="1" s="1"/>
  <c r="H356" i="1"/>
  <c r="B357" i="1" s="1"/>
  <c r="F356" i="1"/>
  <c r="J356" i="1" s="1"/>
  <c r="D357" i="1" s="1"/>
  <c r="G357" i="1"/>
  <c r="K357" i="1" s="1"/>
  <c r="E358" i="1" s="1"/>
  <c r="I357" i="1"/>
  <c r="C358" i="1" s="1"/>
  <c r="V251" i="1" l="1"/>
  <c r="N252" i="1" s="1"/>
  <c r="AA252" i="1" s="1"/>
  <c r="Z251" i="1"/>
  <c r="P252" i="1" s="1"/>
  <c r="U257" i="1"/>
  <c r="M258" i="1" s="1"/>
  <c r="W257" i="1"/>
  <c r="Y257" i="1" s="1"/>
  <c r="O258" i="1" s="1"/>
  <c r="Q258" i="1" s="1"/>
  <c r="S258" i="1" s="1"/>
  <c r="I358" i="1"/>
  <c r="C359" i="1" s="1"/>
  <c r="G358" i="1"/>
  <c r="K358" i="1" s="1"/>
  <c r="E359" i="1" s="1"/>
  <c r="F357" i="1"/>
  <c r="J357" i="1" s="1"/>
  <c r="D358" i="1" s="1"/>
  <c r="H357" i="1"/>
  <c r="B358" i="1" s="1"/>
  <c r="R252" i="1" l="1"/>
  <c r="T252" i="1" s="1"/>
  <c r="X252" i="1" s="1"/>
  <c r="U258" i="1"/>
  <c r="M259" i="1" s="1"/>
  <c r="W258" i="1"/>
  <c r="Y258" i="1" s="1"/>
  <c r="O259" i="1" s="1"/>
  <c r="H358" i="1"/>
  <c r="B359" i="1" s="1"/>
  <c r="F358" i="1"/>
  <c r="J358" i="1" s="1"/>
  <c r="D359" i="1" s="1"/>
  <c r="I359" i="1"/>
  <c r="C360" i="1" s="1"/>
  <c r="G359" i="1"/>
  <c r="K359" i="1" s="1"/>
  <c r="E360" i="1" s="1"/>
  <c r="V252" i="1" l="1"/>
  <c r="N253" i="1" s="1"/>
  <c r="AA253" i="1" s="1"/>
  <c r="Z252" i="1"/>
  <c r="P253" i="1" s="1"/>
  <c r="Q259" i="1"/>
  <c r="S259" i="1" s="1"/>
  <c r="F359" i="1"/>
  <c r="J359" i="1" s="1"/>
  <c r="D360" i="1" s="1"/>
  <c r="H359" i="1"/>
  <c r="B360" i="1" s="1"/>
  <c r="I360" i="1"/>
  <c r="C361" i="1" s="1"/>
  <c r="G360" i="1"/>
  <c r="K360" i="1" s="1"/>
  <c r="E361" i="1" s="1"/>
  <c r="U259" i="1" l="1"/>
  <c r="M260" i="1" s="1"/>
  <c r="W259" i="1"/>
  <c r="Y259" i="1" s="1"/>
  <c r="O260" i="1" s="1"/>
  <c r="R253" i="1"/>
  <c r="T253" i="1" s="1"/>
  <c r="X253" i="1" s="1"/>
  <c r="F360" i="1"/>
  <c r="J360" i="1" s="1"/>
  <c r="D361" i="1" s="1"/>
  <c r="H360" i="1"/>
  <c r="B361" i="1" s="1"/>
  <c r="G361" i="1"/>
  <c r="K361" i="1" s="1"/>
  <c r="E362" i="1" s="1"/>
  <c r="I361" i="1"/>
  <c r="C362" i="1" s="1"/>
  <c r="V253" i="1" l="1"/>
  <c r="N254" i="1" s="1"/>
  <c r="AA254" i="1" s="1"/>
  <c r="Z253" i="1"/>
  <c r="P254" i="1" s="1"/>
  <c r="Q260" i="1"/>
  <c r="S260" i="1" s="1"/>
  <c r="H361" i="1"/>
  <c r="B362" i="1" s="1"/>
  <c r="F361" i="1"/>
  <c r="J361" i="1" s="1"/>
  <c r="D362" i="1" s="1"/>
  <c r="I362" i="1"/>
  <c r="C363" i="1" s="1"/>
  <c r="G362" i="1"/>
  <c r="K362" i="1" s="1"/>
  <c r="E363" i="1" s="1"/>
  <c r="U260" i="1" l="1"/>
  <c r="M261" i="1" s="1"/>
  <c r="W260" i="1"/>
  <c r="Y260" i="1" s="1"/>
  <c r="O261" i="1" s="1"/>
  <c r="R254" i="1"/>
  <c r="T254" i="1" s="1"/>
  <c r="X254" i="1" s="1"/>
  <c r="H362" i="1"/>
  <c r="B363" i="1" s="1"/>
  <c r="F362" i="1"/>
  <c r="J362" i="1" s="1"/>
  <c r="D363" i="1" s="1"/>
  <c r="G363" i="1"/>
  <c r="K363" i="1" s="1"/>
  <c r="E364" i="1" s="1"/>
  <c r="I363" i="1"/>
  <c r="C364" i="1" s="1"/>
  <c r="V254" i="1" l="1"/>
  <c r="N255" i="1" s="1"/>
  <c r="AA255" i="1" s="1"/>
  <c r="Z254" i="1"/>
  <c r="P255" i="1" s="1"/>
  <c r="Q261" i="1"/>
  <c r="S261" i="1" s="1"/>
  <c r="F363" i="1"/>
  <c r="J363" i="1" s="1"/>
  <c r="D364" i="1" s="1"/>
  <c r="H363" i="1"/>
  <c r="B364" i="1" s="1"/>
  <c r="G364" i="1"/>
  <c r="K364" i="1" s="1"/>
  <c r="E365" i="1" s="1"/>
  <c r="I364" i="1"/>
  <c r="C365" i="1" s="1"/>
  <c r="U261" i="1" l="1"/>
  <c r="M262" i="1" s="1"/>
  <c r="W261" i="1"/>
  <c r="Y261" i="1" s="1"/>
  <c r="O262" i="1" s="1"/>
  <c r="Q262" i="1" s="1"/>
  <c r="S262" i="1" s="1"/>
  <c r="R255" i="1"/>
  <c r="T255" i="1" s="1"/>
  <c r="X255" i="1" s="1"/>
  <c r="I365" i="1"/>
  <c r="C366" i="1" s="1"/>
  <c r="G365" i="1"/>
  <c r="K365" i="1" s="1"/>
  <c r="E366" i="1" s="1"/>
  <c r="H364" i="1"/>
  <c r="B365" i="1" s="1"/>
  <c r="F364" i="1"/>
  <c r="J364" i="1" s="1"/>
  <c r="D365" i="1" s="1"/>
  <c r="V255" i="1" l="1"/>
  <c r="N256" i="1" s="1"/>
  <c r="AA256" i="1" s="1"/>
  <c r="Z255" i="1"/>
  <c r="P256" i="1" s="1"/>
  <c r="U262" i="1"/>
  <c r="M263" i="1" s="1"/>
  <c r="W262" i="1"/>
  <c r="Y262" i="1" s="1"/>
  <c r="O263" i="1" s="1"/>
  <c r="F365" i="1"/>
  <c r="J365" i="1" s="1"/>
  <c r="D366" i="1" s="1"/>
  <c r="H365" i="1"/>
  <c r="B366" i="1" s="1"/>
  <c r="I366" i="1"/>
  <c r="C367" i="1" s="1"/>
  <c r="G366" i="1"/>
  <c r="K366" i="1" s="1"/>
  <c r="E367" i="1" s="1"/>
  <c r="Q263" i="1" l="1"/>
  <c r="S263" i="1" s="1"/>
  <c r="R256" i="1"/>
  <c r="T256" i="1" s="1"/>
  <c r="X256" i="1" s="1"/>
  <c r="G367" i="1"/>
  <c r="K367" i="1" s="1"/>
  <c r="E368" i="1" s="1"/>
  <c r="I367" i="1"/>
  <c r="C368" i="1" s="1"/>
  <c r="F366" i="1"/>
  <c r="J366" i="1" s="1"/>
  <c r="D367" i="1" s="1"/>
  <c r="H366" i="1"/>
  <c r="B367" i="1" s="1"/>
  <c r="V256" i="1" l="1"/>
  <c r="N257" i="1" s="1"/>
  <c r="AA257" i="1" s="1"/>
  <c r="Z256" i="1"/>
  <c r="P257" i="1" s="1"/>
  <c r="U263" i="1"/>
  <c r="M264" i="1" s="1"/>
  <c r="W263" i="1"/>
  <c r="Y263" i="1" s="1"/>
  <c r="O264" i="1" s="1"/>
  <c r="F367" i="1"/>
  <c r="J367" i="1" s="1"/>
  <c r="D368" i="1" s="1"/>
  <c r="H367" i="1"/>
  <c r="B368" i="1" s="1"/>
  <c r="G368" i="1"/>
  <c r="K368" i="1" s="1"/>
  <c r="E369" i="1" s="1"/>
  <c r="I368" i="1"/>
  <c r="C369" i="1" s="1"/>
  <c r="Q264" i="1" l="1"/>
  <c r="S264" i="1" s="1"/>
  <c r="R257" i="1"/>
  <c r="T257" i="1" s="1"/>
  <c r="X257" i="1" s="1"/>
  <c r="I369" i="1"/>
  <c r="C370" i="1" s="1"/>
  <c r="G369" i="1"/>
  <c r="K369" i="1" s="1"/>
  <c r="E370" i="1" s="1"/>
  <c r="H368" i="1"/>
  <c r="B369" i="1" s="1"/>
  <c r="F368" i="1"/>
  <c r="J368" i="1" s="1"/>
  <c r="D369" i="1" s="1"/>
  <c r="V257" i="1" l="1"/>
  <c r="N258" i="1" s="1"/>
  <c r="AA258" i="1" s="1"/>
  <c r="Z257" i="1"/>
  <c r="P258" i="1" s="1"/>
  <c r="U264" i="1"/>
  <c r="M265" i="1" s="1"/>
  <c r="W264" i="1"/>
  <c r="Y264" i="1" s="1"/>
  <c r="O265" i="1" s="1"/>
  <c r="H369" i="1"/>
  <c r="B370" i="1" s="1"/>
  <c r="F369" i="1"/>
  <c r="J369" i="1" s="1"/>
  <c r="D370" i="1" s="1"/>
  <c r="G370" i="1"/>
  <c r="K370" i="1" s="1"/>
  <c r="E371" i="1" s="1"/>
  <c r="I370" i="1"/>
  <c r="C371" i="1" s="1"/>
  <c r="Q265" i="1" l="1"/>
  <c r="S265" i="1" s="1"/>
  <c r="R258" i="1"/>
  <c r="T258" i="1" s="1"/>
  <c r="X258" i="1" s="1"/>
  <c r="I371" i="1"/>
  <c r="C372" i="1" s="1"/>
  <c r="G371" i="1"/>
  <c r="K371" i="1" s="1"/>
  <c r="E372" i="1" s="1"/>
  <c r="H370" i="1"/>
  <c r="B371" i="1" s="1"/>
  <c r="F370" i="1"/>
  <c r="J370" i="1" s="1"/>
  <c r="D371" i="1" s="1"/>
  <c r="V258" i="1" l="1"/>
  <c r="N259" i="1" s="1"/>
  <c r="AA259" i="1" s="1"/>
  <c r="Z258" i="1"/>
  <c r="P259" i="1" s="1"/>
  <c r="U265" i="1"/>
  <c r="M266" i="1" s="1"/>
  <c r="W265" i="1"/>
  <c r="Y265" i="1" s="1"/>
  <c r="O266" i="1" s="1"/>
  <c r="Q266" i="1" s="1"/>
  <c r="S266" i="1" s="1"/>
  <c r="G372" i="1"/>
  <c r="K372" i="1" s="1"/>
  <c r="E373" i="1" s="1"/>
  <c r="I372" i="1"/>
  <c r="C373" i="1" s="1"/>
  <c r="H371" i="1"/>
  <c r="B372" i="1" s="1"/>
  <c r="F371" i="1"/>
  <c r="J371" i="1" s="1"/>
  <c r="D372" i="1" s="1"/>
  <c r="U266" i="1" l="1"/>
  <c r="M267" i="1" s="1"/>
  <c r="W266" i="1"/>
  <c r="Y266" i="1" s="1"/>
  <c r="O267" i="1" s="1"/>
  <c r="R259" i="1"/>
  <c r="T259" i="1" s="1"/>
  <c r="X259" i="1" s="1"/>
  <c r="H372" i="1"/>
  <c r="B373" i="1" s="1"/>
  <c r="F372" i="1"/>
  <c r="J372" i="1" s="1"/>
  <c r="D373" i="1" s="1"/>
  <c r="I373" i="1"/>
  <c r="C374" i="1" s="1"/>
  <c r="G373" i="1"/>
  <c r="K373" i="1" s="1"/>
  <c r="E374" i="1" s="1"/>
  <c r="V259" i="1" l="1"/>
  <c r="N260" i="1" s="1"/>
  <c r="AA260" i="1" s="1"/>
  <c r="Z259" i="1"/>
  <c r="P260" i="1" s="1"/>
  <c r="Q267" i="1"/>
  <c r="S267" i="1" s="1"/>
  <c r="G374" i="1"/>
  <c r="K374" i="1" s="1"/>
  <c r="E375" i="1" s="1"/>
  <c r="I374" i="1"/>
  <c r="C375" i="1" s="1"/>
  <c r="F373" i="1"/>
  <c r="J373" i="1" s="1"/>
  <c r="D374" i="1" s="1"/>
  <c r="H373" i="1"/>
  <c r="B374" i="1" s="1"/>
  <c r="U267" i="1" l="1"/>
  <c r="M268" i="1" s="1"/>
  <c r="W267" i="1"/>
  <c r="Y267" i="1" s="1"/>
  <c r="O268" i="1" s="1"/>
  <c r="R260" i="1"/>
  <c r="T260" i="1" s="1"/>
  <c r="X260" i="1" s="1"/>
  <c r="H374" i="1"/>
  <c r="B375" i="1" s="1"/>
  <c r="F374" i="1"/>
  <c r="J374" i="1" s="1"/>
  <c r="D375" i="1" s="1"/>
  <c r="G375" i="1"/>
  <c r="K375" i="1" s="1"/>
  <c r="E376" i="1" s="1"/>
  <c r="I375" i="1"/>
  <c r="C376" i="1" s="1"/>
  <c r="V260" i="1" l="1"/>
  <c r="N261" i="1" s="1"/>
  <c r="AA261" i="1" s="1"/>
  <c r="Z260" i="1"/>
  <c r="P261" i="1" s="1"/>
  <c r="Q268" i="1"/>
  <c r="S268" i="1" s="1"/>
  <c r="G376" i="1"/>
  <c r="K376" i="1" s="1"/>
  <c r="E377" i="1" s="1"/>
  <c r="I376" i="1"/>
  <c r="C377" i="1" s="1"/>
  <c r="F375" i="1"/>
  <c r="J375" i="1" s="1"/>
  <c r="D376" i="1" s="1"/>
  <c r="H375" i="1"/>
  <c r="B376" i="1" s="1"/>
  <c r="U268" i="1" l="1"/>
  <c r="M269" i="1" s="1"/>
  <c r="W268" i="1"/>
  <c r="Y268" i="1" s="1"/>
  <c r="O269" i="1" s="1"/>
  <c r="R261" i="1"/>
  <c r="T261" i="1" s="1"/>
  <c r="X261" i="1" s="1"/>
  <c r="H376" i="1"/>
  <c r="B377" i="1" s="1"/>
  <c r="F376" i="1"/>
  <c r="J376" i="1" s="1"/>
  <c r="D377" i="1" s="1"/>
  <c r="G377" i="1"/>
  <c r="K377" i="1" s="1"/>
  <c r="E378" i="1" s="1"/>
  <c r="I377" i="1"/>
  <c r="C378" i="1" s="1"/>
  <c r="V261" i="1" l="1"/>
  <c r="N262" i="1" s="1"/>
  <c r="AA262" i="1" s="1"/>
  <c r="Z261" i="1"/>
  <c r="P262" i="1" s="1"/>
  <c r="Q269" i="1"/>
  <c r="S269" i="1" s="1"/>
  <c r="H377" i="1"/>
  <c r="B378" i="1" s="1"/>
  <c r="F377" i="1"/>
  <c r="J377" i="1" s="1"/>
  <c r="D378" i="1" s="1"/>
  <c r="I378" i="1"/>
  <c r="C379" i="1" s="1"/>
  <c r="G378" i="1"/>
  <c r="K378" i="1" s="1"/>
  <c r="E379" i="1" s="1"/>
  <c r="U269" i="1" l="1"/>
  <c r="M270" i="1" s="1"/>
  <c r="W269" i="1"/>
  <c r="Y269" i="1" s="1"/>
  <c r="O270" i="1" s="1"/>
  <c r="R262" i="1"/>
  <c r="T262" i="1" s="1"/>
  <c r="X262" i="1" s="1"/>
  <c r="G379" i="1"/>
  <c r="K379" i="1" s="1"/>
  <c r="E380" i="1" s="1"/>
  <c r="I379" i="1"/>
  <c r="C380" i="1" s="1"/>
  <c r="H378" i="1"/>
  <c r="B379" i="1" s="1"/>
  <c r="F378" i="1"/>
  <c r="J378" i="1" s="1"/>
  <c r="D379" i="1" s="1"/>
  <c r="V262" i="1" l="1"/>
  <c r="N263" i="1" s="1"/>
  <c r="AA263" i="1" s="1"/>
  <c r="Z262" i="1"/>
  <c r="P263" i="1" s="1"/>
  <c r="Q270" i="1"/>
  <c r="S270" i="1" s="1"/>
  <c r="F379" i="1"/>
  <c r="J379" i="1" s="1"/>
  <c r="D380" i="1" s="1"/>
  <c r="H379" i="1"/>
  <c r="B380" i="1" s="1"/>
  <c r="I380" i="1"/>
  <c r="C381" i="1" s="1"/>
  <c r="G380" i="1"/>
  <c r="K380" i="1" s="1"/>
  <c r="E381" i="1" s="1"/>
  <c r="U270" i="1" l="1"/>
  <c r="M271" i="1" s="1"/>
  <c r="W270" i="1"/>
  <c r="Y270" i="1" s="1"/>
  <c r="O271" i="1" s="1"/>
  <c r="Q271" i="1" s="1"/>
  <c r="S271" i="1" s="1"/>
  <c r="R263" i="1"/>
  <c r="T263" i="1" s="1"/>
  <c r="X263" i="1" s="1"/>
  <c r="I381" i="1"/>
  <c r="C382" i="1" s="1"/>
  <c r="G381" i="1"/>
  <c r="K381" i="1" s="1"/>
  <c r="E382" i="1" s="1"/>
  <c r="H380" i="1"/>
  <c r="B381" i="1" s="1"/>
  <c r="F380" i="1"/>
  <c r="J380" i="1" s="1"/>
  <c r="D381" i="1" s="1"/>
  <c r="V263" i="1" l="1"/>
  <c r="N264" i="1" s="1"/>
  <c r="AA264" i="1" s="1"/>
  <c r="Z263" i="1"/>
  <c r="P264" i="1" s="1"/>
  <c r="U271" i="1"/>
  <c r="M272" i="1" s="1"/>
  <c r="W271" i="1"/>
  <c r="Y271" i="1" s="1"/>
  <c r="O272" i="1" s="1"/>
  <c r="I382" i="1"/>
  <c r="C383" i="1" s="1"/>
  <c r="G382" i="1"/>
  <c r="K382" i="1" s="1"/>
  <c r="E383" i="1" s="1"/>
  <c r="F381" i="1"/>
  <c r="J381" i="1" s="1"/>
  <c r="D382" i="1" s="1"/>
  <c r="H381" i="1"/>
  <c r="B382" i="1" s="1"/>
  <c r="Q272" i="1" l="1"/>
  <c r="S272" i="1" s="1"/>
  <c r="R264" i="1"/>
  <c r="T264" i="1" s="1"/>
  <c r="X264" i="1" s="1"/>
  <c r="F382" i="1"/>
  <c r="J382" i="1" s="1"/>
  <c r="D383" i="1" s="1"/>
  <c r="H382" i="1"/>
  <c r="B383" i="1" s="1"/>
  <c r="I383" i="1"/>
  <c r="C384" i="1" s="1"/>
  <c r="G383" i="1"/>
  <c r="K383" i="1" s="1"/>
  <c r="E384" i="1" s="1"/>
  <c r="U272" i="1" l="1"/>
  <c r="M273" i="1" s="1"/>
  <c r="W272" i="1"/>
  <c r="Y272" i="1" s="1"/>
  <c r="O273" i="1" s="1"/>
  <c r="V264" i="1"/>
  <c r="N265" i="1" s="1"/>
  <c r="AA265" i="1" s="1"/>
  <c r="Z264" i="1"/>
  <c r="P265" i="1" s="1"/>
  <c r="I384" i="1"/>
  <c r="C385" i="1" s="1"/>
  <c r="G384" i="1"/>
  <c r="K384" i="1" s="1"/>
  <c r="E385" i="1" s="1"/>
  <c r="H383" i="1"/>
  <c r="B384" i="1" s="1"/>
  <c r="F383" i="1"/>
  <c r="J383" i="1" s="1"/>
  <c r="D384" i="1" s="1"/>
  <c r="Q273" i="1" l="1"/>
  <c r="S273" i="1" s="1"/>
  <c r="R265" i="1"/>
  <c r="T265" i="1" s="1"/>
  <c r="X265" i="1" s="1"/>
  <c r="G385" i="1"/>
  <c r="K385" i="1" s="1"/>
  <c r="E386" i="1" s="1"/>
  <c r="I385" i="1"/>
  <c r="C386" i="1" s="1"/>
  <c r="H384" i="1"/>
  <c r="B385" i="1" s="1"/>
  <c r="F384" i="1"/>
  <c r="J384" i="1" s="1"/>
  <c r="D385" i="1" s="1"/>
  <c r="V265" i="1" l="1"/>
  <c r="N266" i="1" s="1"/>
  <c r="AA266" i="1" s="1"/>
  <c r="Z265" i="1"/>
  <c r="P266" i="1" s="1"/>
  <c r="U273" i="1"/>
  <c r="M274" i="1" s="1"/>
  <c r="W273" i="1"/>
  <c r="Y273" i="1" s="1"/>
  <c r="O274" i="1" s="1"/>
  <c r="F385" i="1"/>
  <c r="J385" i="1" s="1"/>
  <c r="D386" i="1" s="1"/>
  <c r="H385" i="1"/>
  <c r="B386" i="1" s="1"/>
  <c r="G386" i="1"/>
  <c r="K386" i="1" s="1"/>
  <c r="E387" i="1" s="1"/>
  <c r="I386" i="1"/>
  <c r="C387" i="1" s="1"/>
  <c r="Q274" i="1" l="1"/>
  <c r="S274" i="1" s="1"/>
  <c r="R266" i="1"/>
  <c r="T266" i="1" s="1"/>
  <c r="X266" i="1" s="1"/>
  <c r="G387" i="1"/>
  <c r="K387" i="1" s="1"/>
  <c r="E388" i="1" s="1"/>
  <c r="I387" i="1"/>
  <c r="C388" i="1" s="1"/>
  <c r="F386" i="1"/>
  <c r="J386" i="1" s="1"/>
  <c r="D387" i="1" s="1"/>
  <c r="H386" i="1"/>
  <c r="B387" i="1" s="1"/>
  <c r="V266" i="1" l="1"/>
  <c r="N267" i="1" s="1"/>
  <c r="AA267" i="1" s="1"/>
  <c r="Z266" i="1"/>
  <c r="P267" i="1" s="1"/>
  <c r="U274" i="1"/>
  <c r="M275" i="1" s="1"/>
  <c r="W274" i="1"/>
  <c r="Y274" i="1" s="1"/>
  <c r="O275" i="1" s="1"/>
  <c r="H387" i="1"/>
  <c r="B388" i="1" s="1"/>
  <c r="F387" i="1"/>
  <c r="J387" i="1" s="1"/>
  <c r="D388" i="1" s="1"/>
  <c r="G388" i="1"/>
  <c r="K388" i="1" s="1"/>
  <c r="E389" i="1" s="1"/>
  <c r="I388" i="1"/>
  <c r="C389" i="1" s="1"/>
  <c r="R267" i="1" l="1"/>
  <c r="T267" i="1" s="1"/>
  <c r="X267" i="1" s="1"/>
  <c r="Q275" i="1"/>
  <c r="S275" i="1" s="1"/>
  <c r="I389" i="1"/>
  <c r="C390" i="1" s="1"/>
  <c r="G389" i="1"/>
  <c r="K389" i="1" s="1"/>
  <c r="E390" i="1" s="1"/>
  <c r="H388" i="1"/>
  <c r="B389" i="1" s="1"/>
  <c r="F388" i="1"/>
  <c r="J388" i="1" s="1"/>
  <c r="D389" i="1" s="1"/>
  <c r="U275" i="1" l="1"/>
  <c r="M276" i="1" s="1"/>
  <c r="W275" i="1"/>
  <c r="Y275" i="1" s="1"/>
  <c r="O276" i="1" s="1"/>
  <c r="V267" i="1"/>
  <c r="N268" i="1" s="1"/>
  <c r="AA268" i="1" s="1"/>
  <c r="Z267" i="1"/>
  <c r="P268" i="1" s="1"/>
  <c r="I390" i="1"/>
  <c r="C391" i="1" s="1"/>
  <c r="G390" i="1"/>
  <c r="K390" i="1" s="1"/>
  <c r="E391" i="1" s="1"/>
  <c r="H389" i="1"/>
  <c r="B390" i="1" s="1"/>
  <c r="F389" i="1"/>
  <c r="J389" i="1" s="1"/>
  <c r="D390" i="1" s="1"/>
  <c r="R268" i="1" l="1"/>
  <c r="T268" i="1" s="1"/>
  <c r="X268" i="1" s="1"/>
  <c r="Q276" i="1"/>
  <c r="S276" i="1" s="1"/>
  <c r="F390" i="1"/>
  <c r="J390" i="1" s="1"/>
  <c r="D391" i="1" s="1"/>
  <c r="H390" i="1"/>
  <c r="B391" i="1" s="1"/>
  <c r="I391" i="1"/>
  <c r="C392" i="1" s="1"/>
  <c r="G391" i="1"/>
  <c r="K391" i="1" s="1"/>
  <c r="E392" i="1" s="1"/>
  <c r="U276" i="1" l="1"/>
  <c r="M277" i="1" s="1"/>
  <c r="W276" i="1"/>
  <c r="Y276" i="1" s="1"/>
  <c r="O277" i="1" s="1"/>
  <c r="V268" i="1"/>
  <c r="N269" i="1" s="1"/>
  <c r="AA269" i="1" s="1"/>
  <c r="Z268" i="1"/>
  <c r="P269" i="1" s="1"/>
  <c r="H391" i="1"/>
  <c r="B392" i="1" s="1"/>
  <c r="F391" i="1"/>
  <c r="J391" i="1" s="1"/>
  <c r="D392" i="1" s="1"/>
  <c r="G392" i="1"/>
  <c r="K392" i="1" s="1"/>
  <c r="E393" i="1" s="1"/>
  <c r="I392" i="1"/>
  <c r="C393" i="1" s="1"/>
  <c r="R269" i="1" l="1"/>
  <c r="T269" i="1" s="1"/>
  <c r="X269" i="1" s="1"/>
  <c r="Q277" i="1"/>
  <c r="S277" i="1" s="1"/>
  <c r="H392" i="1"/>
  <c r="B393" i="1" s="1"/>
  <c r="F392" i="1"/>
  <c r="J392" i="1" s="1"/>
  <c r="D393" i="1" s="1"/>
  <c r="I393" i="1"/>
  <c r="C394" i="1" s="1"/>
  <c r="G393" i="1"/>
  <c r="K393" i="1" s="1"/>
  <c r="E394" i="1" s="1"/>
  <c r="U277" i="1" l="1"/>
  <c r="M278" i="1" s="1"/>
  <c r="W277" i="1"/>
  <c r="Y277" i="1" s="1"/>
  <c r="O278" i="1" s="1"/>
  <c r="V269" i="1"/>
  <c r="N270" i="1" s="1"/>
  <c r="AA270" i="1" s="1"/>
  <c r="Z269" i="1"/>
  <c r="P270" i="1" s="1"/>
  <c r="H393" i="1"/>
  <c r="B394" i="1" s="1"/>
  <c r="F393" i="1"/>
  <c r="J393" i="1" s="1"/>
  <c r="D394" i="1" s="1"/>
  <c r="I394" i="1"/>
  <c r="C395" i="1" s="1"/>
  <c r="G394" i="1"/>
  <c r="K394" i="1" s="1"/>
  <c r="E395" i="1" s="1"/>
  <c r="Q278" i="1" l="1"/>
  <c r="S278" i="1" s="1"/>
  <c r="R270" i="1"/>
  <c r="T270" i="1" s="1"/>
  <c r="X270" i="1" s="1"/>
  <c r="H394" i="1"/>
  <c r="B395" i="1" s="1"/>
  <c r="F394" i="1"/>
  <c r="J394" i="1" s="1"/>
  <c r="D395" i="1" s="1"/>
  <c r="G395" i="1"/>
  <c r="K395" i="1" s="1"/>
  <c r="E396" i="1" s="1"/>
  <c r="I395" i="1"/>
  <c r="C396" i="1" s="1"/>
  <c r="V270" i="1" l="1"/>
  <c r="N271" i="1" s="1"/>
  <c r="AA271" i="1" s="1"/>
  <c r="Z270" i="1"/>
  <c r="P271" i="1" s="1"/>
  <c r="U278" i="1"/>
  <c r="M279" i="1" s="1"/>
  <c r="W278" i="1"/>
  <c r="Y278" i="1" s="1"/>
  <c r="O279" i="1" s="1"/>
  <c r="I396" i="1"/>
  <c r="C397" i="1" s="1"/>
  <c r="G396" i="1"/>
  <c r="K396" i="1" s="1"/>
  <c r="E397" i="1" s="1"/>
  <c r="H395" i="1"/>
  <c r="B396" i="1" s="1"/>
  <c r="F395" i="1"/>
  <c r="J395" i="1" s="1"/>
  <c r="D396" i="1" s="1"/>
  <c r="Q279" i="1" l="1"/>
  <c r="S279" i="1" s="1"/>
  <c r="R271" i="1"/>
  <c r="T271" i="1" s="1"/>
  <c r="X271" i="1" s="1"/>
  <c r="H396" i="1"/>
  <c r="B397" i="1" s="1"/>
  <c r="F396" i="1"/>
  <c r="J396" i="1" s="1"/>
  <c r="D397" i="1" s="1"/>
  <c r="I397" i="1"/>
  <c r="C398" i="1" s="1"/>
  <c r="G397" i="1"/>
  <c r="K397" i="1" s="1"/>
  <c r="E398" i="1" s="1"/>
  <c r="V271" i="1" l="1"/>
  <c r="N272" i="1" s="1"/>
  <c r="AA272" i="1" s="1"/>
  <c r="Z271" i="1"/>
  <c r="P272" i="1" s="1"/>
  <c r="R272" i="1" s="1"/>
  <c r="T272" i="1" s="1"/>
  <c r="X272" i="1" s="1"/>
  <c r="U279" i="1"/>
  <c r="M280" i="1" s="1"/>
  <c r="W279" i="1"/>
  <c r="Y279" i="1" s="1"/>
  <c r="O280" i="1" s="1"/>
  <c r="F397" i="1"/>
  <c r="J397" i="1" s="1"/>
  <c r="D398" i="1" s="1"/>
  <c r="H397" i="1"/>
  <c r="B398" i="1" s="1"/>
  <c r="I398" i="1"/>
  <c r="C399" i="1" s="1"/>
  <c r="G398" i="1"/>
  <c r="K398" i="1" s="1"/>
  <c r="E399" i="1" s="1"/>
  <c r="V272" i="1" l="1"/>
  <c r="N273" i="1" s="1"/>
  <c r="AA273" i="1" s="1"/>
  <c r="Z272" i="1"/>
  <c r="P273" i="1" s="1"/>
  <c r="Q280" i="1"/>
  <c r="S280" i="1" s="1"/>
  <c r="G399" i="1"/>
  <c r="K399" i="1" s="1"/>
  <c r="E400" i="1" s="1"/>
  <c r="I399" i="1"/>
  <c r="C400" i="1" s="1"/>
  <c r="F398" i="1"/>
  <c r="J398" i="1" s="1"/>
  <c r="D399" i="1" s="1"/>
  <c r="H398" i="1"/>
  <c r="B399" i="1" s="1"/>
  <c r="U280" i="1" l="1"/>
  <c r="M281" i="1" s="1"/>
  <c r="W280" i="1"/>
  <c r="Y280" i="1" s="1"/>
  <c r="O281" i="1" s="1"/>
  <c r="R273" i="1"/>
  <c r="T273" i="1" s="1"/>
  <c r="X273" i="1" s="1"/>
  <c r="G400" i="1"/>
  <c r="K400" i="1" s="1"/>
  <c r="E401" i="1" s="1"/>
  <c r="I400" i="1"/>
  <c r="C401" i="1" s="1"/>
  <c r="H399" i="1"/>
  <c r="B400" i="1" s="1"/>
  <c r="F399" i="1"/>
  <c r="J399" i="1" s="1"/>
  <c r="D400" i="1" s="1"/>
  <c r="V273" i="1" l="1"/>
  <c r="N274" i="1" s="1"/>
  <c r="AA274" i="1" s="1"/>
  <c r="Z273" i="1"/>
  <c r="P274" i="1" s="1"/>
  <c r="Q281" i="1"/>
  <c r="S281" i="1" s="1"/>
  <c r="F400" i="1"/>
  <c r="J400" i="1" s="1"/>
  <c r="D401" i="1" s="1"/>
  <c r="H400" i="1"/>
  <c r="B401" i="1" s="1"/>
  <c r="G401" i="1"/>
  <c r="K401" i="1" s="1"/>
  <c r="E402" i="1" s="1"/>
  <c r="I401" i="1"/>
  <c r="C402" i="1" s="1"/>
  <c r="U281" i="1" l="1"/>
  <c r="M282" i="1" s="1"/>
  <c r="W281" i="1"/>
  <c r="Y281" i="1" s="1"/>
  <c r="O282" i="1" s="1"/>
  <c r="R274" i="1"/>
  <c r="T274" i="1" s="1"/>
  <c r="X274" i="1" s="1"/>
  <c r="I402" i="1"/>
  <c r="C403" i="1" s="1"/>
  <c r="G402" i="1"/>
  <c r="K402" i="1" s="1"/>
  <c r="E403" i="1" s="1"/>
  <c r="F401" i="1"/>
  <c r="J401" i="1" s="1"/>
  <c r="D402" i="1" s="1"/>
  <c r="H401" i="1"/>
  <c r="B402" i="1" s="1"/>
  <c r="V274" i="1" l="1"/>
  <c r="N275" i="1" s="1"/>
  <c r="AA275" i="1" s="1"/>
  <c r="Z274" i="1"/>
  <c r="P275" i="1" s="1"/>
  <c r="Q282" i="1"/>
  <c r="S282" i="1" s="1"/>
  <c r="H402" i="1"/>
  <c r="B403" i="1" s="1"/>
  <c r="F402" i="1"/>
  <c r="J402" i="1" s="1"/>
  <c r="D403" i="1" s="1"/>
  <c r="I403" i="1"/>
  <c r="C404" i="1" s="1"/>
  <c r="G403" i="1"/>
  <c r="K403" i="1" s="1"/>
  <c r="E404" i="1" s="1"/>
  <c r="U282" i="1" l="1"/>
  <c r="M283" i="1" s="1"/>
  <c r="W282" i="1"/>
  <c r="Y282" i="1" s="1"/>
  <c r="O283" i="1" s="1"/>
  <c r="R275" i="1"/>
  <c r="T275" i="1" s="1"/>
  <c r="X275" i="1" s="1"/>
  <c r="H403" i="1"/>
  <c r="B404" i="1" s="1"/>
  <c r="F403" i="1"/>
  <c r="J403" i="1" s="1"/>
  <c r="D404" i="1" s="1"/>
  <c r="I404" i="1"/>
  <c r="C405" i="1" s="1"/>
  <c r="G404" i="1"/>
  <c r="K404" i="1" s="1"/>
  <c r="E405" i="1" s="1"/>
  <c r="V275" i="1" l="1"/>
  <c r="N276" i="1" s="1"/>
  <c r="AA276" i="1" s="1"/>
  <c r="Z275" i="1"/>
  <c r="P276" i="1" s="1"/>
  <c r="Q283" i="1"/>
  <c r="S283" i="1" s="1"/>
  <c r="H404" i="1"/>
  <c r="B405" i="1" s="1"/>
  <c r="F404" i="1"/>
  <c r="J404" i="1" s="1"/>
  <c r="D405" i="1" s="1"/>
  <c r="I405" i="1"/>
  <c r="C406" i="1" s="1"/>
  <c r="G405" i="1"/>
  <c r="K405" i="1" s="1"/>
  <c r="E406" i="1" s="1"/>
  <c r="U283" i="1" l="1"/>
  <c r="M284" i="1" s="1"/>
  <c r="W283" i="1"/>
  <c r="Y283" i="1" s="1"/>
  <c r="O284" i="1" s="1"/>
  <c r="R276" i="1"/>
  <c r="T276" i="1" s="1"/>
  <c r="X276" i="1" s="1"/>
  <c r="G406" i="1"/>
  <c r="K406" i="1" s="1"/>
  <c r="E407" i="1" s="1"/>
  <c r="I406" i="1"/>
  <c r="C407" i="1" s="1"/>
  <c r="H405" i="1"/>
  <c r="B406" i="1" s="1"/>
  <c r="F405" i="1"/>
  <c r="J405" i="1" s="1"/>
  <c r="D406" i="1" s="1"/>
  <c r="V276" i="1" l="1"/>
  <c r="N277" i="1" s="1"/>
  <c r="AA277" i="1" s="1"/>
  <c r="Z276" i="1"/>
  <c r="P277" i="1" s="1"/>
  <c r="Q284" i="1"/>
  <c r="S284" i="1" s="1"/>
  <c r="F406" i="1"/>
  <c r="J406" i="1" s="1"/>
  <c r="D407" i="1" s="1"/>
  <c r="H406" i="1"/>
  <c r="B407" i="1" s="1"/>
  <c r="I407" i="1"/>
  <c r="C408" i="1" s="1"/>
  <c r="G407" i="1"/>
  <c r="K407" i="1" s="1"/>
  <c r="E408" i="1" s="1"/>
  <c r="U284" i="1" l="1"/>
  <c r="M285" i="1" s="1"/>
  <c r="W284" i="1"/>
  <c r="Y284" i="1" s="1"/>
  <c r="O285" i="1" s="1"/>
  <c r="R277" i="1"/>
  <c r="T277" i="1" s="1"/>
  <c r="X277" i="1" s="1"/>
  <c r="H407" i="1"/>
  <c r="B408" i="1" s="1"/>
  <c r="F407" i="1"/>
  <c r="J407" i="1" s="1"/>
  <c r="D408" i="1" s="1"/>
  <c r="G408" i="1"/>
  <c r="K408" i="1" s="1"/>
  <c r="E409" i="1" s="1"/>
  <c r="I408" i="1"/>
  <c r="C409" i="1" s="1"/>
  <c r="V277" i="1" l="1"/>
  <c r="N278" i="1" s="1"/>
  <c r="AA278" i="1" s="1"/>
  <c r="Z277" i="1"/>
  <c r="P278" i="1" s="1"/>
  <c r="Q285" i="1"/>
  <c r="S285" i="1" s="1"/>
  <c r="F408" i="1"/>
  <c r="J408" i="1" s="1"/>
  <c r="D409" i="1" s="1"/>
  <c r="H408" i="1"/>
  <c r="B409" i="1" s="1"/>
  <c r="G409" i="1"/>
  <c r="K409" i="1" s="1"/>
  <c r="E410" i="1" s="1"/>
  <c r="I409" i="1"/>
  <c r="C410" i="1" s="1"/>
  <c r="R278" i="1" l="1"/>
  <c r="T278" i="1" s="1"/>
  <c r="X278" i="1" s="1"/>
  <c r="U285" i="1"/>
  <c r="M286" i="1" s="1"/>
  <c r="W285" i="1"/>
  <c r="Y285" i="1" s="1"/>
  <c r="O286" i="1" s="1"/>
  <c r="G410" i="1"/>
  <c r="K410" i="1" s="1"/>
  <c r="E411" i="1" s="1"/>
  <c r="I410" i="1"/>
  <c r="C411" i="1" s="1"/>
  <c r="F409" i="1"/>
  <c r="J409" i="1" s="1"/>
  <c r="D410" i="1" s="1"/>
  <c r="H409" i="1"/>
  <c r="B410" i="1" s="1"/>
  <c r="V278" i="1" l="1"/>
  <c r="N279" i="1" s="1"/>
  <c r="AA279" i="1" s="1"/>
  <c r="Z278" i="1"/>
  <c r="P279" i="1" s="1"/>
  <c r="Q286" i="1"/>
  <c r="S286" i="1" s="1"/>
  <c r="F410" i="1"/>
  <c r="J410" i="1" s="1"/>
  <c r="D411" i="1" s="1"/>
  <c r="H410" i="1"/>
  <c r="B411" i="1" s="1"/>
  <c r="I411" i="1"/>
  <c r="C412" i="1" s="1"/>
  <c r="G411" i="1"/>
  <c r="K411" i="1" s="1"/>
  <c r="E412" i="1" s="1"/>
  <c r="U286" i="1" l="1"/>
  <c r="M287" i="1" s="1"/>
  <c r="W286" i="1"/>
  <c r="Y286" i="1" s="1"/>
  <c r="O287" i="1" s="1"/>
  <c r="R279" i="1"/>
  <c r="T279" i="1" s="1"/>
  <c r="X279" i="1" s="1"/>
  <c r="G412" i="1"/>
  <c r="K412" i="1" s="1"/>
  <c r="E413" i="1" s="1"/>
  <c r="I412" i="1"/>
  <c r="C413" i="1" s="1"/>
  <c r="H411" i="1"/>
  <c r="B412" i="1" s="1"/>
  <c r="F411" i="1"/>
  <c r="J411" i="1" s="1"/>
  <c r="D412" i="1" s="1"/>
  <c r="V279" i="1" l="1"/>
  <c r="N280" i="1" s="1"/>
  <c r="AA280" i="1" s="1"/>
  <c r="Z279" i="1"/>
  <c r="P280" i="1" s="1"/>
  <c r="Q287" i="1"/>
  <c r="S287" i="1" s="1"/>
  <c r="F412" i="1"/>
  <c r="J412" i="1" s="1"/>
  <c r="D413" i="1" s="1"/>
  <c r="H412" i="1"/>
  <c r="B413" i="1" s="1"/>
  <c r="G413" i="1"/>
  <c r="K413" i="1" s="1"/>
  <c r="E414" i="1" s="1"/>
  <c r="I413" i="1"/>
  <c r="C414" i="1" s="1"/>
  <c r="U287" i="1" l="1"/>
  <c r="M288" i="1" s="1"/>
  <c r="W287" i="1"/>
  <c r="Y287" i="1" s="1"/>
  <c r="O288" i="1" s="1"/>
  <c r="R280" i="1"/>
  <c r="T280" i="1" s="1"/>
  <c r="X280" i="1" s="1"/>
  <c r="H413" i="1"/>
  <c r="B414" i="1" s="1"/>
  <c r="F413" i="1"/>
  <c r="J413" i="1" s="1"/>
  <c r="D414" i="1" s="1"/>
  <c r="I414" i="1"/>
  <c r="C415" i="1" s="1"/>
  <c r="G414" i="1"/>
  <c r="K414" i="1" s="1"/>
  <c r="E415" i="1" s="1"/>
  <c r="V280" i="1" l="1"/>
  <c r="N281" i="1" s="1"/>
  <c r="AA281" i="1" s="1"/>
  <c r="Z280" i="1"/>
  <c r="P281" i="1" s="1"/>
  <c r="Q288" i="1"/>
  <c r="S288" i="1" s="1"/>
  <c r="G415" i="1"/>
  <c r="K415" i="1" s="1"/>
  <c r="E416" i="1" s="1"/>
  <c r="I415" i="1"/>
  <c r="C416" i="1" s="1"/>
  <c r="F414" i="1"/>
  <c r="J414" i="1" s="1"/>
  <c r="D415" i="1" s="1"/>
  <c r="H414" i="1"/>
  <c r="B415" i="1" s="1"/>
  <c r="R281" i="1" l="1"/>
  <c r="T281" i="1" s="1"/>
  <c r="X281" i="1" s="1"/>
  <c r="U288" i="1"/>
  <c r="M289" i="1" s="1"/>
  <c r="W288" i="1"/>
  <c r="Y288" i="1" s="1"/>
  <c r="O289" i="1" s="1"/>
  <c r="H415" i="1"/>
  <c r="B416" i="1" s="1"/>
  <c r="F415" i="1"/>
  <c r="J415" i="1" s="1"/>
  <c r="D416" i="1" s="1"/>
  <c r="I416" i="1"/>
  <c r="C417" i="1" s="1"/>
  <c r="G416" i="1"/>
  <c r="K416" i="1" s="1"/>
  <c r="E417" i="1" s="1"/>
  <c r="V281" i="1" l="1"/>
  <c r="N282" i="1" s="1"/>
  <c r="AA282" i="1" s="1"/>
  <c r="Z281" i="1"/>
  <c r="P282" i="1" s="1"/>
  <c r="Q289" i="1"/>
  <c r="S289" i="1" s="1"/>
  <c r="H416" i="1"/>
  <c r="B417" i="1" s="1"/>
  <c r="F416" i="1"/>
  <c r="J416" i="1" s="1"/>
  <c r="D417" i="1" s="1"/>
  <c r="G417" i="1"/>
  <c r="K417" i="1" s="1"/>
  <c r="E418" i="1" s="1"/>
  <c r="I417" i="1"/>
  <c r="C418" i="1" s="1"/>
  <c r="U289" i="1" l="1"/>
  <c r="M290" i="1" s="1"/>
  <c r="W289" i="1"/>
  <c r="Y289" i="1" s="1"/>
  <c r="O290" i="1" s="1"/>
  <c r="R282" i="1"/>
  <c r="T282" i="1" s="1"/>
  <c r="X282" i="1" s="1"/>
  <c r="G418" i="1"/>
  <c r="K418" i="1" s="1"/>
  <c r="E419" i="1" s="1"/>
  <c r="I418" i="1"/>
  <c r="C419" i="1" s="1"/>
  <c r="F417" i="1"/>
  <c r="J417" i="1" s="1"/>
  <c r="D418" i="1" s="1"/>
  <c r="H417" i="1"/>
  <c r="B418" i="1" s="1"/>
  <c r="V282" i="1" l="1"/>
  <c r="N283" i="1" s="1"/>
  <c r="AA283" i="1" s="1"/>
  <c r="Z282" i="1"/>
  <c r="P283" i="1" s="1"/>
  <c r="Q290" i="1"/>
  <c r="S290" i="1" s="1"/>
  <c r="F418" i="1"/>
  <c r="J418" i="1" s="1"/>
  <c r="D419" i="1" s="1"/>
  <c r="H418" i="1"/>
  <c r="B419" i="1" s="1"/>
  <c r="G419" i="1"/>
  <c r="K419" i="1" s="1"/>
  <c r="E420" i="1" s="1"/>
  <c r="I419" i="1"/>
  <c r="C420" i="1" s="1"/>
  <c r="U290" i="1" l="1"/>
  <c r="M291" i="1" s="1"/>
  <c r="W290" i="1"/>
  <c r="Y290" i="1" s="1"/>
  <c r="O291" i="1" s="1"/>
  <c r="R283" i="1"/>
  <c r="T283" i="1" s="1"/>
  <c r="X283" i="1" s="1"/>
  <c r="F419" i="1"/>
  <c r="J419" i="1" s="1"/>
  <c r="D420" i="1" s="1"/>
  <c r="H419" i="1"/>
  <c r="B420" i="1" s="1"/>
  <c r="G420" i="1"/>
  <c r="K420" i="1" s="1"/>
  <c r="E421" i="1" s="1"/>
  <c r="I420" i="1"/>
  <c r="C421" i="1" s="1"/>
  <c r="V283" i="1" l="1"/>
  <c r="N284" i="1" s="1"/>
  <c r="AA284" i="1" s="1"/>
  <c r="Z283" i="1"/>
  <c r="P284" i="1" s="1"/>
  <c r="Q291" i="1"/>
  <c r="S291" i="1" s="1"/>
  <c r="G421" i="1"/>
  <c r="K421" i="1" s="1"/>
  <c r="E422" i="1" s="1"/>
  <c r="I421" i="1"/>
  <c r="C422" i="1" s="1"/>
  <c r="H420" i="1"/>
  <c r="B421" i="1" s="1"/>
  <c r="F420" i="1"/>
  <c r="J420" i="1" s="1"/>
  <c r="D421" i="1" s="1"/>
  <c r="U291" i="1" l="1"/>
  <c r="M292" i="1" s="1"/>
  <c r="W291" i="1"/>
  <c r="Y291" i="1" s="1"/>
  <c r="O292" i="1" s="1"/>
  <c r="R284" i="1"/>
  <c r="T284" i="1" s="1"/>
  <c r="X284" i="1" s="1"/>
  <c r="I422" i="1"/>
  <c r="C423" i="1" s="1"/>
  <c r="G422" i="1"/>
  <c r="K422" i="1" s="1"/>
  <c r="E423" i="1" s="1"/>
  <c r="H421" i="1"/>
  <c r="B422" i="1" s="1"/>
  <c r="F421" i="1"/>
  <c r="J421" i="1" s="1"/>
  <c r="D422" i="1" s="1"/>
  <c r="V284" i="1" l="1"/>
  <c r="N285" i="1" s="1"/>
  <c r="AA285" i="1" s="1"/>
  <c r="Z284" i="1"/>
  <c r="P285" i="1" s="1"/>
  <c r="Q292" i="1"/>
  <c r="S292" i="1" s="1"/>
  <c r="G423" i="1"/>
  <c r="K423" i="1" s="1"/>
  <c r="E424" i="1" s="1"/>
  <c r="I423" i="1"/>
  <c r="C424" i="1" s="1"/>
  <c r="F422" i="1"/>
  <c r="J422" i="1" s="1"/>
  <c r="D423" i="1" s="1"/>
  <c r="H422" i="1"/>
  <c r="B423" i="1" s="1"/>
  <c r="U292" i="1" l="1"/>
  <c r="M293" i="1" s="1"/>
  <c r="W292" i="1"/>
  <c r="Y292" i="1" s="1"/>
  <c r="O293" i="1" s="1"/>
  <c r="R285" i="1"/>
  <c r="T285" i="1" s="1"/>
  <c r="X285" i="1" s="1"/>
  <c r="F423" i="1"/>
  <c r="J423" i="1" s="1"/>
  <c r="D424" i="1" s="1"/>
  <c r="H423" i="1"/>
  <c r="B424" i="1" s="1"/>
  <c r="G424" i="1"/>
  <c r="K424" i="1" s="1"/>
  <c r="E425" i="1" s="1"/>
  <c r="I424" i="1"/>
  <c r="C425" i="1" s="1"/>
  <c r="V285" i="1" l="1"/>
  <c r="N286" i="1" s="1"/>
  <c r="AA286" i="1" s="1"/>
  <c r="Z285" i="1"/>
  <c r="P286" i="1" s="1"/>
  <c r="Q293" i="1"/>
  <c r="S293" i="1" s="1"/>
  <c r="I425" i="1"/>
  <c r="C426" i="1" s="1"/>
  <c r="G425" i="1"/>
  <c r="K425" i="1" s="1"/>
  <c r="E426" i="1" s="1"/>
  <c r="H424" i="1"/>
  <c r="B425" i="1" s="1"/>
  <c r="F424" i="1"/>
  <c r="J424" i="1" s="1"/>
  <c r="D425" i="1" s="1"/>
  <c r="U293" i="1" l="1"/>
  <c r="M294" i="1" s="1"/>
  <c r="W293" i="1"/>
  <c r="Y293" i="1" s="1"/>
  <c r="O294" i="1" s="1"/>
  <c r="R286" i="1"/>
  <c r="T286" i="1" s="1"/>
  <c r="X286" i="1" s="1"/>
  <c r="G426" i="1"/>
  <c r="K426" i="1" s="1"/>
  <c r="E427" i="1" s="1"/>
  <c r="I426" i="1"/>
  <c r="C427" i="1" s="1"/>
  <c r="F425" i="1"/>
  <c r="J425" i="1" s="1"/>
  <c r="D426" i="1" s="1"/>
  <c r="H425" i="1"/>
  <c r="B426" i="1" s="1"/>
  <c r="V286" i="1" l="1"/>
  <c r="N287" i="1" s="1"/>
  <c r="AA287" i="1" s="1"/>
  <c r="Z286" i="1"/>
  <c r="P287" i="1" s="1"/>
  <c r="Q294" i="1"/>
  <c r="S294" i="1" s="1"/>
  <c r="F426" i="1"/>
  <c r="J426" i="1" s="1"/>
  <c r="D427" i="1" s="1"/>
  <c r="H426" i="1"/>
  <c r="B427" i="1" s="1"/>
  <c r="I427" i="1"/>
  <c r="C428" i="1" s="1"/>
  <c r="G427" i="1"/>
  <c r="K427" i="1" s="1"/>
  <c r="E428" i="1" s="1"/>
  <c r="U294" i="1" l="1"/>
  <c r="M295" i="1" s="1"/>
  <c r="W294" i="1"/>
  <c r="Y294" i="1" s="1"/>
  <c r="O295" i="1" s="1"/>
  <c r="R287" i="1"/>
  <c r="T287" i="1" s="1"/>
  <c r="X287" i="1" s="1"/>
  <c r="G428" i="1"/>
  <c r="K428" i="1" s="1"/>
  <c r="E429" i="1" s="1"/>
  <c r="I428" i="1"/>
  <c r="C429" i="1" s="1"/>
  <c r="H427" i="1"/>
  <c r="B428" i="1" s="1"/>
  <c r="F427" i="1"/>
  <c r="J427" i="1" s="1"/>
  <c r="D428" i="1" s="1"/>
  <c r="V287" i="1" l="1"/>
  <c r="N288" i="1" s="1"/>
  <c r="AA288" i="1" s="1"/>
  <c r="Z287" i="1"/>
  <c r="P288" i="1" s="1"/>
  <c r="Q295" i="1"/>
  <c r="S295" i="1" s="1"/>
  <c r="F428" i="1"/>
  <c r="J428" i="1" s="1"/>
  <c r="D429" i="1" s="1"/>
  <c r="H428" i="1"/>
  <c r="B429" i="1" s="1"/>
  <c r="G429" i="1"/>
  <c r="K429" i="1" s="1"/>
  <c r="E430" i="1" s="1"/>
  <c r="I429" i="1"/>
  <c r="C430" i="1" s="1"/>
  <c r="R288" i="1" l="1"/>
  <c r="T288" i="1" s="1"/>
  <c r="X288" i="1" s="1"/>
  <c r="U295" i="1"/>
  <c r="M296" i="1" s="1"/>
  <c r="W295" i="1"/>
  <c r="Y295" i="1" s="1"/>
  <c r="O296" i="1" s="1"/>
  <c r="G430" i="1"/>
  <c r="K430" i="1" s="1"/>
  <c r="E431" i="1" s="1"/>
  <c r="I430" i="1"/>
  <c r="C431" i="1" s="1"/>
  <c r="H429" i="1"/>
  <c r="B430" i="1" s="1"/>
  <c r="F429" i="1"/>
  <c r="J429" i="1" s="1"/>
  <c r="D430" i="1" s="1"/>
  <c r="V288" i="1" l="1"/>
  <c r="N289" i="1" s="1"/>
  <c r="AA289" i="1" s="1"/>
  <c r="Z288" i="1"/>
  <c r="P289" i="1" s="1"/>
  <c r="Q296" i="1"/>
  <c r="S296" i="1" s="1"/>
  <c r="F430" i="1"/>
  <c r="J430" i="1" s="1"/>
  <c r="D431" i="1" s="1"/>
  <c r="H430" i="1"/>
  <c r="B431" i="1" s="1"/>
  <c r="I431" i="1"/>
  <c r="C432" i="1" s="1"/>
  <c r="G431" i="1"/>
  <c r="K431" i="1" s="1"/>
  <c r="E432" i="1" s="1"/>
  <c r="U296" i="1" l="1"/>
  <c r="M297" i="1" s="1"/>
  <c r="W296" i="1"/>
  <c r="Y296" i="1" s="1"/>
  <c r="O297" i="1" s="1"/>
  <c r="R289" i="1"/>
  <c r="T289" i="1" s="1"/>
  <c r="X289" i="1" s="1"/>
  <c r="H431" i="1"/>
  <c r="B432" i="1" s="1"/>
  <c r="F431" i="1"/>
  <c r="J431" i="1" s="1"/>
  <c r="D432" i="1" s="1"/>
  <c r="I432" i="1"/>
  <c r="C433" i="1" s="1"/>
  <c r="G432" i="1"/>
  <c r="K432" i="1" s="1"/>
  <c r="E433" i="1" s="1"/>
  <c r="V289" i="1" l="1"/>
  <c r="N290" i="1" s="1"/>
  <c r="AA290" i="1" s="1"/>
  <c r="Z289" i="1"/>
  <c r="P290" i="1" s="1"/>
  <c r="Q297" i="1"/>
  <c r="S297" i="1" s="1"/>
  <c r="I433" i="1"/>
  <c r="C434" i="1" s="1"/>
  <c r="G433" i="1"/>
  <c r="K433" i="1" s="1"/>
  <c r="E434" i="1" s="1"/>
  <c r="F432" i="1"/>
  <c r="J432" i="1" s="1"/>
  <c r="D433" i="1" s="1"/>
  <c r="H432" i="1"/>
  <c r="B433" i="1" s="1"/>
  <c r="U297" i="1" l="1"/>
  <c r="M298" i="1" s="1"/>
  <c r="W297" i="1"/>
  <c r="Y297" i="1" s="1"/>
  <c r="O298" i="1" s="1"/>
  <c r="R290" i="1"/>
  <c r="T290" i="1" s="1"/>
  <c r="X290" i="1" s="1"/>
  <c r="I434" i="1"/>
  <c r="C435" i="1" s="1"/>
  <c r="G434" i="1"/>
  <c r="K434" i="1" s="1"/>
  <c r="E435" i="1" s="1"/>
  <c r="H433" i="1"/>
  <c r="B434" i="1" s="1"/>
  <c r="F433" i="1"/>
  <c r="J433" i="1" s="1"/>
  <c r="D434" i="1" s="1"/>
  <c r="V290" i="1" l="1"/>
  <c r="N291" i="1" s="1"/>
  <c r="AA291" i="1" s="1"/>
  <c r="Z290" i="1"/>
  <c r="P291" i="1" s="1"/>
  <c r="Q298" i="1"/>
  <c r="S298" i="1" s="1"/>
  <c r="G435" i="1"/>
  <c r="K435" i="1" s="1"/>
  <c r="E436" i="1" s="1"/>
  <c r="I435" i="1"/>
  <c r="C436" i="1" s="1"/>
  <c r="H434" i="1"/>
  <c r="B435" i="1" s="1"/>
  <c r="F434" i="1"/>
  <c r="J434" i="1" s="1"/>
  <c r="D435" i="1" s="1"/>
  <c r="U298" i="1" l="1"/>
  <c r="M299" i="1" s="1"/>
  <c r="W298" i="1"/>
  <c r="Y298" i="1" s="1"/>
  <c r="O299" i="1" s="1"/>
  <c r="Q299" i="1" s="1"/>
  <c r="S299" i="1" s="1"/>
  <c r="R291" i="1"/>
  <c r="T291" i="1" s="1"/>
  <c r="X291" i="1" s="1"/>
  <c r="H435" i="1"/>
  <c r="B436" i="1" s="1"/>
  <c r="F435" i="1"/>
  <c r="J435" i="1" s="1"/>
  <c r="D436" i="1" s="1"/>
  <c r="I436" i="1"/>
  <c r="C437" i="1" s="1"/>
  <c r="G436" i="1"/>
  <c r="K436" i="1" s="1"/>
  <c r="E437" i="1" s="1"/>
  <c r="U299" i="1" l="1"/>
  <c r="M300" i="1" s="1"/>
  <c r="W299" i="1"/>
  <c r="Y299" i="1" s="1"/>
  <c r="O300" i="1" s="1"/>
  <c r="Q300" i="1" s="1"/>
  <c r="S300" i="1" s="1"/>
  <c r="V291" i="1"/>
  <c r="N292" i="1" s="1"/>
  <c r="AA292" i="1" s="1"/>
  <c r="Z291" i="1"/>
  <c r="P292" i="1" s="1"/>
  <c r="F436" i="1"/>
  <c r="J436" i="1" s="1"/>
  <c r="D437" i="1" s="1"/>
  <c r="H436" i="1"/>
  <c r="B437" i="1" s="1"/>
  <c r="G437" i="1"/>
  <c r="K437" i="1" s="1"/>
  <c r="E438" i="1" s="1"/>
  <c r="I437" i="1"/>
  <c r="C438" i="1" s="1"/>
  <c r="R292" i="1" l="1"/>
  <c r="T292" i="1" s="1"/>
  <c r="X292" i="1" s="1"/>
  <c r="U300" i="1"/>
  <c r="M301" i="1" s="1"/>
  <c r="W300" i="1"/>
  <c r="Y300" i="1" s="1"/>
  <c r="O301" i="1" s="1"/>
  <c r="G438" i="1"/>
  <c r="K438" i="1" s="1"/>
  <c r="E439" i="1" s="1"/>
  <c r="I438" i="1"/>
  <c r="C439" i="1" s="1"/>
  <c r="F437" i="1"/>
  <c r="J437" i="1" s="1"/>
  <c r="D438" i="1" s="1"/>
  <c r="H437" i="1"/>
  <c r="B438" i="1" s="1"/>
  <c r="V292" i="1" l="1"/>
  <c r="N293" i="1" s="1"/>
  <c r="AA293" i="1" s="1"/>
  <c r="Z292" i="1"/>
  <c r="P293" i="1" s="1"/>
  <c r="R293" i="1" s="1"/>
  <c r="T293" i="1" s="1"/>
  <c r="X293" i="1" s="1"/>
  <c r="Q301" i="1"/>
  <c r="S301" i="1" s="1"/>
  <c r="H438" i="1"/>
  <c r="B439" i="1" s="1"/>
  <c r="F438" i="1"/>
  <c r="J438" i="1" s="1"/>
  <c r="D439" i="1" s="1"/>
  <c r="I439" i="1"/>
  <c r="C440" i="1" s="1"/>
  <c r="G439" i="1"/>
  <c r="K439" i="1" s="1"/>
  <c r="E440" i="1" s="1"/>
  <c r="U301" i="1" l="1"/>
  <c r="M302" i="1" s="1"/>
  <c r="W301" i="1"/>
  <c r="Y301" i="1" s="1"/>
  <c r="O302" i="1" s="1"/>
  <c r="V293" i="1"/>
  <c r="N294" i="1" s="1"/>
  <c r="AA294" i="1" s="1"/>
  <c r="Z293" i="1"/>
  <c r="P294" i="1" s="1"/>
  <c r="H439" i="1"/>
  <c r="B440" i="1" s="1"/>
  <c r="F439" i="1"/>
  <c r="J439" i="1" s="1"/>
  <c r="D440" i="1" s="1"/>
  <c r="I440" i="1"/>
  <c r="C441" i="1" s="1"/>
  <c r="G440" i="1"/>
  <c r="K440" i="1" s="1"/>
  <c r="E441" i="1" s="1"/>
  <c r="R294" i="1" l="1"/>
  <c r="T294" i="1" s="1"/>
  <c r="X294" i="1" s="1"/>
  <c r="Q302" i="1"/>
  <c r="S302" i="1" s="1"/>
  <c r="H440" i="1"/>
  <c r="B441" i="1" s="1"/>
  <c r="F440" i="1"/>
  <c r="J440" i="1" s="1"/>
  <c r="D441" i="1" s="1"/>
  <c r="G441" i="1"/>
  <c r="K441" i="1" s="1"/>
  <c r="E442" i="1" s="1"/>
  <c r="I441" i="1"/>
  <c r="C442" i="1" s="1"/>
  <c r="U302" i="1" l="1"/>
  <c r="M303" i="1" s="1"/>
  <c r="W302" i="1"/>
  <c r="Y302" i="1" s="1"/>
  <c r="O303" i="1" s="1"/>
  <c r="V294" i="1"/>
  <c r="N295" i="1" s="1"/>
  <c r="AA295" i="1" s="1"/>
  <c r="Z294" i="1"/>
  <c r="P295" i="1" s="1"/>
  <c r="G442" i="1"/>
  <c r="K442" i="1" s="1"/>
  <c r="E443" i="1" s="1"/>
  <c r="I442" i="1"/>
  <c r="C443" i="1" s="1"/>
  <c r="H441" i="1"/>
  <c r="B442" i="1" s="1"/>
  <c r="F441" i="1"/>
  <c r="J441" i="1" s="1"/>
  <c r="D442" i="1" s="1"/>
  <c r="Q303" i="1" l="1"/>
  <c r="S303" i="1" s="1"/>
  <c r="R295" i="1"/>
  <c r="T295" i="1" s="1"/>
  <c r="X295" i="1" s="1"/>
  <c r="F442" i="1"/>
  <c r="J442" i="1" s="1"/>
  <c r="D443" i="1" s="1"/>
  <c r="H442" i="1"/>
  <c r="B443" i="1" s="1"/>
  <c r="I443" i="1"/>
  <c r="C444" i="1" s="1"/>
  <c r="G443" i="1"/>
  <c r="K443" i="1" s="1"/>
  <c r="E444" i="1" s="1"/>
  <c r="V295" i="1" l="1"/>
  <c r="N296" i="1" s="1"/>
  <c r="AA296" i="1" s="1"/>
  <c r="Z295" i="1"/>
  <c r="P296" i="1" s="1"/>
  <c r="U303" i="1"/>
  <c r="M304" i="1" s="1"/>
  <c r="W303" i="1"/>
  <c r="Y303" i="1" s="1"/>
  <c r="O304" i="1" s="1"/>
  <c r="Q304" i="1" s="1"/>
  <c r="S304" i="1" s="1"/>
  <c r="F443" i="1"/>
  <c r="J443" i="1" s="1"/>
  <c r="D444" i="1" s="1"/>
  <c r="H443" i="1"/>
  <c r="B444" i="1" s="1"/>
  <c r="I444" i="1"/>
  <c r="C445" i="1" s="1"/>
  <c r="G444" i="1"/>
  <c r="K444" i="1" s="1"/>
  <c r="E445" i="1" s="1"/>
  <c r="U304" i="1" l="1"/>
  <c r="M305" i="1" s="1"/>
  <c r="W304" i="1"/>
  <c r="Y304" i="1" s="1"/>
  <c r="O305" i="1" s="1"/>
  <c r="R296" i="1"/>
  <c r="T296" i="1" s="1"/>
  <c r="X296" i="1" s="1"/>
  <c r="I445" i="1"/>
  <c r="C446" i="1" s="1"/>
  <c r="G445" i="1"/>
  <c r="K445" i="1" s="1"/>
  <c r="E446" i="1" s="1"/>
  <c r="H444" i="1"/>
  <c r="B445" i="1" s="1"/>
  <c r="F444" i="1"/>
  <c r="J444" i="1" s="1"/>
  <c r="D445" i="1" s="1"/>
  <c r="V296" i="1" l="1"/>
  <c r="N297" i="1" s="1"/>
  <c r="AA297" i="1" s="1"/>
  <c r="Z296" i="1"/>
  <c r="P297" i="1" s="1"/>
  <c r="Q305" i="1"/>
  <c r="S305" i="1" s="1"/>
  <c r="I446" i="1"/>
  <c r="C447" i="1" s="1"/>
  <c r="G446" i="1"/>
  <c r="K446" i="1" s="1"/>
  <c r="E447" i="1" s="1"/>
  <c r="F445" i="1"/>
  <c r="J445" i="1" s="1"/>
  <c r="D446" i="1" s="1"/>
  <c r="H445" i="1"/>
  <c r="B446" i="1" s="1"/>
  <c r="U305" i="1" l="1"/>
  <c r="M306" i="1" s="1"/>
  <c r="W305" i="1"/>
  <c r="Y305" i="1" s="1"/>
  <c r="O306" i="1" s="1"/>
  <c r="R297" i="1"/>
  <c r="T297" i="1" s="1"/>
  <c r="X297" i="1" s="1"/>
  <c r="F446" i="1"/>
  <c r="J446" i="1" s="1"/>
  <c r="D447" i="1" s="1"/>
  <c r="H446" i="1"/>
  <c r="B447" i="1" s="1"/>
  <c r="I447" i="1"/>
  <c r="C448" i="1" s="1"/>
  <c r="G447" i="1"/>
  <c r="K447" i="1" s="1"/>
  <c r="E448" i="1" s="1"/>
  <c r="Q306" i="1" l="1"/>
  <c r="S306" i="1" s="1"/>
  <c r="V297" i="1"/>
  <c r="N298" i="1" s="1"/>
  <c r="AA298" i="1" s="1"/>
  <c r="Z297" i="1"/>
  <c r="P298" i="1" s="1"/>
  <c r="G448" i="1"/>
  <c r="K448" i="1" s="1"/>
  <c r="E449" i="1" s="1"/>
  <c r="I448" i="1"/>
  <c r="C449" i="1" s="1"/>
  <c r="H447" i="1"/>
  <c r="B448" i="1" s="1"/>
  <c r="F447" i="1"/>
  <c r="J447" i="1" s="1"/>
  <c r="D448" i="1" s="1"/>
  <c r="U306" i="1" l="1"/>
  <c r="M307" i="1" s="1"/>
  <c r="W306" i="1"/>
  <c r="Y306" i="1" s="1"/>
  <c r="O307" i="1" s="1"/>
  <c r="Q307" i="1" s="1"/>
  <c r="S307" i="1" s="1"/>
  <c r="R298" i="1"/>
  <c r="T298" i="1" s="1"/>
  <c r="X298" i="1" s="1"/>
  <c r="H448" i="1"/>
  <c r="B449" i="1" s="1"/>
  <c r="F448" i="1"/>
  <c r="J448" i="1" s="1"/>
  <c r="D449" i="1" s="1"/>
  <c r="G449" i="1"/>
  <c r="K449" i="1" s="1"/>
  <c r="E450" i="1" s="1"/>
  <c r="I449" i="1"/>
  <c r="C450" i="1" s="1"/>
  <c r="V298" i="1" l="1"/>
  <c r="N299" i="1" s="1"/>
  <c r="AA299" i="1" s="1"/>
  <c r="Z298" i="1"/>
  <c r="P299" i="1" s="1"/>
  <c r="U307" i="1"/>
  <c r="M308" i="1" s="1"/>
  <c r="W307" i="1"/>
  <c r="Y307" i="1" s="1"/>
  <c r="O308" i="1" s="1"/>
  <c r="G450" i="1"/>
  <c r="K450" i="1" s="1"/>
  <c r="E451" i="1" s="1"/>
  <c r="I450" i="1"/>
  <c r="C451" i="1" s="1"/>
  <c r="F449" i="1"/>
  <c r="J449" i="1" s="1"/>
  <c r="D450" i="1" s="1"/>
  <c r="H449" i="1"/>
  <c r="B450" i="1" s="1"/>
  <c r="R299" i="1" l="1"/>
  <c r="T299" i="1" s="1"/>
  <c r="X299" i="1" s="1"/>
  <c r="Q308" i="1"/>
  <c r="S308" i="1" s="1"/>
  <c r="H450" i="1"/>
  <c r="B451" i="1" s="1"/>
  <c r="F450" i="1"/>
  <c r="J450" i="1" s="1"/>
  <c r="D451" i="1" s="1"/>
  <c r="G451" i="1"/>
  <c r="K451" i="1" s="1"/>
  <c r="E452" i="1" s="1"/>
  <c r="I451" i="1"/>
  <c r="C452" i="1" s="1"/>
  <c r="V299" i="1" l="1"/>
  <c r="N300" i="1" s="1"/>
  <c r="AA300" i="1" s="1"/>
  <c r="Z299" i="1"/>
  <c r="P300" i="1" s="1"/>
  <c r="R300" i="1" s="1"/>
  <c r="T300" i="1" s="1"/>
  <c r="X300" i="1" s="1"/>
  <c r="U308" i="1"/>
  <c r="M309" i="1" s="1"/>
  <c r="W308" i="1"/>
  <c r="Y308" i="1" s="1"/>
  <c r="O309" i="1" s="1"/>
  <c r="F451" i="1"/>
  <c r="J451" i="1" s="1"/>
  <c r="D452" i="1" s="1"/>
  <c r="H451" i="1"/>
  <c r="B452" i="1" s="1"/>
  <c r="I452" i="1"/>
  <c r="C453" i="1" s="1"/>
  <c r="G452" i="1"/>
  <c r="K452" i="1" s="1"/>
  <c r="E453" i="1" s="1"/>
  <c r="V300" i="1" l="1"/>
  <c r="N301" i="1" s="1"/>
  <c r="AA301" i="1" s="1"/>
  <c r="Z300" i="1"/>
  <c r="P301" i="1" s="1"/>
  <c r="Q309" i="1"/>
  <c r="S309" i="1" s="1"/>
  <c r="G453" i="1"/>
  <c r="K453" i="1" s="1"/>
  <c r="E454" i="1" s="1"/>
  <c r="I453" i="1"/>
  <c r="C454" i="1" s="1"/>
  <c r="F452" i="1"/>
  <c r="J452" i="1" s="1"/>
  <c r="D453" i="1" s="1"/>
  <c r="H452" i="1"/>
  <c r="B453" i="1" s="1"/>
  <c r="U309" i="1" l="1"/>
  <c r="M310" i="1" s="1"/>
  <c r="W309" i="1"/>
  <c r="Y309" i="1" s="1"/>
  <c r="O310" i="1" s="1"/>
  <c r="R301" i="1"/>
  <c r="T301" i="1" s="1"/>
  <c r="X301" i="1" s="1"/>
  <c r="H453" i="1"/>
  <c r="B454" i="1" s="1"/>
  <c r="F453" i="1"/>
  <c r="J453" i="1" s="1"/>
  <c r="D454" i="1" s="1"/>
  <c r="G454" i="1"/>
  <c r="K454" i="1" s="1"/>
  <c r="E455" i="1" s="1"/>
  <c r="I454" i="1"/>
  <c r="C455" i="1" s="1"/>
  <c r="V301" i="1" l="1"/>
  <c r="N302" i="1" s="1"/>
  <c r="AA302" i="1" s="1"/>
  <c r="Z301" i="1"/>
  <c r="P302" i="1" s="1"/>
  <c r="Q310" i="1"/>
  <c r="S310" i="1" s="1"/>
  <c r="G455" i="1"/>
  <c r="K455" i="1" s="1"/>
  <c r="E456" i="1" s="1"/>
  <c r="I455" i="1"/>
  <c r="C456" i="1" s="1"/>
  <c r="F454" i="1"/>
  <c r="J454" i="1" s="1"/>
  <c r="D455" i="1" s="1"/>
  <c r="H454" i="1"/>
  <c r="B455" i="1" s="1"/>
  <c r="U310" i="1" l="1"/>
  <c r="M311" i="1" s="1"/>
  <c r="W310" i="1"/>
  <c r="Y310" i="1" s="1"/>
  <c r="O311" i="1" s="1"/>
  <c r="R302" i="1"/>
  <c r="T302" i="1" s="1"/>
  <c r="X302" i="1" s="1"/>
  <c r="H455" i="1"/>
  <c r="B456" i="1" s="1"/>
  <c r="F455" i="1"/>
  <c r="J455" i="1" s="1"/>
  <c r="D456" i="1" s="1"/>
  <c r="G456" i="1"/>
  <c r="K456" i="1" s="1"/>
  <c r="E457" i="1" s="1"/>
  <c r="I456" i="1"/>
  <c r="C457" i="1" s="1"/>
  <c r="V302" i="1" l="1"/>
  <c r="N303" i="1" s="1"/>
  <c r="AA303" i="1" s="1"/>
  <c r="Z302" i="1"/>
  <c r="P303" i="1" s="1"/>
  <c r="R303" i="1" s="1"/>
  <c r="T303" i="1" s="1"/>
  <c r="X303" i="1" s="1"/>
  <c r="Q311" i="1"/>
  <c r="S311" i="1" s="1"/>
  <c r="I457" i="1"/>
  <c r="C458" i="1" s="1"/>
  <c r="G457" i="1"/>
  <c r="K457" i="1" s="1"/>
  <c r="E458" i="1" s="1"/>
  <c r="H456" i="1"/>
  <c r="B457" i="1" s="1"/>
  <c r="F456" i="1"/>
  <c r="J456" i="1" s="1"/>
  <c r="D457" i="1" s="1"/>
  <c r="U311" i="1" l="1"/>
  <c r="M312" i="1" s="1"/>
  <c r="W311" i="1"/>
  <c r="Y311" i="1" s="1"/>
  <c r="O312" i="1" s="1"/>
  <c r="V303" i="1"/>
  <c r="N304" i="1" s="1"/>
  <c r="AA304" i="1" s="1"/>
  <c r="Z303" i="1"/>
  <c r="P304" i="1" s="1"/>
  <c r="F457" i="1"/>
  <c r="J457" i="1" s="1"/>
  <c r="D458" i="1" s="1"/>
  <c r="H457" i="1"/>
  <c r="B458" i="1" s="1"/>
  <c r="G458" i="1"/>
  <c r="K458" i="1" s="1"/>
  <c r="E459" i="1" s="1"/>
  <c r="I458" i="1"/>
  <c r="C459" i="1" s="1"/>
  <c r="R304" i="1" l="1"/>
  <c r="T304" i="1" s="1"/>
  <c r="X304" i="1" s="1"/>
  <c r="Q312" i="1"/>
  <c r="S312" i="1" s="1"/>
  <c r="I459" i="1"/>
  <c r="C460" i="1" s="1"/>
  <c r="G459" i="1"/>
  <c r="K459" i="1" s="1"/>
  <c r="E460" i="1" s="1"/>
  <c r="F458" i="1"/>
  <c r="J458" i="1" s="1"/>
  <c r="D459" i="1" s="1"/>
  <c r="H458" i="1"/>
  <c r="B459" i="1" s="1"/>
  <c r="U312" i="1" l="1"/>
  <c r="M313" i="1" s="1"/>
  <c r="W312" i="1"/>
  <c r="Y312" i="1" s="1"/>
  <c r="O313" i="1" s="1"/>
  <c r="V304" i="1"/>
  <c r="N305" i="1" s="1"/>
  <c r="AA305" i="1" s="1"/>
  <c r="Z304" i="1"/>
  <c r="P305" i="1" s="1"/>
  <c r="F459" i="1"/>
  <c r="J459" i="1" s="1"/>
  <c r="D460" i="1" s="1"/>
  <c r="H459" i="1"/>
  <c r="B460" i="1" s="1"/>
  <c r="I460" i="1"/>
  <c r="C461" i="1" s="1"/>
  <c r="G460" i="1"/>
  <c r="K460" i="1" s="1"/>
  <c r="E461" i="1" s="1"/>
  <c r="R305" i="1" l="1"/>
  <c r="T305" i="1" s="1"/>
  <c r="X305" i="1" s="1"/>
  <c r="Q313" i="1"/>
  <c r="S313" i="1" s="1"/>
  <c r="I461" i="1"/>
  <c r="C462" i="1" s="1"/>
  <c r="G461" i="1"/>
  <c r="K461" i="1" s="1"/>
  <c r="E462" i="1" s="1"/>
  <c r="F460" i="1"/>
  <c r="J460" i="1" s="1"/>
  <c r="D461" i="1" s="1"/>
  <c r="H460" i="1"/>
  <c r="B461" i="1" s="1"/>
  <c r="U313" i="1" l="1"/>
  <c r="M314" i="1" s="1"/>
  <c r="W313" i="1"/>
  <c r="Y313" i="1" s="1"/>
  <c r="O314" i="1" s="1"/>
  <c r="Q314" i="1" s="1"/>
  <c r="S314" i="1" s="1"/>
  <c r="V305" i="1"/>
  <c r="N306" i="1" s="1"/>
  <c r="AA306" i="1" s="1"/>
  <c r="Z305" i="1"/>
  <c r="P306" i="1" s="1"/>
  <c r="R306" i="1" s="1"/>
  <c r="T306" i="1" s="1"/>
  <c r="X306" i="1" s="1"/>
  <c r="I462" i="1"/>
  <c r="C463" i="1" s="1"/>
  <c r="G462" i="1"/>
  <c r="K462" i="1" s="1"/>
  <c r="E463" i="1" s="1"/>
  <c r="H461" i="1"/>
  <c r="B462" i="1" s="1"/>
  <c r="F461" i="1"/>
  <c r="J461" i="1" s="1"/>
  <c r="D462" i="1" s="1"/>
  <c r="V306" i="1" l="1"/>
  <c r="N307" i="1" s="1"/>
  <c r="AA307" i="1" s="1"/>
  <c r="Z306" i="1"/>
  <c r="P307" i="1" s="1"/>
  <c r="U314" i="1"/>
  <c r="M315" i="1" s="1"/>
  <c r="W314" i="1"/>
  <c r="Y314" i="1" s="1"/>
  <c r="O315" i="1" s="1"/>
  <c r="G463" i="1"/>
  <c r="K463" i="1" s="1"/>
  <c r="E464" i="1" s="1"/>
  <c r="I463" i="1"/>
  <c r="C464" i="1" s="1"/>
  <c r="H462" i="1"/>
  <c r="B463" i="1" s="1"/>
  <c r="F462" i="1"/>
  <c r="J462" i="1" s="1"/>
  <c r="D463" i="1" s="1"/>
  <c r="R307" i="1" l="1"/>
  <c r="T307" i="1" s="1"/>
  <c r="X307" i="1" s="1"/>
  <c r="Q315" i="1"/>
  <c r="S315" i="1" s="1"/>
  <c r="F463" i="1"/>
  <c r="J463" i="1" s="1"/>
  <c r="D464" i="1" s="1"/>
  <c r="H463" i="1"/>
  <c r="B464" i="1" s="1"/>
  <c r="I464" i="1"/>
  <c r="C465" i="1" s="1"/>
  <c r="G464" i="1"/>
  <c r="K464" i="1" s="1"/>
  <c r="E465" i="1" s="1"/>
  <c r="V307" i="1" l="1"/>
  <c r="N308" i="1" s="1"/>
  <c r="AA308" i="1" s="1"/>
  <c r="Z307" i="1"/>
  <c r="P308" i="1" s="1"/>
  <c r="U315" i="1"/>
  <c r="M316" i="1" s="1"/>
  <c r="W315" i="1"/>
  <c r="Y315" i="1" s="1"/>
  <c r="O316" i="1" s="1"/>
  <c r="F464" i="1"/>
  <c r="J464" i="1" s="1"/>
  <c r="D465" i="1" s="1"/>
  <c r="H464" i="1"/>
  <c r="B465" i="1" s="1"/>
  <c r="I465" i="1"/>
  <c r="C466" i="1" s="1"/>
  <c r="G465" i="1"/>
  <c r="K465" i="1" s="1"/>
  <c r="E466" i="1" s="1"/>
  <c r="R308" i="1" l="1"/>
  <c r="T308" i="1" s="1"/>
  <c r="X308" i="1" s="1"/>
  <c r="Q316" i="1"/>
  <c r="S316" i="1" s="1"/>
  <c r="I466" i="1"/>
  <c r="C467" i="1" s="1"/>
  <c r="G466" i="1"/>
  <c r="K466" i="1" s="1"/>
  <c r="E467" i="1" s="1"/>
  <c r="F465" i="1"/>
  <c r="J465" i="1" s="1"/>
  <c r="D466" i="1" s="1"/>
  <c r="H465" i="1"/>
  <c r="B466" i="1" s="1"/>
  <c r="U316" i="1" l="1"/>
  <c r="M317" i="1" s="1"/>
  <c r="W316" i="1"/>
  <c r="Y316" i="1" s="1"/>
  <c r="O317" i="1" s="1"/>
  <c r="V308" i="1"/>
  <c r="N309" i="1" s="1"/>
  <c r="AA309" i="1" s="1"/>
  <c r="Z308" i="1"/>
  <c r="P309" i="1" s="1"/>
  <c r="R309" i="1" s="1"/>
  <c r="T309" i="1" s="1"/>
  <c r="X309" i="1" s="1"/>
  <c r="F466" i="1"/>
  <c r="J466" i="1" s="1"/>
  <c r="D467" i="1" s="1"/>
  <c r="H466" i="1"/>
  <c r="B467" i="1" s="1"/>
  <c r="G467" i="1"/>
  <c r="K467" i="1" s="1"/>
  <c r="E468" i="1" s="1"/>
  <c r="I467" i="1"/>
  <c r="C468" i="1" s="1"/>
  <c r="V309" i="1" l="1"/>
  <c r="N310" i="1" s="1"/>
  <c r="AA310" i="1" s="1"/>
  <c r="Z309" i="1"/>
  <c r="P310" i="1" s="1"/>
  <c r="Q317" i="1"/>
  <c r="S317" i="1" s="1"/>
  <c r="I468" i="1"/>
  <c r="C469" i="1" s="1"/>
  <c r="G468" i="1"/>
  <c r="K468" i="1" s="1"/>
  <c r="E469" i="1" s="1"/>
  <c r="H467" i="1"/>
  <c r="B468" i="1" s="1"/>
  <c r="F467" i="1"/>
  <c r="J467" i="1" s="1"/>
  <c r="D468" i="1" s="1"/>
  <c r="U317" i="1" l="1"/>
  <c r="M318" i="1" s="1"/>
  <c r="W317" i="1"/>
  <c r="Y317" i="1" s="1"/>
  <c r="O318" i="1" s="1"/>
  <c r="R310" i="1"/>
  <c r="T310" i="1" s="1"/>
  <c r="X310" i="1" s="1"/>
  <c r="H468" i="1"/>
  <c r="B469" i="1" s="1"/>
  <c r="F468" i="1"/>
  <c r="J468" i="1" s="1"/>
  <c r="D469" i="1" s="1"/>
  <c r="G469" i="1"/>
  <c r="K469" i="1" s="1"/>
  <c r="E470" i="1" s="1"/>
  <c r="I469" i="1"/>
  <c r="C470" i="1" s="1"/>
  <c r="V310" i="1" l="1"/>
  <c r="N311" i="1" s="1"/>
  <c r="AA311" i="1" s="1"/>
  <c r="Z310" i="1"/>
  <c r="P311" i="1" s="1"/>
  <c r="R311" i="1" s="1"/>
  <c r="T311" i="1" s="1"/>
  <c r="X311" i="1" s="1"/>
  <c r="Q318" i="1"/>
  <c r="S318" i="1" s="1"/>
  <c r="H469" i="1"/>
  <c r="B470" i="1" s="1"/>
  <c r="F469" i="1"/>
  <c r="J469" i="1" s="1"/>
  <c r="D470" i="1" s="1"/>
  <c r="I470" i="1"/>
  <c r="C471" i="1" s="1"/>
  <c r="G470" i="1"/>
  <c r="K470" i="1" s="1"/>
  <c r="E471" i="1" s="1"/>
  <c r="V311" i="1" l="1"/>
  <c r="N312" i="1" s="1"/>
  <c r="AA312" i="1" s="1"/>
  <c r="Z311" i="1"/>
  <c r="P312" i="1" s="1"/>
  <c r="U318" i="1"/>
  <c r="M319" i="1" s="1"/>
  <c r="W318" i="1"/>
  <c r="Y318" i="1" s="1"/>
  <c r="O319" i="1" s="1"/>
  <c r="F470" i="1"/>
  <c r="J470" i="1" s="1"/>
  <c r="D471" i="1" s="1"/>
  <c r="H470" i="1"/>
  <c r="B471" i="1" s="1"/>
  <c r="G471" i="1"/>
  <c r="K471" i="1" s="1"/>
  <c r="E472" i="1" s="1"/>
  <c r="I471" i="1"/>
  <c r="C472" i="1" s="1"/>
  <c r="Q319" i="1" l="1"/>
  <c r="S319" i="1" s="1"/>
  <c r="R312" i="1"/>
  <c r="T312" i="1" s="1"/>
  <c r="X312" i="1" s="1"/>
  <c r="H471" i="1"/>
  <c r="B472" i="1" s="1"/>
  <c r="F471" i="1"/>
  <c r="J471" i="1" s="1"/>
  <c r="D472" i="1" s="1"/>
  <c r="I472" i="1"/>
  <c r="C473" i="1" s="1"/>
  <c r="G472" i="1"/>
  <c r="K472" i="1" s="1"/>
  <c r="E473" i="1" s="1"/>
  <c r="V312" i="1" l="1"/>
  <c r="N313" i="1" s="1"/>
  <c r="AA313" i="1" s="1"/>
  <c r="Z312" i="1"/>
  <c r="P313" i="1" s="1"/>
  <c r="U319" i="1"/>
  <c r="M320" i="1" s="1"/>
  <c r="W319" i="1"/>
  <c r="Y319" i="1" s="1"/>
  <c r="O320" i="1" s="1"/>
  <c r="H472" i="1"/>
  <c r="B473" i="1" s="1"/>
  <c r="F472" i="1"/>
  <c r="J472" i="1" s="1"/>
  <c r="D473" i="1" s="1"/>
  <c r="I473" i="1"/>
  <c r="C474" i="1" s="1"/>
  <c r="G473" i="1"/>
  <c r="K473" i="1" s="1"/>
  <c r="E474" i="1" s="1"/>
  <c r="Q320" i="1" l="1"/>
  <c r="S320" i="1" s="1"/>
  <c r="R313" i="1"/>
  <c r="T313" i="1" s="1"/>
  <c r="X313" i="1" s="1"/>
  <c r="H473" i="1"/>
  <c r="B474" i="1" s="1"/>
  <c r="F473" i="1"/>
  <c r="J473" i="1" s="1"/>
  <c r="D474" i="1" s="1"/>
  <c r="I474" i="1"/>
  <c r="C475" i="1" s="1"/>
  <c r="G474" i="1"/>
  <c r="K474" i="1" s="1"/>
  <c r="E475" i="1" s="1"/>
  <c r="V313" i="1" l="1"/>
  <c r="N314" i="1" s="1"/>
  <c r="AA314" i="1" s="1"/>
  <c r="Z313" i="1"/>
  <c r="P314" i="1" s="1"/>
  <c r="U320" i="1"/>
  <c r="M321" i="1" s="1"/>
  <c r="W320" i="1"/>
  <c r="Y320" i="1" s="1"/>
  <c r="O321" i="1" s="1"/>
  <c r="F474" i="1"/>
  <c r="J474" i="1" s="1"/>
  <c r="D475" i="1" s="1"/>
  <c r="H474" i="1"/>
  <c r="B475" i="1" s="1"/>
  <c r="I475" i="1"/>
  <c r="C476" i="1" s="1"/>
  <c r="G475" i="1"/>
  <c r="K475" i="1" s="1"/>
  <c r="E476" i="1" s="1"/>
  <c r="R314" i="1" l="1"/>
  <c r="T314" i="1" s="1"/>
  <c r="X314" i="1" s="1"/>
  <c r="Q321" i="1"/>
  <c r="S321" i="1" s="1"/>
  <c r="F475" i="1"/>
  <c r="J475" i="1" s="1"/>
  <c r="D476" i="1" s="1"/>
  <c r="H475" i="1"/>
  <c r="B476" i="1" s="1"/>
  <c r="I476" i="1"/>
  <c r="C477" i="1" s="1"/>
  <c r="G476" i="1"/>
  <c r="K476" i="1" s="1"/>
  <c r="E477" i="1" s="1"/>
  <c r="V314" i="1" l="1"/>
  <c r="N315" i="1" s="1"/>
  <c r="AA315" i="1" s="1"/>
  <c r="Z314" i="1"/>
  <c r="P315" i="1" s="1"/>
  <c r="U321" i="1"/>
  <c r="M322" i="1" s="1"/>
  <c r="W321" i="1"/>
  <c r="Y321" i="1" s="1"/>
  <c r="O322" i="1" s="1"/>
  <c r="G477" i="1"/>
  <c r="K477" i="1" s="1"/>
  <c r="E478" i="1" s="1"/>
  <c r="I477" i="1"/>
  <c r="C478" i="1" s="1"/>
  <c r="F476" i="1"/>
  <c r="J476" i="1" s="1"/>
  <c r="D477" i="1" s="1"/>
  <c r="H476" i="1"/>
  <c r="B477" i="1" s="1"/>
  <c r="Q322" i="1" l="1"/>
  <c r="S322" i="1" s="1"/>
  <c r="R315" i="1"/>
  <c r="T315" i="1" s="1"/>
  <c r="X315" i="1" s="1"/>
  <c r="H477" i="1"/>
  <c r="B478" i="1" s="1"/>
  <c r="F477" i="1"/>
  <c r="J477" i="1" s="1"/>
  <c r="D478" i="1" s="1"/>
  <c r="G478" i="1"/>
  <c r="K478" i="1" s="1"/>
  <c r="E479" i="1" s="1"/>
  <c r="I478" i="1"/>
  <c r="C479" i="1" s="1"/>
  <c r="V315" i="1" l="1"/>
  <c r="N316" i="1" s="1"/>
  <c r="AA316" i="1" s="1"/>
  <c r="Z315" i="1"/>
  <c r="P316" i="1" s="1"/>
  <c r="U322" i="1"/>
  <c r="M323" i="1" s="1"/>
  <c r="W322" i="1"/>
  <c r="Y322" i="1" s="1"/>
  <c r="O323" i="1" s="1"/>
  <c r="H478" i="1"/>
  <c r="B479" i="1" s="1"/>
  <c r="F478" i="1"/>
  <c r="J478" i="1" s="1"/>
  <c r="D479" i="1" s="1"/>
  <c r="G479" i="1"/>
  <c r="K479" i="1" s="1"/>
  <c r="E480" i="1" s="1"/>
  <c r="I479" i="1"/>
  <c r="C480" i="1" s="1"/>
  <c r="R316" i="1" l="1"/>
  <c r="T316" i="1" s="1"/>
  <c r="X316" i="1" s="1"/>
  <c r="Q323" i="1"/>
  <c r="S323" i="1" s="1"/>
  <c r="F479" i="1"/>
  <c r="J479" i="1" s="1"/>
  <c r="D480" i="1" s="1"/>
  <c r="H479" i="1"/>
  <c r="B480" i="1" s="1"/>
  <c r="G480" i="1"/>
  <c r="K480" i="1" s="1"/>
  <c r="E481" i="1" s="1"/>
  <c r="I480" i="1"/>
  <c r="C481" i="1" s="1"/>
  <c r="U323" i="1" l="1"/>
  <c r="M324" i="1" s="1"/>
  <c r="W323" i="1"/>
  <c r="Y323" i="1" s="1"/>
  <c r="O324" i="1" s="1"/>
  <c r="V316" i="1"/>
  <c r="N317" i="1" s="1"/>
  <c r="AA317" i="1" s="1"/>
  <c r="Z316" i="1"/>
  <c r="P317" i="1" s="1"/>
  <c r="F480" i="1"/>
  <c r="J480" i="1" s="1"/>
  <c r="D481" i="1" s="1"/>
  <c r="H480" i="1"/>
  <c r="B481" i="1" s="1"/>
  <c r="G481" i="1"/>
  <c r="K481" i="1" s="1"/>
  <c r="E482" i="1" s="1"/>
  <c r="I481" i="1"/>
  <c r="C482" i="1" s="1"/>
  <c r="R317" i="1" l="1"/>
  <c r="T317" i="1" s="1"/>
  <c r="X317" i="1" s="1"/>
  <c r="Q324" i="1"/>
  <c r="S324" i="1" s="1"/>
  <c r="G482" i="1"/>
  <c r="K482" i="1" s="1"/>
  <c r="E483" i="1" s="1"/>
  <c r="I482" i="1"/>
  <c r="C483" i="1" s="1"/>
  <c r="H481" i="1"/>
  <c r="B482" i="1" s="1"/>
  <c r="F481" i="1"/>
  <c r="J481" i="1" s="1"/>
  <c r="D482" i="1" s="1"/>
  <c r="V317" i="1" l="1"/>
  <c r="N318" i="1" s="1"/>
  <c r="AA318" i="1" s="1"/>
  <c r="Z317" i="1"/>
  <c r="P318" i="1" s="1"/>
  <c r="U324" i="1"/>
  <c r="M325" i="1" s="1"/>
  <c r="W324" i="1"/>
  <c r="Y324" i="1" s="1"/>
  <c r="O325" i="1" s="1"/>
  <c r="Q325" i="1" s="1"/>
  <c r="S325" i="1" s="1"/>
  <c r="F482" i="1"/>
  <c r="J482" i="1" s="1"/>
  <c r="D483" i="1" s="1"/>
  <c r="H482" i="1"/>
  <c r="B483" i="1" s="1"/>
  <c r="G483" i="1"/>
  <c r="K483" i="1" s="1"/>
  <c r="E484" i="1" s="1"/>
  <c r="I483" i="1"/>
  <c r="C484" i="1" s="1"/>
  <c r="R318" i="1" l="1"/>
  <c r="T318" i="1" s="1"/>
  <c r="X318" i="1" s="1"/>
  <c r="U325" i="1"/>
  <c r="M326" i="1" s="1"/>
  <c r="W325" i="1"/>
  <c r="Y325" i="1" s="1"/>
  <c r="O326" i="1" s="1"/>
  <c r="F483" i="1"/>
  <c r="J483" i="1" s="1"/>
  <c r="D484" i="1" s="1"/>
  <c r="H483" i="1"/>
  <c r="B484" i="1" s="1"/>
  <c r="I484" i="1"/>
  <c r="C485" i="1" s="1"/>
  <c r="G484" i="1"/>
  <c r="K484" i="1" s="1"/>
  <c r="E485" i="1" s="1"/>
  <c r="V318" i="1" l="1"/>
  <c r="N319" i="1" s="1"/>
  <c r="AA319" i="1" s="1"/>
  <c r="Z318" i="1"/>
  <c r="P319" i="1" s="1"/>
  <c r="Q326" i="1"/>
  <c r="S326" i="1" s="1"/>
  <c r="G485" i="1"/>
  <c r="K485" i="1" s="1"/>
  <c r="E486" i="1" s="1"/>
  <c r="I485" i="1"/>
  <c r="C486" i="1" s="1"/>
  <c r="H484" i="1"/>
  <c r="B485" i="1" s="1"/>
  <c r="F484" i="1"/>
  <c r="J484" i="1" s="1"/>
  <c r="D485" i="1" s="1"/>
  <c r="U326" i="1" l="1"/>
  <c r="M327" i="1" s="1"/>
  <c r="W326" i="1"/>
  <c r="Y326" i="1" s="1"/>
  <c r="O327" i="1" s="1"/>
  <c r="R319" i="1"/>
  <c r="T319" i="1" s="1"/>
  <c r="X319" i="1" s="1"/>
  <c r="G486" i="1"/>
  <c r="K486" i="1" s="1"/>
  <c r="E487" i="1" s="1"/>
  <c r="I486" i="1"/>
  <c r="C487" i="1" s="1"/>
  <c r="F485" i="1"/>
  <c r="J485" i="1" s="1"/>
  <c r="D486" i="1" s="1"/>
  <c r="H485" i="1"/>
  <c r="B486" i="1" s="1"/>
  <c r="V319" i="1" l="1"/>
  <c r="N320" i="1" s="1"/>
  <c r="AA320" i="1" s="1"/>
  <c r="Z319" i="1"/>
  <c r="P320" i="1" s="1"/>
  <c r="Q327" i="1"/>
  <c r="S327" i="1" s="1"/>
  <c r="F486" i="1"/>
  <c r="J486" i="1" s="1"/>
  <c r="D487" i="1" s="1"/>
  <c r="H486" i="1"/>
  <c r="B487" i="1" s="1"/>
  <c r="G487" i="1"/>
  <c r="K487" i="1" s="1"/>
  <c r="E488" i="1" s="1"/>
  <c r="I487" i="1"/>
  <c r="C488" i="1" s="1"/>
  <c r="U327" i="1" l="1"/>
  <c r="M328" i="1" s="1"/>
  <c r="W327" i="1"/>
  <c r="Y327" i="1" s="1"/>
  <c r="O328" i="1" s="1"/>
  <c r="R320" i="1"/>
  <c r="T320" i="1" s="1"/>
  <c r="X320" i="1" s="1"/>
  <c r="H487" i="1"/>
  <c r="B488" i="1" s="1"/>
  <c r="F487" i="1"/>
  <c r="J487" i="1" s="1"/>
  <c r="D488" i="1" s="1"/>
  <c r="I488" i="1"/>
  <c r="C489" i="1" s="1"/>
  <c r="G488" i="1"/>
  <c r="K488" i="1" s="1"/>
  <c r="E489" i="1" s="1"/>
  <c r="V320" i="1" l="1"/>
  <c r="N321" i="1" s="1"/>
  <c r="AA321" i="1" s="1"/>
  <c r="Z320" i="1"/>
  <c r="P321" i="1" s="1"/>
  <c r="Q328" i="1"/>
  <c r="S328" i="1" s="1"/>
  <c r="H488" i="1"/>
  <c r="B489" i="1" s="1"/>
  <c r="F488" i="1"/>
  <c r="J488" i="1" s="1"/>
  <c r="D489" i="1" s="1"/>
  <c r="G489" i="1"/>
  <c r="K489" i="1" s="1"/>
  <c r="E490" i="1" s="1"/>
  <c r="I489" i="1"/>
  <c r="C490" i="1" s="1"/>
  <c r="U328" i="1" l="1"/>
  <c r="M329" i="1" s="1"/>
  <c r="W328" i="1"/>
  <c r="Y328" i="1" s="1"/>
  <c r="O329" i="1" s="1"/>
  <c r="R321" i="1"/>
  <c r="T321" i="1" s="1"/>
  <c r="X321" i="1" s="1"/>
  <c r="F489" i="1"/>
  <c r="J489" i="1" s="1"/>
  <c r="D490" i="1" s="1"/>
  <c r="H489" i="1"/>
  <c r="B490" i="1" s="1"/>
  <c r="I490" i="1"/>
  <c r="C491" i="1" s="1"/>
  <c r="G490" i="1"/>
  <c r="K490" i="1" s="1"/>
  <c r="E491" i="1" s="1"/>
  <c r="V321" i="1" l="1"/>
  <c r="N322" i="1" s="1"/>
  <c r="AA322" i="1" s="1"/>
  <c r="Z321" i="1"/>
  <c r="P322" i="1" s="1"/>
  <c r="R322" i="1" s="1"/>
  <c r="T322" i="1" s="1"/>
  <c r="X322" i="1" s="1"/>
  <c r="Q329" i="1"/>
  <c r="S329" i="1" s="1"/>
  <c r="I491" i="1"/>
  <c r="C492" i="1" s="1"/>
  <c r="G491" i="1"/>
  <c r="K491" i="1" s="1"/>
  <c r="E492" i="1" s="1"/>
  <c r="H490" i="1"/>
  <c r="B491" i="1" s="1"/>
  <c r="F490" i="1"/>
  <c r="J490" i="1" s="1"/>
  <c r="D491" i="1" s="1"/>
  <c r="U329" i="1" l="1"/>
  <c r="M330" i="1" s="1"/>
  <c r="W329" i="1"/>
  <c r="Y329" i="1" s="1"/>
  <c r="O330" i="1" s="1"/>
  <c r="V322" i="1"/>
  <c r="N323" i="1" s="1"/>
  <c r="AA323" i="1" s="1"/>
  <c r="Z322" i="1"/>
  <c r="P323" i="1" s="1"/>
  <c r="H491" i="1"/>
  <c r="B492" i="1" s="1"/>
  <c r="F491" i="1"/>
  <c r="J491" i="1" s="1"/>
  <c r="D492" i="1" s="1"/>
  <c r="G492" i="1"/>
  <c r="K492" i="1" s="1"/>
  <c r="E493" i="1" s="1"/>
  <c r="I492" i="1"/>
  <c r="C493" i="1" s="1"/>
  <c r="Q330" i="1" l="1"/>
  <c r="S330" i="1" s="1"/>
  <c r="R323" i="1"/>
  <c r="T323" i="1" s="1"/>
  <c r="X323" i="1" s="1"/>
  <c r="G493" i="1"/>
  <c r="K493" i="1" s="1"/>
  <c r="E494" i="1" s="1"/>
  <c r="I493" i="1"/>
  <c r="C494" i="1" s="1"/>
  <c r="H492" i="1"/>
  <c r="B493" i="1" s="1"/>
  <c r="F492" i="1"/>
  <c r="J492" i="1" s="1"/>
  <c r="D493" i="1" s="1"/>
  <c r="V323" i="1" l="1"/>
  <c r="N324" i="1" s="1"/>
  <c r="AA324" i="1" s="1"/>
  <c r="Z323" i="1"/>
  <c r="P324" i="1" s="1"/>
  <c r="U330" i="1"/>
  <c r="M331" i="1" s="1"/>
  <c r="W330" i="1"/>
  <c r="Y330" i="1" s="1"/>
  <c r="O331" i="1" s="1"/>
  <c r="F493" i="1"/>
  <c r="J493" i="1" s="1"/>
  <c r="D494" i="1" s="1"/>
  <c r="H493" i="1"/>
  <c r="B494" i="1" s="1"/>
  <c r="G494" i="1"/>
  <c r="K494" i="1" s="1"/>
  <c r="E495" i="1" s="1"/>
  <c r="I494" i="1"/>
  <c r="C495" i="1" s="1"/>
  <c r="R324" i="1" l="1"/>
  <c r="T324" i="1" s="1"/>
  <c r="X324" i="1" s="1"/>
  <c r="Q331" i="1"/>
  <c r="S331" i="1" s="1"/>
  <c r="I495" i="1"/>
  <c r="C496" i="1" s="1"/>
  <c r="G495" i="1"/>
  <c r="K495" i="1" s="1"/>
  <c r="E496" i="1" s="1"/>
  <c r="F494" i="1"/>
  <c r="J494" i="1" s="1"/>
  <c r="D495" i="1" s="1"/>
  <c r="H494" i="1"/>
  <c r="B495" i="1" s="1"/>
  <c r="V324" i="1" l="1"/>
  <c r="N325" i="1" s="1"/>
  <c r="AA325" i="1" s="1"/>
  <c r="Z324" i="1"/>
  <c r="P325" i="1" s="1"/>
  <c r="R325" i="1" s="1"/>
  <c r="T325" i="1" s="1"/>
  <c r="X325" i="1" s="1"/>
  <c r="U331" i="1"/>
  <c r="M332" i="1" s="1"/>
  <c r="W331" i="1"/>
  <c r="Y331" i="1" s="1"/>
  <c r="O332" i="1" s="1"/>
  <c r="H495" i="1"/>
  <c r="B496" i="1" s="1"/>
  <c r="F495" i="1"/>
  <c r="J495" i="1" s="1"/>
  <c r="D496" i="1" s="1"/>
  <c r="I496" i="1"/>
  <c r="C497" i="1" s="1"/>
  <c r="G496" i="1"/>
  <c r="K496" i="1" s="1"/>
  <c r="E497" i="1" s="1"/>
  <c r="Q332" i="1" l="1"/>
  <c r="S332" i="1" s="1"/>
  <c r="V325" i="1"/>
  <c r="N326" i="1" s="1"/>
  <c r="AA326" i="1" s="1"/>
  <c r="Z325" i="1"/>
  <c r="P326" i="1" s="1"/>
  <c r="G497" i="1"/>
  <c r="K497" i="1" s="1"/>
  <c r="E498" i="1" s="1"/>
  <c r="I497" i="1"/>
  <c r="C498" i="1" s="1"/>
  <c r="F496" i="1"/>
  <c r="J496" i="1" s="1"/>
  <c r="D497" i="1" s="1"/>
  <c r="H496" i="1"/>
  <c r="B497" i="1" s="1"/>
  <c r="U332" i="1" l="1"/>
  <c r="M333" i="1" s="1"/>
  <c r="W332" i="1"/>
  <c r="Y332" i="1" s="1"/>
  <c r="O333" i="1" s="1"/>
  <c r="R326" i="1"/>
  <c r="T326" i="1" s="1"/>
  <c r="X326" i="1" s="1"/>
  <c r="F497" i="1"/>
  <c r="J497" i="1" s="1"/>
  <c r="D498" i="1" s="1"/>
  <c r="H497" i="1"/>
  <c r="B498" i="1" s="1"/>
  <c r="I498" i="1"/>
  <c r="C499" i="1" s="1"/>
  <c r="G498" i="1"/>
  <c r="K498" i="1" s="1"/>
  <c r="E499" i="1" s="1"/>
  <c r="V326" i="1" l="1"/>
  <c r="N327" i="1" s="1"/>
  <c r="AA327" i="1" s="1"/>
  <c r="Z326" i="1"/>
  <c r="P327" i="1" s="1"/>
  <c r="R327" i="1" s="1"/>
  <c r="T327" i="1" s="1"/>
  <c r="X327" i="1" s="1"/>
  <c r="Q333" i="1"/>
  <c r="S333" i="1" s="1"/>
  <c r="G499" i="1"/>
  <c r="K499" i="1" s="1"/>
  <c r="E500" i="1" s="1"/>
  <c r="I499" i="1"/>
  <c r="C500" i="1" s="1"/>
  <c r="F498" i="1"/>
  <c r="J498" i="1" s="1"/>
  <c r="D499" i="1" s="1"/>
  <c r="H498" i="1"/>
  <c r="B499" i="1" s="1"/>
  <c r="U333" i="1" l="1"/>
  <c r="M334" i="1" s="1"/>
  <c r="W333" i="1"/>
  <c r="Y333" i="1" s="1"/>
  <c r="O334" i="1" s="1"/>
  <c r="Q334" i="1" s="1"/>
  <c r="S334" i="1" s="1"/>
  <c r="V327" i="1"/>
  <c r="N328" i="1" s="1"/>
  <c r="AA328" i="1" s="1"/>
  <c r="Z327" i="1"/>
  <c r="P328" i="1" s="1"/>
  <c r="R328" i="1" s="1"/>
  <c r="T328" i="1" s="1"/>
  <c r="X328" i="1" s="1"/>
  <c r="H499" i="1"/>
  <c r="B500" i="1" s="1"/>
  <c r="F499" i="1"/>
  <c r="J499" i="1" s="1"/>
  <c r="D500" i="1" s="1"/>
  <c r="I500" i="1"/>
  <c r="C501" i="1" s="1"/>
  <c r="G500" i="1"/>
  <c r="K500" i="1" s="1"/>
  <c r="E501" i="1" s="1"/>
  <c r="V328" i="1" l="1"/>
  <c r="N329" i="1" s="1"/>
  <c r="AA329" i="1" s="1"/>
  <c r="Z328" i="1"/>
  <c r="P329" i="1" s="1"/>
  <c r="U334" i="1"/>
  <c r="M335" i="1" s="1"/>
  <c r="W334" i="1"/>
  <c r="Y334" i="1" s="1"/>
  <c r="O335" i="1" s="1"/>
  <c r="F500" i="1"/>
  <c r="J500" i="1" s="1"/>
  <c r="D501" i="1" s="1"/>
  <c r="H500" i="1"/>
  <c r="B501" i="1" s="1"/>
  <c r="I501" i="1"/>
  <c r="C502" i="1" s="1"/>
  <c r="G501" i="1"/>
  <c r="K501" i="1" s="1"/>
  <c r="E502" i="1" s="1"/>
  <c r="R329" i="1" l="1"/>
  <c r="T329" i="1" s="1"/>
  <c r="X329" i="1" s="1"/>
  <c r="Q335" i="1"/>
  <c r="S335" i="1" s="1"/>
  <c r="H501" i="1"/>
  <c r="B502" i="1" s="1"/>
  <c r="F501" i="1"/>
  <c r="J501" i="1" s="1"/>
  <c r="D502" i="1" s="1"/>
  <c r="G502" i="1"/>
  <c r="K502" i="1" s="1"/>
  <c r="E503" i="1" s="1"/>
  <c r="I502" i="1"/>
  <c r="C503" i="1" s="1"/>
  <c r="V329" i="1" l="1"/>
  <c r="N330" i="1" s="1"/>
  <c r="AA330" i="1" s="1"/>
  <c r="Z329" i="1"/>
  <c r="P330" i="1" s="1"/>
  <c r="U335" i="1"/>
  <c r="M336" i="1" s="1"/>
  <c r="W335" i="1"/>
  <c r="Y335" i="1" s="1"/>
  <c r="O336" i="1" s="1"/>
  <c r="F502" i="1"/>
  <c r="J502" i="1" s="1"/>
  <c r="D503" i="1" s="1"/>
  <c r="H502" i="1"/>
  <c r="B503" i="1" s="1"/>
  <c r="G503" i="1"/>
  <c r="K503" i="1" s="1"/>
  <c r="E504" i="1" s="1"/>
  <c r="I503" i="1"/>
  <c r="C504" i="1" s="1"/>
  <c r="Q336" i="1" l="1"/>
  <c r="S336" i="1" s="1"/>
  <c r="R330" i="1"/>
  <c r="T330" i="1" s="1"/>
  <c r="X330" i="1" s="1"/>
  <c r="G504" i="1"/>
  <c r="K504" i="1" s="1"/>
  <c r="E505" i="1" s="1"/>
  <c r="I504" i="1"/>
  <c r="C505" i="1" s="1"/>
  <c r="H503" i="1"/>
  <c r="B504" i="1" s="1"/>
  <c r="F503" i="1"/>
  <c r="J503" i="1" s="1"/>
  <c r="D504" i="1" s="1"/>
  <c r="V330" i="1" l="1"/>
  <c r="N331" i="1" s="1"/>
  <c r="AA331" i="1" s="1"/>
  <c r="Z330" i="1"/>
  <c r="P331" i="1" s="1"/>
  <c r="U336" i="1"/>
  <c r="M337" i="1" s="1"/>
  <c r="W336" i="1"/>
  <c r="Y336" i="1" s="1"/>
  <c r="O337" i="1" s="1"/>
  <c r="Q337" i="1" s="1"/>
  <c r="S337" i="1" s="1"/>
  <c r="I505" i="1"/>
  <c r="C506" i="1" s="1"/>
  <c r="G505" i="1"/>
  <c r="K505" i="1" s="1"/>
  <c r="E506" i="1" s="1"/>
  <c r="F504" i="1"/>
  <c r="J504" i="1" s="1"/>
  <c r="D505" i="1" s="1"/>
  <c r="H504" i="1"/>
  <c r="B505" i="1" s="1"/>
  <c r="R331" i="1" l="1"/>
  <c r="T331" i="1" s="1"/>
  <c r="X331" i="1" s="1"/>
  <c r="U337" i="1"/>
  <c r="M338" i="1" s="1"/>
  <c r="W337" i="1"/>
  <c r="Y337" i="1" s="1"/>
  <c r="O338" i="1" s="1"/>
  <c r="Q338" i="1" s="1"/>
  <c r="S338" i="1" s="1"/>
  <c r="F505" i="1"/>
  <c r="J505" i="1" s="1"/>
  <c r="D506" i="1" s="1"/>
  <c r="H505" i="1"/>
  <c r="B506" i="1" s="1"/>
  <c r="I506" i="1"/>
  <c r="C507" i="1" s="1"/>
  <c r="G506" i="1"/>
  <c r="K506" i="1" s="1"/>
  <c r="E507" i="1" s="1"/>
  <c r="V331" i="1" l="1"/>
  <c r="N332" i="1" s="1"/>
  <c r="AA332" i="1" s="1"/>
  <c r="Z331" i="1"/>
  <c r="P332" i="1" s="1"/>
  <c r="U338" i="1"/>
  <c r="M339" i="1" s="1"/>
  <c r="W338" i="1"/>
  <c r="Y338" i="1" s="1"/>
  <c r="O339" i="1" s="1"/>
  <c r="I507" i="1"/>
  <c r="C508" i="1" s="1"/>
  <c r="G507" i="1"/>
  <c r="K507" i="1" s="1"/>
  <c r="E508" i="1" s="1"/>
  <c r="H506" i="1"/>
  <c r="B507" i="1" s="1"/>
  <c r="F506" i="1"/>
  <c r="J506" i="1" s="1"/>
  <c r="D507" i="1" s="1"/>
  <c r="Q339" i="1" l="1"/>
  <c r="S339" i="1" s="1"/>
  <c r="R332" i="1"/>
  <c r="T332" i="1" s="1"/>
  <c r="X332" i="1" s="1"/>
  <c r="H507" i="1"/>
  <c r="B508" i="1" s="1"/>
  <c r="F507" i="1"/>
  <c r="J507" i="1" s="1"/>
  <c r="D508" i="1" s="1"/>
  <c r="G508" i="1"/>
  <c r="K508" i="1" s="1"/>
  <c r="E509" i="1" s="1"/>
  <c r="I508" i="1"/>
  <c r="C509" i="1" s="1"/>
  <c r="V332" i="1" l="1"/>
  <c r="N333" i="1" s="1"/>
  <c r="AA333" i="1" s="1"/>
  <c r="Z332" i="1"/>
  <c r="P333" i="1" s="1"/>
  <c r="U339" i="1"/>
  <c r="M340" i="1" s="1"/>
  <c r="W339" i="1"/>
  <c r="Y339" i="1" s="1"/>
  <c r="O340" i="1" s="1"/>
  <c r="Q340" i="1" s="1"/>
  <c r="S340" i="1" s="1"/>
  <c r="I509" i="1"/>
  <c r="C510" i="1" s="1"/>
  <c r="G509" i="1"/>
  <c r="K509" i="1" s="1"/>
  <c r="E510" i="1" s="1"/>
  <c r="H508" i="1"/>
  <c r="B509" i="1" s="1"/>
  <c r="F508" i="1"/>
  <c r="J508" i="1" s="1"/>
  <c r="D509" i="1" s="1"/>
  <c r="U340" i="1" l="1"/>
  <c r="M341" i="1" s="1"/>
  <c r="W340" i="1"/>
  <c r="Y340" i="1" s="1"/>
  <c r="O341" i="1" s="1"/>
  <c r="R333" i="1"/>
  <c r="T333" i="1" s="1"/>
  <c r="X333" i="1" s="1"/>
  <c r="I510" i="1"/>
  <c r="C511" i="1" s="1"/>
  <c r="G510" i="1"/>
  <c r="K510" i="1" s="1"/>
  <c r="E511" i="1" s="1"/>
  <c r="F509" i="1"/>
  <c r="J509" i="1" s="1"/>
  <c r="D510" i="1" s="1"/>
  <c r="H509" i="1"/>
  <c r="B510" i="1" s="1"/>
  <c r="V333" i="1" l="1"/>
  <c r="N334" i="1" s="1"/>
  <c r="AA334" i="1" s="1"/>
  <c r="Z333" i="1"/>
  <c r="P334" i="1" s="1"/>
  <c r="Q341" i="1"/>
  <c r="S341" i="1" s="1"/>
  <c r="F510" i="1"/>
  <c r="J510" i="1" s="1"/>
  <c r="D511" i="1" s="1"/>
  <c r="H510" i="1"/>
  <c r="B511" i="1" s="1"/>
  <c r="I511" i="1"/>
  <c r="C512" i="1" s="1"/>
  <c r="G511" i="1"/>
  <c r="K511" i="1" s="1"/>
  <c r="E512" i="1" s="1"/>
  <c r="U341" i="1" l="1"/>
  <c r="M342" i="1" s="1"/>
  <c r="W341" i="1"/>
  <c r="Y341" i="1" s="1"/>
  <c r="O342" i="1" s="1"/>
  <c r="Q342" i="1" s="1"/>
  <c r="S342" i="1" s="1"/>
  <c r="R334" i="1"/>
  <c r="T334" i="1" s="1"/>
  <c r="X334" i="1" s="1"/>
  <c r="I512" i="1"/>
  <c r="C513" i="1" s="1"/>
  <c r="G512" i="1"/>
  <c r="K512" i="1" s="1"/>
  <c r="E513" i="1" s="1"/>
  <c r="H511" i="1"/>
  <c r="B512" i="1" s="1"/>
  <c r="F511" i="1"/>
  <c r="J511" i="1" s="1"/>
  <c r="D512" i="1" s="1"/>
  <c r="V334" i="1" l="1"/>
  <c r="N335" i="1" s="1"/>
  <c r="AA335" i="1" s="1"/>
  <c r="Z334" i="1"/>
  <c r="P335" i="1" s="1"/>
  <c r="R335" i="1" s="1"/>
  <c r="T335" i="1" s="1"/>
  <c r="X335" i="1" s="1"/>
  <c r="U342" i="1"/>
  <c r="M343" i="1" s="1"/>
  <c r="W342" i="1"/>
  <c r="Y342" i="1" s="1"/>
  <c r="O343" i="1" s="1"/>
  <c r="F512" i="1"/>
  <c r="J512" i="1" s="1"/>
  <c r="D513" i="1" s="1"/>
  <c r="H512" i="1"/>
  <c r="B513" i="1" s="1"/>
  <c r="G513" i="1"/>
  <c r="K513" i="1" s="1"/>
  <c r="E514" i="1" s="1"/>
  <c r="I513" i="1"/>
  <c r="C514" i="1" s="1"/>
  <c r="V335" i="1" l="1"/>
  <c r="N336" i="1" s="1"/>
  <c r="AA336" i="1" s="1"/>
  <c r="Z335" i="1"/>
  <c r="P336" i="1" s="1"/>
  <c r="Q343" i="1"/>
  <c r="S343" i="1" s="1"/>
  <c r="I514" i="1"/>
  <c r="C515" i="1" s="1"/>
  <c r="G514" i="1"/>
  <c r="K514" i="1" s="1"/>
  <c r="E515" i="1" s="1"/>
  <c r="F513" i="1"/>
  <c r="J513" i="1" s="1"/>
  <c r="D514" i="1" s="1"/>
  <c r="H513" i="1"/>
  <c r="B514" i="1" s="1"/>
  <c r="U343" i="1" l="1"/>
  <c r="M344" i="1" s="1"/>
  <c r="W343" i="1"/>
  <c r="Y343" i="1" s="1"/>
  <c r="O344" i="1" s="1"/>
  <c r="Q344" i="1" s="1"/>
  <c r="S344" i="1" s="1"/>
  <c r="R336" i="1"/>
  <c r="T336" i="1" s="1"/>
  <c r="X336" i="1" s="1"/>
  <c r="G515" i="1"/>
  <c r="K515" i="1" s="1"/>
  <c r="E516" i="1" s="1"/>
  <c r="I515" i="1"/>
  <c r="C516" i="1" s="1"/>
  <c r="H514" i="1"/>
  <c r="B515" i="1" s="1"/>
  <c r="F514" i="1"/>
  <c r="J514" i="1" s="1"/>
  <c r="D515" i="1" s="1"/>
  <c r="V336" i="1" l="1"/>
  <c r="N337" i="1" s="1"/>
  <c r="AA337" i="1" s="1"/>
  <c r="Z336" i="1"/>
  <c r="P337" i="1" s="1"/>
  <c r="R337" i="1" s="1"/>
  <c r="T337" i="1" s="1"/>
  <c r="X337" i="1" s="1"/>
  <c r="U344" i="1"/>
  <c r="M345" i="1" s="1"/>
  <c r="W344" i="1"/>
  <c r="Y344" i="1" s="1"/>
  <c r="O345" i="1" s="1"/>
  <c r="F515" i="1"/>
  <c r="J515" i="1" s="1"/>
  <c r="D516" i="1" s="1"/>
  <c r="H515" i="1"/>
  <c r="B516" i="1" s="1"/>
  <c r="I516" i="1"/>
  <c r="C517" i="1" s="1"/>
  <c r="G516" i="1"/>
  <c r="K516" i="1" s="1"/>
  <c r="E517" i="1" s="1"/>
  <c r="Q345" i="1" l="1"/>
  <c r="S345" i="1" s="1"/>
  <c r="V337" i="1"/>
  <c r="N338" i="1" s="1"/>
  <c r="AA338" i="1" s="1"/>
  <c r="Z337" i="1"/>
  <c r="P338" i="1" s="1"/>
  <c r="I517" i="1"/>
  <c r="C518" i="1" s="1"/>
  <c r="G517" i="1"/>
  <c r="K517" i="1" s="1"/>
  <c r="E518" i="1" s="1"/>
  <c r="H516" i="1"/>
  <c r="B517" i="1" s="1"/>
  <c r="F516" i="1"/>
  <c r="J516" i="1" s="1"/>
  <c r="D517" i="1" s="1"/>
  <c r="U345" i="1" l="1"/>
  <c r="M346" i="1" s="1"/>
  <c r="W345" i="1"/>
  <c r="Y345" i="1" s="1"/>
  <c r="O346" i="1" s="1"/>
  <c r="R338" i="1"/>
  <c r="T338" i="1" s="1"/>
  <c r="X338" i="1" s="1"/>
  <c r="I518" i="1"/>
  <c r="C519" i="1" s="1"/>
  <c r="G518" i="1"/>
  <c r="K518" i="1" s="1"/>
  <c r="E519" i="1" s="1"/>
  <c r="H517" i="1"/>
  <c r="B518" i="1" s="1"/>
  <c r="F517" i="1"/>
  <c r="J517" i="1" s="1"/>
  <c r="D518" i="1" s="1"/>
  <c r="V338" i="1" l="1"/>
  <c r="N339" i="1" s="1"/>
  <c r="AA339" i="1" s="1"/>
  <c r="Z338" i="1"/>
  <c r="P339" i="1" s="1"/>
  <c r="Q346" i="1"/>
  <c r="S346" i="1" s="1"/>
  <c r="F518" i="1"/>
  <c r="J518" i="1" s="1"/>
  <c r="D519" i="1" s="1"/>
  <c r="H518" i="1"/>
  <c r="B519" i="1" s="1"/>
  <c r="I519" i="1"/>
  <c r="C520" i="1" s="1"/>
  <c r="G519" i="1"/>
  <c r="K519" i="1" s="1"/>
  <c r="E520" i="1" s="1"/>
  <c r="U346" i="1" l="1"/>
  <c r="M347" i="1" s="1"/>
  <c r="W346" i="1"/>
  <c r="Y346" i="1" s="1"/>
  <c r="O347" i="1" s="1"/>
  <c r="Q347" i="1" s="1"/>
  <c r="S347" i="1" s="1"/>
  <c r="R339" i="1"/>
  <c r="T339" i="1" s="1"/>
  <c r="X339" i="1" s="1"/>
  <c r="I520" i="1"/>
  <c r="C521" i="1" s="1"/>
  <c r="G520" i="1"/>
  <c r="K520" i="1" s="1"/>
  <c r="E521" i="1" s="1"/>
  <c r="F519" i="1"/>
  <c r="J519" i="1" s="1"/>
  <c r="D520" i="1" s="1"/>
  <c r="H519" i="1"/>
  <c r="B520" i="1" s="1"/>
  <c r="U347" i="1" l="1"/>
  <c r="M348" i="1" s="1"/>
  <c r="W347" i="1"/>
  <c r="Y347" i="1" s="1"/>
  <c r="O348" i="1" s="1"/>
  <c r="V339" i="1"/>
  <c r="N340" i="1" s="1"/>
  <c r="AA340" i="1" s="1"/>
  <c r="Z339" i="1"/>
  <c r="P340" i="1" s="1"/>
  <c r="H520" i="1"/>
  <c r="B521" i="1" s="1"/>
  <c r="F520" i="1"/>
  <c r="J520" i="1" s="1"/>
  <c r="D521" i="1" s="1"/>
  <c r="G521" i="1"/>
  <c r="K521" i="1" s="1"/>
  <c r="E522" i="1" s="1"/>
  <c r="I521" i="1"/>
  <c r="C522" i="1" s="1"/>
  <c r="R340" i="1" l="1"/>
  <c r="T340" i="1" s="1"/>
  <c r="X340" i="1" s="1"/>
  <c r="Q348" i="1"/>
  <c r="S348" i="1" s="1"/>
  <c r="G522" i="1"/>
  <c r="K522" i="1" s="1"/>
  <c r="E523" i="1" s="1"/>
  <c r="I522" i="1"/>
  <c r="C523" i="1" s="1"/>
  <c r="H521" i="1"/>
  <c r="B522" i="1" s="1"/>
  <c r="F521" i="1"/>
  <c r="J521" i="1" s="1"/>
  <c r="D522" i="1" s="1"/>
  <c r="V340" i="1" l="1"/>
  <c r="N341" i="1" s="1"/>
  <c r="AA341" i="1" s="1"/>
  <c r="Z340" i="1"/>
  <c r="P341" i="1" s="1"/>
  <c r="R341" i="1" s="1"/>
  <c r="T341" i="1" s="1"/>
  <c r="X341" i="1" s="1"/>
  <c r="U348" i="1"/>
  <c r="M349" i="1" s="1"/>
  <c r="W348" i="1"/>
  <c r="Y348" i="1" s="1"/>
  <c r="O349" i="1" s="1"/>
  <c r="F522" i="1"/>
  <c r="J522" i="1" s="1"/>
  <c r="D523" i="1" s="1"/>
  <c r="H522" i="1"/>
  <c r="B523" i="1" s="1"/>
  <c r="I523" i="1"/>
  <c r="C524" i="1" s="1"/>
  <c r="G523" i="1"/>
  <c r="K523" i="1" s="1"/>
  <c r="E524" i="1" s="1"/>
  <c r="Q349" i="1" l="1"/>
  <c r="S349" i="1" s="1"/>
  <c r="V341" i="1"/>
  <c r="N342" i="1" s="1"/>
  <c r="AA342" i="1" s="1"/>
  <c r="Z341" i="1"/>
  <c r="P342" i="1" s="1"/>
  <c r="F523" i="1"/>
  <c r="J523" i="1" s="1"/>
  <c r="D524" i="1" s="1"/>
  <c r="H523" i="1"/>
  <c r="B524" i="1" s="1"/>
  <c r="G524" i="1"/>
  <c r="K524" i="1" s="1"/>
  <c r="E525" i="1" s="1"/>
  <c r="I524" i="1"/>
  <c r="C525" i="1" s="1"/>
  <c r="U349" i="1" l="1"/>
  <c r="M350" i="1" s="1"/>
  <c r="W349" i="1"/>
  <c r="Y349" i="1" s="1"/>
  <c r="O350" i="1" s="1"/>
  <c r="Q350" i="1" s="1"/>
  <c r="S350" i="1" s="1"/>
  <c r="R342" i="1"/>
  <c r="T342" i="1" s="1"/>
  <c r="X342" i="1" s="1"/>
  <c r="G525" i="1"/>
  <c r="K525" i="1" s="1"/>
  <c r="E526" i="1" s="1"/>
  <c r="I525" i="1"/>
  <c r="C526" i="1" s="1"/>
  <c r="H524" i="1"/>
  <c r="B525" i="1" s="1"/>
  <c r="F524" i="1"/>
  <c r="J524" i="1" s="1"/>
  <c r="D525" i="1" s="1"/>
  <c r="U350" i="1" l="1"/>
  <c r="M351" i="1" s="1"/>
  <c r="W350" i="1"/>
  <c r="Y350" i="1" s="1"/>
  <c r="O351" i="1" s="1"/>
  <c r="V342" i="1"/>
  <c r="N343" i="1" s="1"/>
  <c r="AA343" i="1" s="1"/>
  <c r="Z342" i="1"/>
  <c r="P343" i="1" s="1"/>
  <c r="R343" i="1" s="1"/>
  <c r="T343" i="1" s="1"/>
  <c r="X343" i="1" s="1"/>
  <c r="H525" i="1"/>
  <c r="B526" i="1" s="1"/>
  <c r="F525" i="1"/>
  <c r="J525" i="1" s="1"/>
  <c r="D526" i="1" s="1"/>
  <c r="G526" i="1"/>
  <c r="K526" i="1" s="1"/>
  <c r="E527" i="1" s="1"/>
  <c r="I526" i="1"/>
  <c r="C527" i="1" s="1"/>
  <c r="V343" i="1" l="1"/>
  <c r="N344" i="1" s="1"/>
  <c r="AA344" i="1" s="1"/>
  <c r="Z343" i="1"/>
  <c r="P344" i="1" s="1"/>
  <c r="Q351" i="1"/>
  <c r="S351" i="1" s="1"/>
  <c r="F526" i="1"/>
  <c r="J526" i="1" s="1"/>
  <c r="D527" i="1" s="1"/>
  <c r="H526" i="1"/>
  <c r="B527" i="1" s="1"/>
  <c r="I527" i="1"/>
  <c r="C528" i="1" s="1"/>
  <c r="G527" i="1"/>
  <c r="K527" i="1" s="1"/>
  <c r="E528" i="1" s="1"/>
  <c r="U351" i="1" l="1"/>
  <c r="M352" i="1" s="1"/>
  <c r="W351" i="1"/>
  <c r="Y351" i="1" s="1"/>
  <c r="O352" i="1" s="1"/>
  <c r="Q352" i="1" s="1"/>
  <c r="S352" i="1" s="1"/>
  <c r="R344" i="1"/>
  <c r="T344" i="1" s="1"/>
  <c r="X344" i="1" s="1"/>
  <c r="H527" i="1"/>
  <c r="B528" i="1" s="1"/>
  <c r="F527" i="1"/>
  <c r="J527" i="1" s="1"/>
  <c r="D528" i="1" s="1"/>
  <c r="G528" i="1"/>
  <c r="K528" i="1" s="1"/>
  <c r="E529" i="1" s="1"/>
  <c r="I528" i="1"/>
  <c r="C529" i="1" s="1"/>
  <c r="V344" i="1" l="1"/>
  <c r="N345" i="1" s="1"/>
  <c r="AA345" i="1" s="1"/>
  <c r="Z344" i="1"/>
  <c r="P345" i="1" s="1"/>
  <c r="U352" i="1"/>
  <c r="M353" i="1" s="1"/>
  <c r="W352" i="1"/>
  <c r="Y352" i="1" s="1"/>
  <c r="O353" i="1" s="1"/>
  <c r="Q353" i="1" s="1"/>
  <c r="S353" i="1" s="1"/>
  <c r="I529" i="1"/>
  <c r="C530" i="1" s="1"/>
  <c r="G529" i="1"/>
  <c r="K529" i="1" s="1"/>
  <c r="E530" i="1" s="1"/>
  <c r="F528" i="1"/>
  <c r="J528" i="1" s="1"/>
  <c r="D529" i="1" s="1"/>
  <c r="H528" i="1"/>
  <c r="B529" i="1" s="1"/>
  <c r="U353" i="1" l="1"/>
  <c r="M354" i="1" s="1"/>
  <c r="W353" i="1"/>
  <c r="Y353" i="1" s="1"/>
  <c r="O354" i="1" s="1"/>
  <c r="R345" i="1"/>
  <c r="T345" i="1" s="1"/>
  <c r="X345" i="1" s="1"/>
  <c r="F529" i="1"/>
  <c r="J529" i="1" s="1"/>
  <c r="D530" i="1" s="1"/>
  <c r="H529" i="1"/>
  <c r="B530" i="1" s="1"/>
  <c r="I530" i="1"/>
  <c r="C531" i="1" s="1"/>
  <c r="G530" i="1"/>
  <c r="K530" i="1" s="1"/>
  <c r="E531" i="1" s="1"/>
  <c r="V345" i="1" l="1"/>
  <c r="N346" i="1" s="1"/>
  <c r="AA346" i="1" s="1"/>
  <c r="Z345" i="1"/>
  <c r="P346" i="1" s="1"/>
  <c r="R346" i="1" s="1"/>
  <c r="T346" i="1" s="1"/>
  <c r="X346" i="1" s="1"/>
  <c r="Q354" i="1"/>
  <c r="S354" i="1" s="1"/>
  <c r="G531" i="1"/>
  <c r="K531" i="1" s="1"/>
  <c r="E532" i="1" s="1"/>
  <c r="I531" i="1"/>
  <c r="C532" i="1" s="1"/>
  <c r="H530" i="1"/>
  <c r="B531" i="1" s="1"/>
  <c r="F530" i="1"/>
  <c r="J530" i="1" s="1"/>
  <c r="D531" i="1" s="1"/>
  <c r="U354" i="1" l="1"/>
  <c r="M355" i="1" s="1"/>
  <c r="W354" i="1"/>
  <c r="Y354" i="1" s="1"/>
  <c r="O355" i="1" s="1"/>
  <c r="V346" i="1"/>
  <c r="N347" i="1" s="1"/>
  <c r="AA347" i="1" s="1"/>
  <c r="Z346" i="1"/>
  <c r="P347" i="1" s="1"/>
  <c r="H531" i="1"/>
  <c r="B532" i="1" s="1"/>
  <c r="F531" i="1"/>
  <c r="J531" i="1" s="1"/>
  <c r="D532" i="1" s="1"/>
  <c r="I532" i="1"/>
  <c r="C533" i="1" s="1"/>
  <c r="G532" i="1"/>
  <c r="K532" i="1" s="1"/>
  <c r="E533" i="1" s="1"/>
  <c r="R347" i="1" l="1"/>
  <c r="T347" i="1" s="1"/>
  <c r="X347" i="1" s="1"/>
  <c r="Q355" i="1"/>
  <c r="S355" i="1" s="1"/>
  <c r="F532" i="1"/>
  <c r="J532" i="1" s="1"/>
  <c r="D533" i="1" s="1"/>
  <c r="H532" i="1"/>
  <c r="B533" i="1" s="1"/>
  <c r="I533" i="1"/>
  <c r="C534" i="1" s="1"/>
  <c r="G533" i="1"/>
  <c r="K533" i="1" s="1"/>
  <c r="E534" i="1" s="1"/>
  <c r="U355" i="1" l="1"/>
  <c r="M356" i="1" s="1"/>
  <c r="W355" i="1"/>
  <c r="Y355" i="1" s="1"/>
  <c r="O356" i="1" s="1"/>
  <c r="Q356" i="1" s="1"/>
  <c r="S356" i="1" s="1"/>
  <c r="V347" i="1"/>
  <c r="N348" i="1" s="1"/>
  <c r="AA348" i="1" s="1"/>
  <c r="Z347" i="1"/>
  <c r="P348" i="1" s="1"/>
  <c r="G534" i="1"/>
  <c r="K534" i="1" s="1"/>
  <c r="E535" i="1" s="1"/>
  <c r="I534" i="1"/>
  <c r="C535" i="1" s="1"/>
  <c r="H533" i="1"/>
  <c r="B534" i="1" s="1"/>
  <c r="F533" i="1"/>
  <c r="J533" i="1" s="1"/>
  <c r="D534" i="1" s="1"/>
  <c r="U356" i="1" l="1"/>
  <c r="M357" i="1" s="1"/>
  <c r="W356" i="1"/>
  <c r="Y356" i="1" s="1"/>
  <c r="O357" i="1" s="1"/>
  <c r="R348" i="1"/>
  <c r="T348" i="1" s="1"/>
  <c r="X348" i="1" s="1"/>
  <c r="G535" i="1"/>
  <c r="K535" i="1" s="1"/>
  <c r="E536" i="1" s="1"/>
  <c r="I535" i="1"/>
  <c r="C536" i="1" s="1"/>
  <c r="H534" i="1"/>
  <c r="B535" i="1" s="1"/>
  <c r="F534" i="1"/>
  <c r="J534" i="1" s="1"/>
  <c r="D535" i="1" s="1"/>
  <c r="V348" i="1" l="1"/>
  <c r="N349" i="1" s="1"/>
  <c r="AA349" i="1" s="1"/>
  <c r="Z348" i="1"/>
  <c r="P349" i="1" s="1"/>
  <c r="Q357" i="1"/>
  <c r="S357" i="1" s="1"/>
  <c r="H535" i="1"/>
  <c r="B536" i="1" s="1"/>
  <c r="F535" i="1"/>
  <c r="J535" i="1" s="1"/>
  <c r="D536" i="1" s="1"/>
  <c r="I536" i="1"/>
  <c r="C537" i="1" s="1"/>
  <c r="G536" i="1"/>
  <c r="K536" i="1" s="1"/>
  <c r="E537" i="1" s="1"/>
  <c r="R349" i="1" l="1"/>
  <c r="T349" i="1" s="1"/>
  <c r="X349" i="1" s="1"/>
  <c r="U357" i="1"/>
  <c r="M358" i="1" s="1"/>
  <c r="W357" i="1"/>
  <c r="Y357" i="1" s="1"/>
  <c r="O358" i="1" s="1"/>
  <c r="Q358" i="1" s="1"/>
  <c r="S358" i="1" s="1"/>
  <c r="H536" i="1"/>
  <c r="B537" i="1" s="1"/>
  <c r="F536" i="1"/>
  <c r="J536" i="1" s="1"/>
  <c r="D537" i="1" s="1"/>
  <c r="I537" i="1"/>
  <c r="C538" i="1" s="1"/>
  <c r="G537" i="1"/>
  <c r="K537" i="1" s="1"/>
  <c r="E538" i="1" s="1"/>
  <c r="V349" i="1" l="1"/>
  <c r="N350" i="1" s="1"/>
  <c r="AA350" i="1" s="1"/>
  <c r="Z349" i="1"/>
  <c r="P350" i="1" s="1"/>
  <c r="U358" i="1"/>
  <c r="M359" i="1" s="1"/>
  <c r="W358" i="1"/>
  <c r="Y358" i="1" s="1"/>
  <c r="O359" i="1" s="1"/>
  <c r="F537" i="1"/>
  <c r="J537" i="1" s="1"/>
  <c r="D538" i="1" s="1"/>
  <c r="H537" i="1"/>
  <c r="B538" i="1" s="1"/>
  <c r="I538" i="1"/>
  <c r="C539" i="1" s="1"/>
  <c r="G538" i="1"/>
  <c r="K538" i="1" s="1"/>
  <c r="E539" i="1" s="1"/>
  <c r="Q359" i="1" l="1"/>
  <c r="S359" i="1" s="1"/>
  <c r="R350" i="1"/>
  <c r="T350" i="1" s="1"/>
  <c r="X350" i="1" s="1"/>
  <c r="G539" i="1"/>
  <c r="K539" i="1" s="1"/>
  <c r="E540" i="1" s="1"/>
  <c r="I539" i="1"/>
  <c r="C540" i="1" s="1"/>
  <c r="F538" i="1"/>
  <c r="J538" i="1" s="1"/>
  <c r="D539" i="1" s="1"/>
  <c r="H538" i="1"/>
  <c r="B539" i="1" s="1"/>
  <c r="V350" i="1" l="1"/>
  <c r="N351" i="1" s="1"/>
  <c r="AA351" i="1" s="1"/>
  <c r="Z350" i="1"/>
  <c r="P351" i="1" s="1"/>
  <c r="U359" i="1"/>
  <c r="M360" i="1" s="1"/>
  <c r="W359" i="1"/>
  <c r="Y359" i="1" s="1"/>
  <c r="O360" i="1" s="1"/>
  <c r="Q360" i="1" s="1"/>
  <c r="S360" i="1" s="1"/>
  <c r="F539" i="1"/>
  <c r="J539" i="1" s="1"/>
  <c r="D540" i="1" s="1"/>
  <c r="H539" i="1"/>
  <c r="B540" i="1" s="1"/>
  <c r="G540" i="1"/>
  <c r="K540" i="1" s="1"/>
  <c r="E541" i="1" s="1"/>
  <c r="I540" i="1"/>
  <c r="C541" i="1" s="1"/>
  <c r="U360" i="1" l="1"/>
  <c r="M361" i="1" s="1"/>
  <c r="W360" i="1"/>
  <c r="Y360" i="1" s="1"/>
  <c r="O361" i="1" s="1"/>
  <c r="R351" i="1"/>
  <c r="T351" i="1" s="1"/>
  <c r="X351" i="1" s="1"/>
  <c r="G541" i="1"/>
  <c r="K541" i="1" s="1"/>
  <c r="E542" i="1" s="1"/>
  <c r="I541" i="1"/>
  <c r="C542" i="1" s="1"/>
  <c r="F540" i="1"/>
  <c r="J540" i="1" s="1"/>
  <c r="D541" i="1" s="1"/>
  <c r="H540" i="1"/>
  <c r="B541" i="1" s="1"/>
  <c r="V351" i="1" l="1"/>
  <c r="N352" i="1" s="1"/>
  <c r="AA352" i="1" s="1"/>
  <c r="Z351" i="1"/>
  <c r="P352" i="1" s="1"/>
  <c r="Q361" i="1"/>
  <c r="S361" i="1" s="1"/>
  <c r="I542" i="1"/>
  <c r="C543" i="1" s="1"/>
  <c r="G542" i="1"/>
  <c r="K542" i="1" s="1"/>
  <c r="E543" i="1" s="1"/>
  <c r="H541" i="1"/>
  <c r="B542" i="1" s="1"/>
  <c r="F541" i="1"/>
  <c r="J541" i="1" s="1"/>
  <c r="D542" i="1" s="1"/>
  <c r="U361" i="1" l="1"/>
  <c r="M362" i="1" s="1"/>
  <c r="W361" i="1"/>
  <c r="Y361" i="1" s="1"/>
  <c r="O362" i="1" s="1"/>
  <c r="R352" i="1"/>
  <c r="T352" i="1" s="1"/>
  <c r="X352" i="1" s="1"/>
  <c r="I543" i="1"/>
  <c r="C544" i="1" s="1"/>
  <c r="G543" i="1"/>
  <c r="K543" i="1" s="1"/>
  <c r="E544" i="1" s="1"/>
  <c r="H542" i="1"/>
  <c r="B543" i="1" s="1"/>
  <c r="F542" i="1"/>
  <c r="J542" i="1" s="1"/>
  <c r="D543" i="1" s="1"/>
  <c r="Q362" i="1" l="1"/>
  <c r="S362" i="1" s="1"/>
  <c r="V352" i="1"/>
  <c r="N353" i="1" s="1"/>
  <c r="AA353" i="1" s="1"/>
  <c r="Z352" i="1"/>
  <c r="P353" i="1" s="1"/>
  <c r="H543" i="1"/>
  <c r="B544" i="1" s="1"/>
  <c r="F543" i="1"/>
  <c r="J543" i="1" s="1"/>
  <c r="D544" i="1" s="1"/>
  <c r="G544" i="1"/>
  <c r="K544" i="1" s="1"/>
  <c r="E545" i="1" s="1"/>
  <c r="I544" i="1"/>
  <c r="C545" i="1" s="1"/>
  <c r="R353" i="1" l="1"/>
  <c r="T353" i="1" s="1"/>
  <c r="X353" i="1" s="1"/>
  <c r="U362" i="1"/>
  <c r="M363" i="1" s="1"/>
  <c r="W362" i="1"/>
  <c r="Y362" i="1" s="1"/>
  <c r="O363" i="1" s="1"/>
  <c r="Q363" i="1" s="1"/>
  <c r="S363" i="1" s="1"/>
  <c r="I545" i="1"/>
  <c r="C546" i="1" s="1"/>
  <c r="G545" i="1"/>
  <c r="K545" i="1" s="1"/>
  <c r="E546" i="1" s="1"/>
  <c r="H544" i="1"/>
  <c r="B545" i="1" s="1"/>
  <c r="F544" i="1"/>
  <c r="J544" i="1" s="1"/>
  <c r="D545" i="1" s="1"/>
  <c r="V353" i="1" l="1"/>
  <c r="N354" i="1" s="1"/>
  <c r="AA354" i="1" s="1"/>
  <c r="Z353" i="1"/>
  <c r="P354" i="1" s="1"/>
  <c r="U363" i="1"/>
  <c r="M364" i="1" s="1"/>
  <c r="W363" i="1"/>
  <c r="Y363" i="1" s="1"/>
  <c r="O364" i="1" s="1"/>
  <c r="I546" i="1"/>
  <c r="C547" i="1" s="1"/>
  <c r="G546" i="1"/>
  <c r="K546" i="1" s="1"/>
  <c r="E547" i="1" s="1"/>
  <c r="H545" i="1"/>
  <c r="B546" i="1" s="1"/>
  <c r="F545" i="1"/>
  <c r="J545" i="1" s="1"/>
  <c r="D546" i="1" s="1"/>
  <c r="Q364" i="1" l="1"/>
  <c r="S364" i="1" s="1"/>
  <c r="R354" i="1"/>
  <c r="T354" i="1" s="1"/>
  <c r="X354" i="1" s="1"/>
  <c r="H546" i="1"/>
  <c r="B547" i="1" s="1"/>
  <c r="F546" i="1"/>
  <c r="J546" i="1" s="1"/>
  <c r="D547" i="1" s="1"/>
  <c r="I547" i="1"/>
  <c r="C548" i="1" s="1"/>
  <c r="G547" i="1"/>
  <c r="K547" i="1" s="1"/>
  <c r="E548" i="1" s="1"/>
  <c r="U364" i="1" l="1"/>
  <c r="M365" i="1" s="1"/>
  <c r="W364" i="1"/>
  <c r="Y364" i="1" s="1"/>
  <c r="O365" i="1" s="1"/>
  <c r="V354" i="1"/>
  <c r="N355" i="1" s="1"/>
  <c r="AA355" i="1" s="1"/>
  <c r="Z354" i="1"/>
  <c r="P355" i="1" s="1"/>
  <c r="I548" i="1"/>
  <c r="C549" i="1" s="1"/>
  <c r="G548" i="1"/>
  <c r="K548" i="1" s="1"/>
  <c r="E549" i="1" s="1"/>
  <c r="F547" i="1"/>
  <c r="J547" i="1" s="1"/>
  <c r="D548" i="1" s="1"/>
  <c r="H547" i="1"/>
  <c r="B548" i="1" s="1"/>
  <c r="Q365" i="1" l="1"/>
  <c r="S365" i="1" s="1"/>
  <c r="R355" i="1"/>
  <c r="T355" i="1" s="1"/>
  <c r="X355" i="1" s="1"/>
  <c r="H548" i="1"/>
  <c r="B549" i="1" s="1"/>
  <c r="F548" i="1"/>
  <c r="J548" i="1" s="1"/>
  <c r="D549" i="1" s="1"/>
  <c r="G549" i="1"/>
  <c r="K549" i="1" s="1"/>
  <c r="E550" i="1" s="1"/>
  <c r="I549" i="1"/>
  <c r="C550" i="1" s="1"/>
  <c r="V355" i="1" l="1"/>
  <c r="N356" i="1" s="1"/>
  <c r="AA356" i="1" s="1"/>
  <c r="Z355" i="1"/>
  <c r="P356" i="1" s="1"/>
  <c r="U365" i="1"/>
  <c r="M366" i="1" s="1"/>
  <c r="W365" i="1"/>
  <c r="Y365" i="1" s="1"/>
  <c r="O366" i="1" s="1"/>
  <c r="H549" i="1"/>
  <c r="B550" i="1" s="1"/>
  <c r="F549" i="1"/>
  <c r="J549" i="1" s="1"/>
  <c r="D550" i="1" s="1"/>
  <c r="G550" i="1"/>
  <c r="K550" i="1" s="1"/>
  <c r="E551" i="1" s="1"/>
  <c r="I550" i="1"/>
  <c r="C551" i="1" s="1"/>
  <c r="Q366" i="1" l="1"/>
  <c r="S366" i="1" s="1"/>
  <c r="R356" i="1"/>
  <c r="T356" i="1" s="1"/>
  <c r="X356" i="1" s="1"/>
  <c r="G551" i="1"/>
  <c r="K551" i="1" s="1"/>
  <c r="E552" i="1" s="1"/>
  <c r="I551" i="1"/>
  <c r="C552" i="1" s="1"/>
  <c r="F550" i="1"/>
  <c r="J550" i="1" s="1"/>
  <c r="D551" i="1" s="1"/>
  <c r="H550" i="1"/>
  <c r="B551" i="1" s="1"/>
  <c r="V356" i="1" l="1"/>
  <c r="N357" i="1" s="1"/>
  <c r="AA357" i="1" s="1"/>
  <c r="Z356" i="1"/>
  <c r="P357" i="1" s="1"/>
  <c r="R357" i="1" s="1"/>
  <c r="T357" i="1" s="1"/>
  <c r="X357" i="1" s="1"/>
  <c r="U366" i="1"/>
  <c r="M367" i="1" s="1"/>
  <c r="W366" i="1"/>
  <c r="Y366" i="1" s="1"/>
  <c r="O367" i="1" s="1"/>
  <c r="H551" i="1"/>
  <c r="B552" i="1" s="1"/>
  <c r="F551" i="1"/>
  <c r="J551" i="1" s="1"/>
  <c r="D552" i="1" s="1"/>
  <c r="G552" i="1"/>
  <c r="K552" i="1" s="1"/>
  <c r="E553" i="1" s="1"/>
  <c r="I552" i="1"/>
  <c r="C553" i="1" s="1"/>
  <c r="Q367" i="1" l="1"/>
  <c r="S367" i="1" s="1"/>
  <c r="V357" i="1"/>
  <c r="N358" i="1" s="1"/>
  <c r="AA358" i="1" s="1"/>
  <c r="Z357" i="1"/>
  <c r="P358" i="1" s="1"/>
  <c r="I553" i="1"/>
  <c r="C554" i="1" s="1"/>
  <c r="G553" i="1"/>
  <c r="K553" i="1" s="1"/>
  <c r="E554" i="1" s="1"/>
  <c r="F552" i="1"/>
  <c r="J552" i="1" s="1"/>
  <c r="D553" i="1" s="1"/>
  <c r="H552" i="1"/>
  <c r="B553" i="1" s="1"/>
  <c r="R358" i="1" l="1"/>
  <c r="T358" i="1" s="1"/>
  <c r="X358" i="1" s="1"/>
  <c r="U367" i="1"/>
  <c r="M368" i="1" s="1"/>
  <c r="W367" i="1"/>
  <c r="Y367" i="1" s="1"/>
  <c r="O368" i="1" s="1"/>
  <c r="Q368" i="1" s="1"/>
  <c r="S368" i="1" s="1"/>
  <c r="H553" i="1"/>
  <c r="B554" i="1" s="1"/>
  <c r="F553" i="1"/>
  <c r="J553" i="1" s="1"/>
  <c r="D554" i="1" s="1"/>
  <c r="I554" i="1"/>
  <c r="C555" i="1" s="1"/>
  <c r="G554" i="1"/>
  <c r="K554" i="1" s="1"/>
  <c r="E555" i="1" s="1"/>
  <c r="V358" i="1" l="1"/>
  <c r="N359" i="1" s="1"/>
  <c r="AA359" i="1" s="1"/>
  <c r="Z358" i="1"/>
  <c r="P359" i="1" s="1"/>
  <c r="U368" i="1"/>
  <c r="M369" i="1" s="1"/>
  <c r="W368" i="1"/>
  <c r="Y368" i="1" s="1"/>
  <c r="O369" i="1" s="1"/>
  <c r="I555" i="1"/>
  <c r="C556" i="1" s="1"/>
  <c r="G555" i="1"/>
  <c r="K555" i="1" s="1"/>
  <c r="E556" i="1" s="1"/>
  <c r="F554" i="1"/>
  <c r="J554" i="1" s="1"/>
  <c r="D555" i="1" s="1"/>
  <c r="H554" i="1"/>
  <c r="B555" i="1" s="1"/>
  <c r="R359" i="1" l="1"/>
  <c r="T359" i="1" s="1"/>
  <c r="X359" i="1" s="1"/>
  <c r="Q369" i="1"/>
  <c r="S369" i="1" s="1"/>
  <c r="F555" i="1"/>
  <c r="J555" i="1" s="1"/>
  <c r="D556" i="1" s="1"/>
  <c r="H555" i="1"/>
  <c r="B556" i="1" s="1"/>
  <c r="I556" i="1"/>
  <c r="C557" i="1" s="1"/>
  <c r="G556" i="1"/>
  <c r="K556" i="1" s="1"/>
  <c r="E557" i="1" s="1"/>
  <c r="U369" i="1" l="1"/>
  <c r="M370" i="1" s="1"/>
  <c r="W369" i="1"/>
  <c r="Y369" i="1" s="1"/>
  <c r="O370" i="1" s="1"/>
  <c r="V359" i="1"/>
  <c r="N360" i="1" s="1"/>
  <c r="AA360" i="1" s="1"/>
  <c r="Z359" i="1"/>
  <c r="P360" i="1" s="1"/>
  <c r="I557" i="1"/>
  <c r="C558" i="1" s="1"/>
  <c r="G557" i="1"/>
  <c r="K557" i="1" s="1"/>
  <c r="E558" i="1" s="1"/>
  <c r="F556" i="1"/>
  <c r="J556" i="1" s="1"/>
  <c r="D557" i="1" s="1"/>
  <c r="H556" i="1"/>
  <c r="B557" i="1" s="1"/>
  <c r="R360" i="1" l="1"/>
  <c r="T360" i="1" s="1"/>
  <c r="X360" i="1" s="1"/>
  <c r="Q370" i="1"/>
  <c r="S370" i="1" s="1"/>
  <c r="I558" i="1"/>
  <c r="C559" i="1" s="1"/>
  <c r="G558" i="1"/>
  <c r="K558" i="1" s="1"/>
  <c r="E559" i="1" s="1"/>
  <c r="H557" i="1"/>
  <c r="B558" i="1" s="1"/>
  <c r="F557" i="1"/>
  <c r="J557" i="1" s="1"/>
  <c r="D558" i="1" s="1"/>
  <c r="U370" i="1" l="1"/>
  <c r="M371" i="1" s="1"/>
  <c r="W370" i="1"/>
  <c r="Y370" i="1" s="1"/>
  <c r="O371" i="1" s="1"/>
  <c r="V360" i="1"/>
  <c r="N361" i="1" s="1"/>
  <c r="AA361" i="1" s="1"/>
  <c r="Z360" i="1"/>
  <c r="P361" i="1" s="1"/>
  <c r="R361" i="1" s="1"/>
  <c r="T361" i="1" s="1"/>
  <c r="X361" i="1" s="1"/>
  <c r="G559" i="1"/>
  <c r="K559" i="1" s="1"/>
  <c r="E560" i="1" s="1"/>
  <c r="I559" i="1"/>
  <c r="C560" i="1" s="1"/>
  <c r="F558" i="1"/>
  <c r="J558" i="1" s="1"/>
  <c r="D559" i="1" s="1"/>
  <c r="H558" i="1"/>
  <c r="B559" i="1" s="1"/>
  <c r="Q371" i="1" l="1"/>
  <c r="S371" i="1" s="1"/>
  <c r="V361" i="1"/>
  <c r="N362" i="1" s="1"/>
  <c r="AA362" i="1" s="1"/>
  <c r="Z361" i="1"/>
  <c r="P362" i="1" s="1"/>
  <c r="H559" i="1"/>
  <c r="B560" i="1" s="1"/>
  <c r="F559" i="1"/>
  <c r="J559" i="1" s="1"/>
  <c r="D560" i="1" s="1"/>
  <c r="G560" i="1"/>
  <c r="K560" i="1" s="1"/>
  <c r="E561" i="1" s="1"/>
  <c r="I560" i="1"/>
  <c r="C561" i="1" s="1"/>
  <c r="U371" i="1" l="1"/>
  <c r="M372" i="1" s="1"/>
  <c r="W371" i="1"/>
  <c r="Y371" i="1" s="1"/>
  <c r="O372" i="1" s="1"/>
  <c r="R362" i="1"/>
  <c r="T362" i="1" s="1"/>
  <c r="X362" i="1" s="1"/>
  <c r="F560" i="1"/>
  <c r="J560" i="1" s="1"/>
  <c r="D561" i="1" s="1"/>
  <c r="H560" i="1"/>
  <c r="B561" i="1" s="1"/>
  <c r="I561" i="1"/>
  <c r="C562" i="1" s="1"/>
  <c r="G561" i="1"/>
  <c r="K561" i="1" s="1"/>
  <c r="E562" i="1" s="1"/>
  <c r="V362" i="1" l="1"/>
  <c r="N363" i="1" s="1"/>
  <c r="AA363" i="1" s="1"/>
  <c r="Z362" i="1"/>
  <c r="P363" i="1" s="1"/>
  <c r="Q372" i="1"/>
  <c r="S372" i="1" s="1"/>
  <c r="G562" i="1"/>
  <c r="K562" i="1" s="1"/>
  <c r="E563" i="1" s="1"/>
  <c r="I562" i="1"/>
  <c r="C563" i="1" s="1"/>
  <c r="H561" i="1"/>
  <c r="B562" i="1" s="1"/>
  <c r="F561" i="1"/>
  <c r="J561" i="1" s="1"/>
  <c r="D562" i="1" s="1"/>
  <c r="U372" i="1" l="1"/>
  <c r="M373" i="1" s="1"/>
  <c r="W372" i="1"/>
  <c r="Y372" i="1" s="1"/>
  <c r="O373" i="1" s="1"/>
  <c r="Q373" i="1" s="1"/>
  <c r="S373" i="1" s="1"/>
  <c r="R363" i="1"/>
  <c r="T363" i="1" s="1"/>
  <c r="X363" i="1" s="1"/>
  <c r="G563" i="1"/>
  <c r="K563" i="1" s="1"/>
  <c r="E564" i="1" s="1"/>
  <c r="I563" i="1"/>
  <c r="C564" i="1" s="1"/>
  <c r="H562" i="1"/>
  <c r="B563" i="1" s="1"/>
  <c r="F562" i="1"/>
  <c r="J562" i="1" s="1"/>
  <c r="D563" i="1" s="1"/>
  <c r="V363" i="1" l="1"/>
  <c r="N364" i="1" s="1"/>
  <c r="AA364" i="1" s="1"/>
  <c r="Z363" i="1"/>
  <c r="P364" i="1" s="1"/>
  <c r="R364" i="1" s="1"/>
  <c r="T364" i="1" s="1"/>
  <c r="X364" i="1" s="1"/>
  <c r="U373" i="1"/>
  <c r="M374" i="1" s="1"/>
  <c r="W373" i="1"/>
  <c r="Y373" i="1" s="1"/>
  <c r="O374" i="1" s="1"/>
  <c r="F563" i="1"/>
  <c r="J563" i="1" s="1"/>
  <c r="D564" i="1" s="1"/>
  <c r="H563" i="1"/>
  <c r="B564" i="1" s="1"/>
  <c r="G564" i="1"/>
  <c r="K564" i="1" s="1"/>
  <c r="E565" i="1" s="1"/>
  <c r="I564" i="1"/>
  <c r="C565" i="1" s="1"/>
  <c r="V364" i="1" l="1"/>
  <c r="N365" i="1" s="1"/>
  <c r="AA365" i="1" s="1"/>
  <c r="Z364" i="1"/>
  <c r="P365" i="1" s="1"/>
  <c r="Q374" i="1"/>
  <c r="S374" i="1" s="1"/>
  <c r="G565" i="1"/>
  <c r="K565" i="1" s="1"/>
  <c r="E566" i="1" s="1"/>
  <c r="I565" i="1"/>
  <c r="C566" i="1" s="1"/>
  <c r="H564" i="1"/>
  <c r="B565" i="1" s="1"/>
  <c r="F564" i="1"/>
  <c r="J564" i="1" s="1"/>
  <c r="D565" i="1" s="1"/>
  <c r="U374" i="1" l="1"/>
  <c r="M375" i="1" s="1"/>
  <c r="W374" i="1"/>
  <c r="Y374" i="1" s="1"/>
  <c r="O375" i="1" s="1"/>
  <c r="R365" i="1"/>
  <c r="T365" i="1" s="1"/>
  <c r="X365" i="1" s="1"/>
  <c r="G566" i="1"/>
  <c r="K566" i="1" s="1"/>
  <c r="E567" i="1" s="1"/>
  <c r="I566" i="1"/>
  <c r="C567" i="1" s="1"/>
  <c r="F565" i="1"/>
  <c r="J565" i="1" s="1"/>
  <c r="D566" i="1" s="1"/>
  <c r="H565" i="1"/>
  <c r="B566" i="1" s="1"/>
  <c r="V365" i="1" l="1"/>
  <c r="N366" i="1" s="1"/>
  <c r="AA366" i="1" s="1"/>
  <c r="Z365" i="1"/>
  <c r="P366" i="1" s="1"/>
  <c r="Q375" i="1"/>
  <c r="S375" i="1" s="1"/>
  <c r="F566" i="1"/>
  <c r="J566" i="1" s="1"/>
  <c r="D567" i="1" s="1"/>
  <c r="H566" i="1"/>
  <c r="B567" i="1" s="1"/>
  <c r="I567" i="1"/>
  <c r="C568" i="1" s="1"/>
  <c r="G567" i="1"/>
  <c r="K567" i="1" s="1"/>
  <c r="E568" i="1" s="1"/>
  <c r="U375" i="1" l="1"/>
  <c r="M376" i="1" s="1"/>
  <c r="W375" i="1"/>
  <c r="Y375" i="1" s="1"/>
  <c r="O376" i="1" s="1"/>
  <c r="Q376" i="1" s="1"/>
  <c r="S376" i="1" s="1"/>
  <c r="R366" i="1"/>
  <c r="T366" i="1" s="1"/>
  <c r="X366" i="1" s="1"/>
  <c r="I568" i="1"/>
  <c r="C569" i="1" s="1"/>
  <c r="G568" i="1"/>
  <c r="K568" i="1" s="1"/>
  <c r="E569" i="1" s="1"/>
  <c r="F567" i="1"/>
  <c r="J567" i="1" s="1"/>
  <c r="D568" i="1" s="1"/>
  <c r="H567" i="1"/>
  <c r="B568" i="1" s="1"/>
  <c r="V366" i="1" l="1"/>
  <c r="N367" i="1" s="1"/>
  <c r="AA367" i="1" s="1"/>
  <c r="Z366" i="1"/>
  <c r="P367" i="1" s="1"/>
  <c r="U376" i="1"/>
  <c r="M377" i="1" s="1"/>
  <c r="W376" i="1"/>
  <c r="Y376" i="1" s="1"/>
  <c r="O377" i="1" s="1"/>
  <c r="G569" i="1"/>
  <c r="K569" i="1" s="1"/>
  <c r="E570" i="1" s="1"/>
  <c r="I569" i="1"/>
  <c r="C570" i="1" s="1"/>
  <c r="H568" i="1"/>
  <c r="B569" i="1" s="1"/>
  <c r="F568" i="1"/>
  <c r="J568" i="1" s="1"/>
  <c r="D569" i="1" s="1"/>
  <c r="Q377" i="1" l="1"/>
  <c r="S377" i="1" s="1"/>
  <c r="R367" i="1"/>
  <c r="T367" i="1" s="1"/>
  <c r="X367" i="1" s="1"/>
  <c r="F569" i="1"/>
  <c r="J569" i="1" s="1"/>
  <c r="D570" i="1" s="1"/>
  <c r="H569" i="1"/>
  <c r="B570" i="1" s="1"/>
  <c r="G570" i="1"/>
  <c r="K570" i="1" s="1"/>
  <c r="E571" i="1" s="1"/>
  <c r="I570" i="1"/>
  <c r="C571" i="1" s="1"/>
  <c r="V367" i="1" l="1"/>
  <c r="N368" i="1" s="1"/>
  <c r="AA368" i="1" s="1"/>
  <c r="Z367" i="1"/>
  <c r="P368" i="1" s="1"/>
  <c r="U377" i="1"/>
  <c r="M378" i="1" s="1"/>
  <c r="W377" i="1"/>
  <c r="Y377" i="1" s="1"/>
  <c r="O378" i="1" s="1"/>
  <c r="F570" i="1"/>
  <c r="J570" i="1" s="1"/>
  <c r="D571" i="1" s="1"/>
  <c r="H570" i="1"/>
  <c r="B571" i="1" s="1"/>
  <c r="G571" i="1"/>
  <c r="K571" i="1" s="1"/>
  <c r="E572" i="1" s="1"/>
  <c r="I571" i="1"/>
  <c r="C572" i="1" s="1"/>
  <c r="R368" i="1" l="1"/>
  <c r="T368" i="1" s="1"/>
  <c r="X368" i="1" s="1"/>
  <c r="Q378" i="1"/>
  <c r="S378" i="1" s="1"/>
  <c r="F571" i="1"/>
  <c r="J571" i="1" s="1"/>
  <c r="D572" i="1" s="1"/>
  <c r="H571" i="1"/>
  <c r="B572" i="1" s="1"/>
  <c r="G572" i="1"/>
  <c r="K572" i="1" s="1"/>
  <c r="E573" i="1" s="1"/>
  <c r="I572" i="1"/>
  <c r="C573" i="1" s="1"/>
  <c r="V368" i="1" l="1"/>
  <c r="N369" i="1" s="1"/>
  <c r="AA369" i="1" s="1"/>
  <c r="Z368" i="1"/>
  <c r="P369" i="1" s="1"/>
  <c r="U378" i="1"/>
  <c r="M379" i="1" s="1"/>
  <c r="W378" i="1"/>
  <c r="Y378" i="1" s="1"/>
  <c r="O379" i="1" s="1"/>
  <c r="I573" i="1"/>
  <c r="C574" i="1" s="1"/>
  <c r="G573" i="1"/>
  <c r="K573" i="1" s="1"/>
  <c r="E574" i="1" s="1"/>
  <c r="H572" i="1"/>
  <c r="B573" i="1" s="1"/>
  <c r="F572" i="1"/>
  <c r="J572" i="1" s="1"/>
  <c r="D573" i="1" s="1"/>
  <c r="Q379" i="1" l="1"/>
  <c r="S379" i="1" s="1"/>
  <c r="R369" i="1"/>
  <c r="T369" i="1" s="1"/>
  <c r="X369" i="1" s="1"/>
  <c r="G574" i="1"/>
  <c r="K574" i="1" s="1"/>
  <c r="E575" i="1" s="1"/>
  <c r="I574" i="1"/>
  <c r="C575" i="1" s="1"/>
  <c r="H573" i="1"/>
  <c r="B574" i="1" s="1"/>
  <c r="F573" i="1"/>
  <c r="J573" i="1" s="1"/>
  <c r="D574" i="1" s="1"/>
  <c r="U379" i="1" l="1"/>
  <c r="M380" i="1" s="1"/>
  <c r="W379" i="1"/>
  <c r="Y379" i="1" s="1"/>
  <c r="O380" i="1" s="1"/>
  <c r="V369" i="1"/>
  <c r="N370" i="1" s="1"/>
  <c r="AA370" i="1" s="1"/>
  <c r="Z369" i="1"/>
  <c r="P370" i="1" s="1"/>
  <c r="H574" i="1"/>
  <c r="B575" i="1" s="1"/>
  <c r="F574" i="1"/>
  <c r="J574" i="1" s="1"/>
  <c r="D575" i="1" s="1"/>
  <c r="G575" i="1"/>
  <c r="K575" i="1" s="1"/>
  <c r="E576" i="1" s="1"/>
  <c r="I575" i="1"/>
  <c r="C576" i="1" s="1"/>
  <c r="Q380" i="1" l="1"/>
  <c r="S380" i="1" s="1"/>
  <c r="R370" i="1"/>
  <c r="T370" i="1" s="1"/>
  <c r="X370" i="1" s="1"/>
  <c r="I576" i="1"/>
  <c r="C577" i="1" s="1"/>
  <c r="G576" i="1"/>
  <c r="K576" i="1" s="1"/>
  <c r="E577" i="1" s="1"/>
  <c r="F575" i="1"/>
  <c r="J575" i="1" s="1"/>
  <c r="D576" i="1" s="1"/>
  <c r="H575" i="1"/>
  <c r="B576" i="1" s="1"/>
  <c r="U380" i="1" l="1"/>
  <c r="M381" i="1" s="1"/>
  <c r="W380" i="1"/>
  <c r="Y380" i="1" s="1"/>
  <c r="O381" i="1" s="1"/>
  <c r="V370" i="1"/>
  <c r="N371" i="1" s="1"/>
  <c r="AA371" i="1" s="1"/>
  <c r="Z370" i="1"/>
  <c r="P371" i="1" s="1"/>
  <c r="F576" i="1"/>
  <c r="J576" i="1" s="1"/>
  <c r="D577" i="1" s="1"/>
  <c r="H576" i="1"/>
  <c r="B577" i="1" s="1"/>
  <c r="I577" i="1"/>
  <c r="C578" i="1" s="1"/>
  <c r="G577" i="1"/>
  <c r="K577" i="1" s="1"/>
  <c r="E578" i="1" s="1"/>
  <c r="R371" i="1" l="1"/>
  <c r="T371" i="1" s="1"/>
  <c r="X371" i="1" s="1"/>
  <c r="Q381" i="1"/>
  <c r="S381" i="1" s="1"/>
  <c r="I578" i="1"/>
  <c r="C579" i="1" s="1"/>
  <c r="G578" i="1"/>
  <c r="K578" i="1" s="1"/>
  <c r="E579" i="1" s="1"/>
  <c r="H577" i="1"/>
  <c r="B578" i="1" s="1"/>
  <c r="F577" i="1"/>
  <c r="J577" i="1" s="1"/>
  <c r="D578" i="1" s="1"/>
  <c r="U381" i="1" l="1"/>
  <c r="M382" i="1" s="1"/>
  <c r="W381" i="1"/>
  <c r="Y381" i="1" s="1"/>
  <c r="O382" i="1" s="1"/>
  <c r="V371" i="1"/>
  <c r="N372" i="1" s="1"/>
  <c r="AA372" i="1" s="1"/>
  <c r="Z371" i="1"/>
  <c r="P372" i="1" s="1"/>
  <c r="H578" i="1"/>
  <c r="B579" i="1" s="1"/>
  <c r="F578" i="1"/>
  <c r="J578" i="1" s="1"/>
  <c r="D579" i="1" s="1"/>
  <c r="I579" i="1"/>
  <c r="C580" i="1" s="1"/>
  <c r="G579" i="1"/>
  <c r="K579" i="1" s="1"/>
  <c r="E580" i="1" s="1"/>
  <c r="R372" i="1" l="1"/>
  <c r="T372" i="1" s="1"/>
  <c r="X372" i="1" s="1"/>
  <c r="Q382" i="1"/>
  <c r="S382" i="1" s="1"/>
  <c r="H579" i="1"/>
  <c r="B580" i="1" s="1"/>
  <c r="F579" i="1"/>
  <c r="J579" i="1" s="1"/>
  <c r="D580" i="1" s="1"/>
  <c r="I580" i="1"/>
  <c r="C581" i="1" s="1"/>
  <c r="G580" i="1"/>
  <c r="K580" i="1" s="1"/>
  <c r="E581" i="1" s="1"/>
  <c r="V372" i="1" l="1"/>
  <c r="N373" i="1" s="1"/>
  <c r="AA373" i="1" s="1"/>
  <c r="Z372" i="1"/>
  <c r="P373" i="1" s="1"/>
  <c r="U382" i="1"/>
  <c r="M383" i="1" s="1"/>
  <c r="W382" i="1"/>
  <c r="Y382" i="1" s="1"/>
  <c r="O383" i="1" s="1"/>
  <c r="H580" i="1"/>
  <c r="B581" i="1" s="1"/>
  <c r="F580" i="1"/>
  <c r="J580" i="1" s="1"/>
  <c r="D581" i="1" s="1"/>
  <c r="I581" i="1"/>
  <c r="C582" i="1" s="1"/>
  <c r="G581" i="1"/>
  <c r="K581" i="1" s="1"/>
  <c r="E582" i="1" s="1"/>
  <c r="R373" i="1" l="1"/>
  <c r="T373" i="1" s="1"/>
  <c r="X373" i="1" s="1"/>
  <c r="Q383" i="1"/>
  <c r="S383" i="1" s="1"/>
  <c r="H581" i="1"/>
  <c r="B582" i="1" s="1"/>
  <c r="F581" i="1"/>
  <c r="J581" i="1" s="1"/>
  <c r="D582" i="1" s="1"/>
  <c r="G582" i="1"/>
  <c r="K582" i="1" s="1"/>
  <c r="E583" i="1" s="1"/>
  <c r="I582" i="1"/>
  <c r="C583" i="1" s="1"/>
  <c r="V373" i="1" l="1"/>
  <c r="N374" i="1" s="1"/>
  <c r="AA374" i="1" s="1"/>
  <c r="Z373" i="1"/>
  <c r="P374" i="1" s="1"/>
  <c r="R374" i="1" s="1"/>
  <c r="T374" i="1" s="1"/>
  <c r="X374" i="1" s="1"/>
  <c r="U383" i="1"/>
  <c r="M384" i="1" s="1"/>
  <c r="W383" i="1"/>
  <c r="Y383" i="1" s="1"/>
  <c r="O384" i="1" s="1"/>
  <c r="G583" i="1"/>
  <c r="K583" i="1" s="1"/>
  <c r="E584" i="1" s="1"/>
  <c r="I583" i="1"/>
  <c r="C584" i="1" s="1"/>
  <c r="F582" i="1"/>
  <c r="J582" i="1" s="1"/>
  <c r="D583" i="1" s="1"/>
  <c r="H582" i="1"/>
  <c r="B583" i="1" s="1"/>
  <c r="Q384" i="1" l="1"/>
  <c r="S384" i="1" s="1"/>
  <c r="V374" i="1"/>
  <c r="N375" i="1" s="1"/>
  <c r="AA375" i="1" s="1"/>
  <c r="Z374" i="1"/>
  <c r="P375" i="1" s="1"/>
  <c r="F583" i="1"/>
  <c r="J583" i="1" s="1"/>
  <c r="D584" i="1" s="1"/>
  <c r="H583" i="1"/>
  <c r="B584" i="1" s="1"/>
  <c r="G584" i="1"/>
  <c r="K584" i="1" s="1"/>
  <c r="E585" i="1" s="1"/>
  <c r="I584" i="1"/>
  <c r="C585" i="1" s="1"/>
  <c r="U384" i="1" l="1"/>
  <c r="M385" i="1" s="1"/>
  <c r="W384" i="1"/>
  <c r="Y384" i="1" s="1"/>
  <c r="O385" i="1" s="1"/>
  <c r="R375" i="1"/>
  <c r="T375" i="1" s="1"/>
  <c r="X375" i="1" s="1"/>
  <c r="I585" i="1"/>
  <c r="C586" i="1" s="1"/>
  <c r="G585" i="1"/>
  <c r="K585" i="1" s="1"/>
  <c r="E586" i="1" s="1"/>
  <c r="H584" i="1"/>
  <c r="B585" i="1" s="1"/>
  <c r="F584" i="1"/>
  <c r="J584" i="1" s="1"/>
  <c r="D585" i="1" s="1"/>
  <c r="V375" i="1" l="1"/>
  <c r="N376" i="1" s="1"/>
  <c r="AA376" i="1" s="1"/>
  <c r="Z375" i="1"/>
  <c r="P376" i="1" s="1"/>
  <c r="Q385" i="1"/>
  <c r="S385" i="1" s="1"/>
  <c r="G586" i="1"/>
  <c r="K586" i="1" s="1"/>
  <c r="E587" i="1" s="1"/>
  <c r="I586" i="1"/>
  <c r="C587" i="1" s="1"/>
  <c r="H585" i="1"/>
  <c r="B586" i="1" s="1"/>
  <c r="F585" i="1"/>
  <c r="J585" i="1" s="1"/>
  <c r="D586" i="1" s="1"/>
  <c r="U385" i="1" l="1"/>
  <c r="M386" i="1" s="1"/>
  <c r="W385" i="1"/>
  <c r="Y385" i="1" s="1"/>
  <c r="O386" i="1" s="1"/>
  <c r="R376" i="1"/>
  <c r="T376" i="1" s="1"/>
  <c r="X376" i="1" s="1"/>
  <c r="F586" i="1"/>
  <c r="J586" i="1" s="1"/>
  <c r="D587" i="1" s="1"/>
  <c r="H586" i="1"/>
  <c r="B587" i="1" s="1"/>
  <c r="I587" i="1"/>
  <c r="C588" i="1" s="1"/>
  <c r="G587" i="1"/>
  <c r="K587" i="1" s="1"/>
  <c r="E588" i="1" s="1"/>
  <c r="V376" i="1" l="1"/>
  <c r="N377" i="1" s="1"/>
  <c r="AA377" i="1" s="1"/>
  <c r="Z376" i="1"/>
  <c r="P377" i="1" s="1"/>
  <c r="R377" i="1" s="1"/>
  <c r="T377" i="1" s="1"/>
  <c r="X377" i="1" s="1"/>
  <c r="Q386" i="1"/>
  <c r="S386" i="1" s="1"/>
  <c r="G588" i="1"/>
  <c r="K588" i="1" s="1"/>
  <c r="E589" i="1" s="1"/>
  <c r="I588" i="1"/>
  <c r="C589" i="1" s="1"/>
  <c r="H587" i="1"/>
  <c r="B588" i="1" s="1"/>
  <c r="F587" i="1"/>
  <c r="J587" i="1" s="1"/>
  <c r="D588" i="1" s="1"/>
  <c r="U386" i="1" l="1"/>
  <c r="M387" i="1" s="1"/>
  <c r="W386" i="1"/>
  <c r="Y386" i="1" s="1"/>
  <c r="O387" i="1" s="1"/>
  <c r="V377" i="1"/>
  <c r="N378" i="1" s="1"/>
  <c r="AA378" i="1" s="1"/>
  <c r="Z377" i="1"/>
  <c r="P378" i="1" s="1"/>
  <c r="H588" i="1"/>
  <c r="B589" i="1" s="1"/>
  <c r="F588" i="1"/>
  <c r="J588" i="1" s="1"/>
  <c r="D589" i="1" s="1"/>
  <c r="I589" i="1"/>
  <c r="C590" i="1" s="1"/>
  <c r="G589" i="1"/>
  <c r="K589" i="1" s="1"/>
  <c r="E590" i="1" s="1"/>
  <c r="R378" i="1" l="1"/>
  <c r="T378" i="1" s="1"/>
  <c r="X378" i="1" s="1"/>
  <c r="Q387" i="1"/>
  <c r="S387" i="1" s="1"/>
  <c r="I590" i="1"/>
  <c r="C591" i="1" s="1"/>
  <c r="G590" i="1"/>
  <c r="K590" i="1" s="1"/>
  <c r="E591" i="1" s="1"/>
  <c r="F589" i="1"/>
  <c r="J589" i="1" s="1"/>
  <c r="D590" i="1" s="1"/>
  <c r="H589" i="1"/>
  <c r="B590" i="1" s="1"/>
  <c r="U387" i="1" l="1"/>
  <c r="M388" i="1" s="1"/>
  <c r="W387" i="1"/>
  <c r="Y387" i="1" s="1"/>
  <c r="O388" i="1" s="1"/>
  <c r="V378" i="1"/>
  <c r="N379" i="1" s="1"/>
  <c r="AA379" i="1" s="1"/>
  <c r="Z378" i="1"/>
  <c r="P379" i="1" s="1"/>
  <c r="F590" i="1"/>
  <c r="J590" i="1" s="1"/>
  <c r="D591" i="1" s="1"/>
  <c r="H590" i="1"/>
  <c r="B591" i="1" s="1"/>
  <c r="G591" i="1"/>
  <c r="K591" i="1" s="1"/>
  <c r="E592" i="1" s="1"/>
  <c r="I591" i="1"/>
  <c r="C592" i="1" s="1"/>
  <c r="R379" i="1" l="1"/>
  <c r="T379" i="1" s="1"/>
  <c r="X379" i="1" s="1"/>
  <c r="Q388" i="1"/>
  <c r="S388" i="1" s="1"/>
  <c r="I592" i="1"/>
  <c r="C593" i="1" s="1"/>
  <c r="G592" i="1"/>
  <c r="K592" i="1" s="1"/>
  <c r="E593" i="1" s="1"/>
  <c r="H591" i="1"/>
  <c r="B592" i="1" s="1"/>
  <c r="F591" i="1"/>
  <c r="J591" i="1" s="1"/>
  <c r="D592" i="1" s="1"/>
  <c r="U388" i="1" l="1"/>
  <c r="M389" i="1" s="1"/>
  <c r="W388" i="1"/>
  <c r="Y388" i="1" s="1"/>
  <c r="O389" i="1" s="1"/>
  <c r="V379" i="1"/>
  <c r="N380" i="1" s="1"/>
  <c r="AA380" i="1" s="1"/>
  <c r="Z379" i="1"/>
  <c r="P380" i="1" s="1"/>
  <c r="F592" i="1"/>
  <c r="J592" i="1" s="1"/>
  <c r="D593" i="1" s="1"/>
  <c r="H592" i="1"/>
  <c r="B593" i="1" s="1"/>
  <c r="I593" i="1"/>
  <c r="C594" i="1" s="1"/>
  <c r="G593" i="1"/>
  <c r="K593" i="1" s="1"/>
  <c r="E594" i="1" s="1"/>
  <c r="R380" i="1" l="1"/>
  <c r="T380" i="1" s="1"/>
  <c r="X380" i="1" s="1"/>
  <c r="Q389" i="1"/>
  <c r="S389" i="1" s="1"/>
  <c r="I594" i="1"/>
  <c r="C595" i="1" s="1"/>
  <c r="G594" i="1"/>
  <c r="K594" i="1" s="1"/>
  <c r="E595" i="1" s="1"/>
  <c r="F593" i="1"/>
  <c r="J593" i="1" s="1"/>
  <c r="D594" i="1" s="1"/>
  <c r="H593" i="1"/>
  <c r="B594" i="1" s="1"/>
  <c r="U389" i="1" l="1"/>
  <c r="M390" i="1" s="1"/>
  <c r="W389" i="1"/>
  <c r="Y389" i="1" s="1"/>
  <c r="O390" i="1" s="1"/>
  <c r="V380" i="1"/>
  <c r="N381" i="1" s="1"/>
  <c r="AA381" i="1" s="1"/>
  <c r="Z380" i="1"/>
  <c r="P381" i="1" s="1"/>
  <c r="G595" i="1"/>
  <c r="K595" i="1" s="1"/>
  <c r="E596" i="1" s="1"/>
  <c r="I595" i="1"/>
  <c r="C596" i="1" s="1"/>
  <c r="H594" i="1"/>
  <c r="B595" i="1" s="1"/>
  <c r="F594" i="1"/>
  <c r="J594" i="1" s="1"/>
  <c r="D595" i="1" s="1"/>
  <c r="R381" i="1" l="1"/>
  <c r="T381" i="1" s="1"/>
  <c r="X381" i="1" s="1"/>
  <c r="Q390" i="1"/>
  <c r="S390" i="1" s="1"/>
  <c r="H595" i="1"/>
  <c r="B596" i="1" s="1"/>
  <c r="F595" i="1"/>
  <c r="J595" i="1" s="1"/>
  <c r="D596" i="1" s="1"/>
  <c r="G596" i="1"/>
  <c r="K596" i="1" s="1"/>
  <c r="E597" i="1" s="1"/>
  <c r="I596" i="1"/>
  <c r="C597" i="1" s="1"/>
  <c r="U390" i="1" l="1"/>
  <c r="M391" i="1" s="1"/>
  <c r="W390" i="1"/>
  <c r="Y390" i="1" s="1"/>
  <c r="O391" i="1" s="1"/>
  <c r="V381" i="1"/>
  <c r="N382" i="1" s="1"/>
  <c r="AA382" i="1" s="1"/>
  <c r="Z381" i="1"/>
  <c r="P382" i="1" s="1"/>
  <c r="F596" i="1"/>
  <c r="J596" i="1" s="1"/>
  <c r="D597" i="1" s="1"/>
  <c r="H596" i="1"/>
  <c r="B597" i="1" s="1"/>
  <c r="I597" i="1"/>
  <c r="C598" i="1" s="1"/>
  <c r="G597" i="1"/>
  <c r="K597" i="1" s="1"/>
  <c r="E598" i="1" s="1"/>
  <c r="Q391" i="1" l="1"/>
  <c r="S391" i="1" s="1"/>
  <c r="R382" i="1"/>
  <c r="T382" i="1" s="1"/>
  <c r="X382" i="1" s="1"/>
  <c r="I598" i="1"/>
  <c r="C599" i="1" s="1"/>
  <c r="G598" i="1"/>
  <c r="K598" i="1" s="1"/>
  <c r="E599" i="1" s="1"/>
  <c r="H597" i="1"/>
  <c r="B598" i="1" s="1"/>
  <c r="F597" i="1"/>
  <c r="J597" i="1" s="1"/>
  <c r="D598" i="1" s="1"/>
  <c r="V382" i="1" l="1"/>
  <c r="N383" i="1" s="1"/>
  <c r="AA383" i="1" s="1"/>
  <c r="Z382" i="1"/>
  <c r="P383" i="1" s="1"/>
  <c r="U391" i="1"/>
  <c r="M392" i="1" s="1"/>
  <c r="W391" i="1"/>
  <c r="Y391" i="1" s="1"/>
  <c r="O392" i="1" s="1"/>
  <c r="I599" i="1"/>
  <c r="C600" i="1" s="1"/>
  <c r="G599" i="1"/>
  <c r="K599" i="1" s="1"/>
  <c r="E600" i="1" s="1"/>
  <c r="F598" i="1"/>
  <c r="J598" i="1" s="1"/>
  <c r="D599" i="1" s="1"/>
  <c r="H598" i="1"/>
  <c r="B599" i="1" s="1"/>
  <c r="Q392" i="1" l="1"/>
  <c r="S392" i="1" s="1"/>
  <c r="R383" i="1"/>
  <c r="T383" i="1" s="1"/>
  <c r="X383" i="1" s="1"/>
  <c r="G600" i="1"/>
  <c r="K600" i="1" s="1"/>
  <c r="E601" i="1" s="1"/>
  <c r="I600" i="1"/>
  <c r="C601" i="1" s="1"/>
  <c r="H599" i="1"/>
  <c r="B600" i="1" s="1"/>
  <c r="F599" i="1"/>
  <c r="J599" i="1" s="1"/>
  <c r="D600" i="1" s="1"/>
  <c r="V383" i="1" l="1"/>
  <c r="N384" i="1" s="1"/>
  <c r="AA384" i="1" s="1"/>
  <c r="Z383" i="1"/>
  <c r="P384" i="1" s="1"/>
  <c r="U392" i="1"/>
  <c r="M393" i="1" s="1"/>
  <c r="W392" i="1"/>
  <c r="Y392" i="1" s="1"/>
  <c r="O393" i="1" s="1"/>
  <c r="F600" i="1"/>
  <c r="J600" i="1" s="1"/>
  <c r="D601" i="1" s="1"/>
  <c r="H600" i="1"/>
  <c r="B601" i="1" s="1"/>
  <c r="G601" i="1"/>
  <c r="K601" i="1" s="1"/>
  <c r="E602" i="1" s="1"/>
  <c r="I601" i="1"/>
  <c r="C602" i="1" s="1"/>
  <c r="Q393" i="1" l="1"/>
  <c r="S393" i="1" s="1"/>
  <c r="R384" i="1"/>
  <c r="T384" i="1" s="1"/>
  <c r="X384" i="1" s="1"/>
  <c r="I602" i="1"/>
  <c r="C603" i="1" s="1"/>
  <c r="G602" i="1"/>
  <c r="K602" i="1" s="1"/>
  <c r="E603" i="1" s="1"/>
  <c r="F601" i="1"/>
  <c r="J601" i="1" s="1"/>
  <c r="D602" i="1" s="1"/>
  <c r="H601" i="1"/>
  <c r="B602" i="1" s="1"/>
  <c r="V384" i="1" l="1"/>
  <c r="N385" i="1" s="1"/>
  <c r="AA385" i="1" s="1"/>
  <c r="Z384" i="1"/>
  <c r="P385" i="1" s="1"/>
  <c r="R385" i="1" s="1"/>
  <c r="T385" i="1" s="1"/>
  <c r="X385" i="1" s="1"/>
  <c r="U393" i="1"/>
  <c r="M394" i="1" s="1"/>
  <c r="W393" i="1"/>
  <c r="Y393" i="1" s="1"/>
  <c r="O394" i="1" s="1"/>
  <c r="Q394" i="1" s="1"/>
  <c r="S394" i="1" s="1"/>
  <c r="I603" i="1"/>
  <c r="C604" i="1" s="1"/>
  <c r="G603" i="1"/>
  <c r="K603" i="1" s="1"/>
  <c r="E604" i="1" s="1"/>
  <c r="F602" i="1"/>
  <c r="J602" i="1" s="1"/>
  <c r="D603" i="1" s="1"/>
  <c r="H602" i="1"/>
  <c r="B603" i="1" s="1"/>
  <c r="U394" i="1" l="1"/>
  <c r="M395" i="1" s="1"/>
  <c r="W394" i="1"/>
  <c r="Y394" i="1" s="1"/>
  <c r="O395" i="1" s="1"/>
  <c r="V385" i="1"/>
  <c r="N386" i="1" s="1"/>
  <c r="AA386" i="1" s="1"/>
  <c r="Z385" i="1"/>
  <c r="P386" i="1" s="1"/>
  <c r="I604" i="1"/>
  <c r="C605" i="1" s="1"/>
  <c r="G604" i="1"/>
  <c r="K604" i="1" s="1"/>
  <c r="E605" i="1" s="1"/>
  <c r="H603" i="1"/>
  <c r="B604" i="1" s="1"/>
  <c r="F603" i="1"/>
  <c r="J603" i="1" s="1"/>
  <c r="D604" i="1" s="1"/>
  <c r="R386" i="1" l="1"/>
  <c r="T386" i="1" s="1"/>
  <c r="X386" i="1" s="1"/>
  <c r="Q395" i="1"/>
  <c r="S395" i="1" s="1"/>
  <c r="I605" i="1"/>
  <c r="C606" i="1" s="1"/>
  <c r="G605" i="1"/>
  <c r="K605" i="1" s="1"/>
  <c r="E606" i="1" s="1"/>
  <c r="F604" i="1"/>
  <c r="J604" i="1" s="1"/>
  <c r="D605" i="1" s="1"/>
  <c r="H604" i="1"/>
  <c r="B605" i="1" s="1"/>
  <c r="U395" i="1" l="1"/>
  <c r="M396" i="1" s="1"/>
  <c r="W395" i="1"/>
  <c r="Y395" i="1" s="1"/>
  <c r="O396" i="1" s="1"/>
  <c r="V386" i="1"/>
  <c r="N387" i="1" s="1"/>
  <c r="AA387" i="1" s="1"/>
  <c r="Z386" i="1"/>
  <c r="P387" i="1" s="1"/>
  <c r="R387" i="1" s="1"/>
  <c r="T387" i="1" s="1"/>
  <c r="X387" i="1" s="1"/>
  <c r="F605" i="1"/>
  <c r="J605" i="1" s="1"/>
  <c r="D606" i="1" s="1"/>
  <c r="H605" i="1"/>
  <c r="B606" i="1" s="1"/>
  <c r="I606" i="1"/>
  <c r="C607" i="1" s="1"/>
  <c r="G606" i="1"/>
  <c r="K606" i="1" s="1"/>
  <c r="E607" i="1" s="1"/>
  <c r="V387" i="1" l="1"/>
  <c r="N388" i="1" s="1"/>
  <c r="AA388" i="1" s="1"/>
  <c r="Z387" i="1"/>
  <c r="P388" i="1" s="1"/>
  <c r="Q396" i="1"/>
  <c r="S396" i="1" s="1"/>
  <c r="G607" i="1"/>
  <c r="K607" i="1" s="1"/>
  <c r="E608" i="1" s="1"/>
  <c r="I607" i="1"/>
  <c r="C608" i="1" s="1"/>
  <c r="H606" i="1"/>
  <c r="B607" i="1" s="1"/>
  <c r="F606" i="1"/>
  <c r="J606" i="1" s="1"/>
  <c r="D607" i="1" s="1"/>
  <c r="U396" i="1" l="1"/>
  <c r="M397" i="1" s="1"/>
  <c r="W396" i="1"/>
  <c r="Y396" i="1" s="1"/>
  <c r="O397" i="1" s="1"/>
  <c r="R388" i="1"/>
  <c r="T388" i="1" s="1"/>
  <c r="X388" i="1" s="1"/>
  <c r="F607" i="1"/>
  <c r="J607" i="1" s="1"/>
  <c r="D608" i="1" s="1"/>
  <c r="H607" i="1"/>
  <c r="B608" i="1" s="1"/>
  <c r="G608" i="1"/>
  <c r="K608" i="1" s="1"/>
  <c r="E609" i="1" s="1"/>
  <c r="I608" i="1"/>
  <c r="C609" i="1" s="1"/>
  <c r="Q397" i="1" l="1"/>
  <c r="S397" i="1" s="1"/>
  <c r="V388" i="1"/>
  <c r="N389" i="1" s="1"/>
  <c r="AA389" i="1" s="1"/>
  <c r="Z388" i="1"/>
  <c r="P389" i="1" s="1"/>
  <c r="R389" i="1" s="1"/>
  <c r="T389" i="1" s="1"/>
  <c r="X389" i="1" s="1"/>
  <c r="G609" i="1"/>
  <c r="K609" i="1" s="1"/>
  <c r="E610" i="1" s="1"/>
  <c r="I609" i="1"/>
  <c r="C610" i="1" s="1"/>
  <c r="F608" i="1"/>
  <c r="J608" i="1" s="1"/>
  <c r="D609" i="1" s="1"/>
  <c r="H608" i="1"/>
  <c r="B609" i="1" s="1"/>
  <c r="U397" i="1" l="1"/>
  <c r="M398" i="1" s="1"/>
  <c r="W397" i="1"/>
  <c r="Y397" i="1" s="1"/>
  <c r="O398" i="1" s="1"/>
  <c r="V389" i="1"/>
  <c r="N390" i="1" s="1"/>
  <c r="AA390" i="1" s="1"/>
  <c r="Z389" i="1"/>
  <c r="P390" i="1" s="1"/>
  <c r="H609" i="1"/>
  <c r="B610" i="1" s="1"/>
  <c r="F609" i="1"/>
  <c r="J609" i="1" s="1"/>
  <c r="D610" i="1" s="1"/>
  <c r="I610" i="1"/>
  <c r="C611" i="1" s="1"/>
  <c r="G610" i="1"/>
  <c r="K610" i="1" s="1"/>
  <c r="E611" i="1" s="1"/>
  <c r="R390" i="1" l="1"/>
  <c r="T390" i="1" s="1"/>
  <c r="X390" i="1" s="1"/>
  <c r="Q398" i="1"/>
  <c r="S398" i="1" s="1"/>
  <c r="F610" i="1"/>
  <c r="J610" i="1" s="1"/>
  <c r="D611" i="1" s="1"/>
  <c r="H610" i="1"/>
  <c r="B611" i="1" s="1"/>
  <c r="G611" i="1"/>
  <c r="K611" i="1" s="1"/>
  <c r="E612" i="1" s="1"/>
  <c r="I611" i="1"/>
  <c r="C612" i="1" s="1"/>
  <c r="U398" i="1" l="1"/>
  <c r="M399" i="1" s="1"/>
  <c r="W398" i="1"/>
  <c r="Y398" i="1" s="1"/>
  <c r="O399" i="1" s="1"/>
  <c r="V390" i="1"/>
  <c r="N391" i="1" s="1"/>
  <c r="AA391" i="1" s="1"/>
  <c r="Z390" i="1"/>
  <c r="P391" i="1" s="1"/>
  <c r="I612" i="1"/>
  <c r="C613" i="1" s="1"/>
  <c r="G612" i="1"/>
  <c r="K612" i="1" s="1"/>
  <c r="E613" i="1" s="1"/>
  <c r="H611" i="1"/>
  <c r="B612" i="1" s="1"/>
  <c r="F611" i="1"/>
  <c r="J611" i="1" s="1"/>
  <c r="D612" i="1" s="1"/>
  <c r="R391" i="1" l="1"/>
  <c r="T391" i="1" s="1"/>
  <c r="X391" i="1" s="1"/>
  <c r="Q399" i="1"/>
  <c r="S399" i="1" s="1"/>
  <c r="F612" i="1"/>
  <c r="J612" i="1" s="1"/>
  <c r="D613" i="1" s="1"/>
  <c r="H612" i="1"/>
  <c r="B613" i="1" s="1"/>
  <c r="G613" i="1"/>
  <c r="K613" i="1" s="1"/>
  <c r="E614" i="1" s="1"/>
  <c r="I613" i="1"/>
  <c r="C614" i="1" s="1"/>
  <c r="U399" i="1" l="1"/>
  <c r="M400" i="1" s="1"/>
  <c r="W399" i="1"/>
  <c r="Y399" i="1" s="1"/>
  <c r="O400" i="1" s="1"/>
  <c r="V391" i="1"/>
  <c r="N392" i="1" s="1"/>
  <c r="AA392" i="1" s="1"/>
  <c r="Z391" i="1"/>
  <c r="P392" i="1" s="1"/>
  <c r="G614" i="1"/>
  <c r="K614" i="1" s="1"/>
  <c r="E615" i="1" s="1"/>
  <c r="I614" i="1"/>
  <c r="C615" i="1" s="1"/>
  <c r="H613" i="1"/>
  <c r="B614" i="1" s="1"/>
  <c r="F613" i="1"/>
  <c r="J613" i="1" s="1"/>
  <c r="D614" i="1" s="1"/>
  <c r="Q400" i="1" l="1"/>
  <c r="S400" i="1" s="1"/>
  <c r="R392" i="1"/>
  <c r="T392" i="1" s="1"/>
  <c r="X392" i="1" s="1"/>
  <c r="H614" i="1"/>
  <c r="B615" i="1" s="1"/>
  <c r="F614" i="1"/>
  <c r="J614" i="1" s="1"/>
  <c r="D615" i="1" s="1"/>
  <c r="G615" i="1"/>
  <c r="K615" i="1" s="1"/>
  <c r="E616" i="1" s="1"/>
  <c r="I615" i="1"/>
  <c r="C616" i="1" s="1"/>
  <c r="V392" i="1" l="1"/>
  <c r="N393" i="1" s="1"/>
  <c r="AA393" i="1" s="1"/>
  <c r="Z392" i="1"/>
  <c r="P393" i="1" s="1"/>
  <c r="R393" i="1" s="1"/>
  <c r="T393" i="1" s="1"/>
  <c r="X393" i="1" s="1"/>
  <c r="U400" i="1"/>
  <c r="M401" i="1" s="1"/>
  <c r="W400" i="1"/>
  <c r="Y400" i="1" s="1"/>
  <c r="O401" i="1" s="1"/>
  <c r="I616" i="1"/>
  <c r="C617" i="1" s="1"/>
  <c r="G616" i="1"/>
  <c r="K616" i="1" s="1"/>
  <c r="E617" i="1" s="1"/>
  <c r="H615" i="1"/>
  <c r="B616" i="1" s="1"/>
  <c r="F615" i="1"/>
  <c r="J615" i="1" s="1"/>
  <c r="D616" i="1" s="1"/>
  <c r="Q401" i="1" l="1"/>
  <c r="S401" i="1" s="1"/>
  <c r="V393" i="1"/>
  <c r="N394" i="1" s="1"/>
  <c r="AA394" i="1" s="1"/>
  <c r="Z393" i="1"/>
  <c r="P394" i="1" s="1"/>
  <c r="H616" i="1"/>
  <c r="B617" i="1" s="1"/>
  <c r="F616" i="1"/>
  <c r="J616" i="1" s="1"/>
  <c r="D617" i="1" s="1"/>
  <c r="I617" i="1"/>
  <c r="C618" i="1" s="1"/>
  <c r="G617" i="1"/>
  <c r="K617" i="1" s="1"/>
  <c r="E618" i="1" s="1"/>
  <c r="U401" i="1" l="1"/>
  <c r="M402" i="1" s="1"/>
  <c r="W401" i="1"/>
  <c r="Y401" i="1" s="1"/>
  <c r="O402" i="1" s="1"/>
  <c r="R394" i="1"/>
  <c r="T394" i="1" s="1"/>
  <c r="X394" i="1" s="1"/>
  <c r="I618" i="1"/>
  <c r="C619" i="1" s="1"/>
  <c r="G618" i="1"/>
  <c r="K618" i="1" s="1"/>
  <c r="E619" i="1" s="1"/>
  <c r="H617" i="1"/>
  <c r="B618" i="1" s="1"/>
  <c r="F617" i="1"/>
  <c r="J617" i="1" s="1"/>
  <c r="D618" i="1" s="1"/>
  <c r="V394" i="1" l="1"/>
  <c r="N395" i="1" s="1"/>
  <c r="AA395" i="1" s="1"/>
  <c r="Z394" i="1"/>
  <c r="P395" i="1" s="1"/>
  <c r="Q402" i="1"/>
  <c r="S402" i="1" s="1"/>
  <c r="H618" i="1"/>
  <c r="B619" i="1" s="1"/>
  <c r="F618" i="1"/>
  <c r="J618" i="1" s="1"/>
  <c r="D619" i="1" s="1"/>
  <c r="G619" i="1"/>
  <c r="K619" i="1" s="1"/>
  <c r="E620" i="1" s="1"/>
  <c r="I619" i="1"/>
  <c r="C620" i="1" s="1"/>
  <c r="U402" i="1" l="1"/>
  <c r="M403" i="1" s="1"/>
  <c r="W402" i="1"/>
  <c r="Y402" i="1" s="1"/>
  <c r="O403" i="1" s="1"/>
  <c r="R395" i="1"/>
  <c r="T395" i="1" s="1"/>
  <c r="X395" i="1" s="1"/>
  <c r="F619" i="1"/>
  <c r="J619" i="1" s="1"/>
  <c r="D620" i="1" s="1"/>
  <c r="H619" i="1"/>
  <c r="B620" i="1" s="1"/>
  <c r="G620" i="1"/>
  <c r="K620" i="1" s="1"/>
  <c r="E621" i="1" s="1"/>
  <c r="I620" i="1"/>
  <c r="C621" i="1" s="1"/>
  <c r="V395" i="1" l="1"/>
  <c r="N396" i="1" s="1"/>
  <c r="AA396" i="1" s="1"/>
  <c r="Z395" i="1"/>
  <c r="P396" i="1" s="1"/>
  <c r="Q403" i="1"/>
  <c r="S403" i="1" s="1"/>
  <c r="G621" i="1"/>
  <c r="K621" i="1" s="1"/>
  <c r="E622" i="1" s="1"/>
  <c r="I621" i="1"/>
  <c r="C622" i="1" s="1"/>
  <c r="F620" i="1"/>
  <c r="J620" i="1" s="1"/>
  <c r="D621" i="1" s="1"/>
  <c r="H620" i="1"/>
  <c r="B621" i="1" s="1"/>
  <c r="U403" i="1" l="1"/>
  <c r="M404" i="1" s="1"/>
  <c r="W403" i="1"/>
  <c r="Y403" i="1" s="1"/>
  <c r="O404" i="1" s="1"/>
  <c r="R396" i="1"/>
  <c r="T396" i="1" s="1"/>
  <c r="X396" i="1" s="1"/>
  <c r="F621" i="1"/>
  <c r="J621" i="1" s="1"/>
  <c r="D622" i="1" s="1"/>
  <c r="H621" i="1"/>
  <c r="B622" i="1" s="1"/>
  <c r="G622" i="1"/>
  <c r="K622" i="1" s="1"/>
  <c r="E623" i="1" s="1"/>
  <c r="I622" i="1"/>
  <c r="C623" i="1" s="1"/>
  <c r="V396" i="1" l="1"/>
  <c r="N397" i="1" s="1"/>
  <c r="AA397" i="1" s="1"/>
  <c r="Z396" i="1"/>
  <c r="P397" i="1" s="1"/>
  <c r="Q404" i="1"/>
  <c r="S404" i="1" s="1"/>
  <c r="I623" i="1"/>
  <c r="C624" i="1" s="1"/>
  <c r="G623" i="1"/>
  <c r="K623" i="1" s="1"/>
  <c r="E624" i="1" s="1"/>
  <c r="F622" i="1"/>
  <c r="J622" i="1" s="1"/>
  <c r="D623" i="1" s="1"/>
  <c r="H622" i="1"/>
  <c r="B623" i="1" s="1"/>
  <c r="U404" i="1" l="1"/>
  <c r="M405" i="1" s="1"/>
  <c r="W404" i="1"/>
  <c r="Y404" i="1" s="1"/>
  <c r="O405" i="1" s="1"/>
  <c r="R397" i="1"/>
  <c r="T397" i="1" s="1"/>
  <c r="X397" i="1" s="1"/>
  <c r="I624" i="1"/>
  <c r="C625" i="1" s="1"/>
  <c r="G624" i="1"/>
  <c r="K624" i="1" s="1"/>
  <c r="E625" i="1" s="1"/>
  <c r="H623" i="1"/>
  <c r="B624" i="1" s="1"/>
  <c r="F623" i="1"/>
  <c r="J623" i="1" s="1"/>
  <c r="D624" i="1" s="1"/>
  <c r="V397" i="1" l="1"/>
  <c r="N398" i="1" s="1"/>
  <c r="AA398" i="1" s="1"/>
  <c r="Z397" i="1"/>
  <c r="P398" i="1" s="1"/>
  <c r="R398" i="1" s="1"/>
  <c r="T398" i="1" s="1"/>
  <c r="X398" i="1" s="1"/>
  <c r="Q405" i="1"/>
  <c r="S405" i="1" s="1"/>
  <c r="F624" i="1"/>
  <c r="J624" i="1" s="1"/>
  <c r="D625" i="1" s="1"/>
  <c r="H624" i="1"/>
  <c r="B625" i="1" s="1"/>
  <c r="I625" i="1"/>
  <c r="C626" i="1" s="1"/>
  <c r="G625" i="1"/>
  <c r="K625" i="1" s="1"/>
  <c r="E626" i="1" s="1"/>
  <c r="U405" i="1" l="1"/>
  <c r="M406" i="1" s="1"/>
  <c r="W405" i="1"/>
  <c r="Y405" i="1" s="1"/>
  <c r="O406" i="1" s="1"/>
  <c r="V398" i="1"/>
  <c r="N399" i="1" s="1"/>
  <c r="AA399" i="1" s="1"/>
  <c r="Z398" i="1"/>
  <c r="P399" i="1" s="1"/>
  <c r="G626" i="1"/>
  <c r="K626" i="1" s="1"/>
  <c r="E627" i="1" s="1"/>
  <c r="I626" i="1"/>
  <c r="C627" i="1" s="1"/>
  <c r="F625" i="1"/>
  <c r="J625" i="1" s="1"/>
  <c r="D626" i="1" s="1"/>
  <c r="H625" i="1"/>
  <c r="B626" i="1" s="1"/>
  <c r="R399" i="1" l="1"/>
  <c r="T399" i="1" s="1"/>
  <c r="X399" i="1" s="1"/>
  <c r="Q406" i="1"/>
  <c r="S406" i="1" s="1"/>
  <c r="F626" i="1"/>
  <c r="J626" i="1" s="1"/>
  <c r="D627" i="1" s="1"/>
  <c r="H626" i="1"/>
  <c r="B627" i="1" s="1"/>
  <c r="G627" i="1"/>
  <c r="K627" i="1" s="1"/>
  <c r="E628" i="1" s="1"/>
  <c r="I627" i="1"/>
  <c r="C628" i="1" s="1"/>
  <c r="U406" i="1" l="1"/>
  <c r="M407" i="1" s="1"/>
  <c r="W406" i="1"/>
  <c r="Y406" i="1" s="1"/>
  <c r="O407" i="1" s="1"/>
  <c r="V399" i="1"/>
  <c r="N400" i="1" s="1"/>
  <c r="AA400" i="1" s="1"/>
  <c r="Z399" i="1"/>
  <c r="P400" i="1" s="1"/>
  <c r="R400" i="1" s="1"/>
  <c r="T400" i="1" s="1"/>
  <c r="X400" i="1" s="1"/>
  <c r="H627" i="1"/>
  <c r="B628" i="1" s="1"/>
  <c r="F627" i="1"/>
  <c r="J627" i="1" s="1"/>
  <c r="D628" i="1" s="1"/>
  <c r="G628" i="1"/>
  <c r="K628" i="1" s="1"/>
  <c r="E629" i="1" s="1"/>
  <c r="I628" i="1"/>
  <c r="C629" i="1" s="1"/>
  <c r="V400" i="1" l="1"/>
  <c r="N401" i="1" s="1"/>
  <c r="AA401" i="1" s="1"/>
  <c r="Z400" i="1"/>
  <c r="P401" i="1" s="1"/>
  <c r="Q407" i="1"/>
  <c r="S407" i="1" s="1"/>
  <c r="I629" i="1"/>
  <c r="C630" i="1" s="1"/>
  <c r="G629" i="1"/>
  <c r="K629" i="1" s="1"/>
  <c r="E630" i="1" s="1"/>
  <c r="F628" i="1"/>
  <c r="J628" i="1" s="1"/>
  <c r="D629" i="1" s="1"/>
  <c r="H628" i="1"/>
  <c r="B629" i="1" s="1"/>
  <c r="U407" i="1" l="1"/>
  <c r="M408" i="1" s="1"/>
  <c r="W407" i="1"/>
  <c r="Y407" i="1" s="1"/>
  <c r="O408" i="1" s="1"/>
  <c r="R401" i="1"/>
  <c r="T401" i="1" s="1"/>
  <c r="X401" i="1" s="1"/>
  <c r="H629" i="1"/>
  <c r="B630" i="1" s="1"/>
  <c r="F629" i="1"/>
  <c r="J629" i="1" s="1"/>
  <c r="D630" i="1" s="1"/>
  <c r="I630" i="1"/>
  <c r="C631" i="1" s="1"/>
  <c r="G630" i="1"/>
  <c r="K630" i="1" s="1"/>
  <c r="E631" i="1" s="1"/>
  <c r="V401" i="1" l="1"/>
  <c r="N402" i="1" s="1"/>
  <c r="AA402" i="1" s="1"/>
  <c r="Z401" i="1"/>
  <c r="P402" i="1" s="1"/>
  <c r="Q408" i="1"/>
  <c r="S408" i="1" s="1"/>
  <c r="I631" i="1"/>
  <c r="C632" i="1" s="1"/>
  <c r="G631" i="1"/>
  <c r="K631" i="1" s="1"/>
  <c r="E632" i="1" s="1"/>
  <c r="F630" i="1"/>
  <c r="J630" i="1" s="1"/>
  <c r="D631" i="1" s="1"/>
  <c r="H630" i="1"/>
  <c r="B631" i="1" s="1"/>
  <c r="U408" i="1" l="1"/>
  <c r="M409" i="1" s="1"/>
  <c r="W408" i="1"/>
  <c r="Y408" i="1" s="1"/>
  <c r="O409" i="1" s="1"/>
  <c r="R402" i="1"/>
  <c r="T402" i="1" s="1"/>
  <c r="X402" i="1" s="1"/>
  <c r="G632" i="1"/>
  <c r="K632" i="1" s="1"/>
  <c r="E633" i="1" s="1"/>
  <c r="I632" i="1"/>
  <c r="C633" i="1" s="1"/>
  <c r="H631" i="1"/>
  <c r="B632" i="1" s="1"/>
  <c r="F631" i="1"/>
  <c r="J631" i="1" s="1"/>
  <c r="D632" i="1" s="1"/>
  <c r="V402" i="1" l="1"/>
  <c r="N403" i="1" s="1"/>
  <c r="AA403" i="1" s="1"/>
  <c r="Z402" i="1"/>
  <c r="P403" i="1" s="1"/>
  <c r="Q409" i="1"/>
  <c r="S409" i="1" s="1"/>
  <c r="F632" i="1"/>
  <c r="J632" i="1" s="1"/>
  <c r="D633" i="1" s="1"/>
  <c r="H632" i="1"/>
  <c r="B633" i="1" s="1"/>
  <c r="G633" i="1"/>
  <c r="K633" i="1" s="1"/>
  <c r="E634" i="1" s="1"/>
  <c r="I633" i="1"/>
  <c r="C634" i="1" s="1"/>
  <c r="U409" i="1" l="1"/>
  <c r="M410" i="1" s="1"/>
  <c r="W409" i="1"/>
  <c r="Y409" i="1" s="1"/>
  <c r="O410" i="1" s="1"/>
  <c r="R403" i="1"/>
  <c r="T403" i="1" s="1"/>
  <c r="X403" i="1" s="1"/>
  <c r="G634" i="1"/>
  <c r="K634" i="1" s="1"/>
  <c r="E635" i="1" s="1"/>
  <c r="I634" i="1"/>
  <c r="C635" i="1" s="1"/>
  <c r="F633" i="1"/>
  <c r="J633" i="1" s="1"/>
  <c r="D634" i="1" s="1"/>
  <c r="H633" i="1"/>
  <c r="B634" i="1" s="1"/>
  <c r="V403" i="1" l="1"/>
  <c r="N404" i="1" s="1"/>
  <c r="AA404" i="1" s="1"/>
  <c r="Z403" i="1"/>
  <c r="P404" i="1" s="1"/>
  <c r="Q410" i="1"/>
  <c r="S410" i="1" s="1"/>
  <c r="F634" i="1"/>
  <c r="J634" i="1" s="1"/>
  <c r="D635" i="1" s="1"/>
  <c r="H634" i="1"/>
  <c r="B635" i="1" s="1"/>
  <c r="G635" i="1"/>
  <c r="K635" i="1" s="1"/>
  <c r="E636" i="1" s="1"/>
  <c r="I635" i="1"/>
  <c r="C636" i="1" s="1"/>
  <c r="U410" i="1" l="1"/>
  <c r="M411" i="1" s="1"/>
  <c r="W410" i="1"/>
  <c r="Y410" i="1" s="1"/>
  <c r="O411" i="1" s="1"/>
  <c r="R404" i="1"/>
  <c r="T404" i="1" s="1"/>
  <c r="X404" i="1" s="1"/>
  <c r="I636" i="1"/>
  <c r="C637" i="1" s="1"/>
  <c r="G636" i="1"/>
  <c r="K636" i="1" s="1"/>
  <c r="E637" i="1" s="1"/>
  <c r="F635" i="1"/>
  <c r="J635" i="1" s="1"/>
  <c r="D636" i="1" s="1"/>
  <c r="H635" i="1"/>
  <c r="B636" i="1" s="1"/>
  <c r="V404" i="1" l="1"/>
  <c r="N405" i="1" s="1"/>
  <c r="AA405" i="1" s="1"/>
  <c r="Z404" i="1"/>
  <c r="P405" i="1" s="1"/>
  <c r="Q411" i="1"/>
  <c r="S411" i="1" s="1"/>
  <c r="H636" i="1"/>
  <c r="B637" i="1" s="1"/>
  <c r="F636" i="1"/>
  <c r="J636" i="1" s="1"/>
  <c r="D637" i="1" s="1"/>
  <c r="G637" i="1"/>
  <c r="K637" i="1" s="1"/>
  <c r="E638" i="1" s="1"/>
  <c r="I637" i="1"/>
  <c r="C638" i="1" s="1"/>
  <c r="U411" i="1" l="1"/>
  <c r="M412" i="1" s="1"/>
  <c r="W411" i="1"/>
  <c r="Y411" i="1" s="1"/>
  <c r="O412" i="1" s="1"/>
  <c r="R405" i="1"/>
  <c r="T405" i="1" s="1"/>
  <c r="X405" i="1" s="1"/>
  <c r="I638" i="1"/>
  <c r="C639" i="1" s="1"/>
  <c r="G638" i="1"/>
  <c r="K638" i="1" s="1"/>
  <c r="E639" i="1" s="1"/>
  <c r="H637" i="1"/>
  <c r="B638" i="1" s="1"/>
  <c r="F637" i="1"/>
  <c r="J637" i="1" s="1"/>
  <c r="D638" i="1" s="1"/>
  <c r="V405" i="1" l="1"/>
  <c r="N406" i="1" s="1"/>
  <c r="AA406" i="1" s="1"/>
  <c r="Z405" i="1"/>
  <c r="P406" i="1" s="1"/>
  <c r="Q412" i="1"/>
  <c r="S412" i="1" s="1"/>
  <c r="F638" i="1"/>
  <c r="J638" i="1" s="1"/>
  <c r="D639" i="1" s="1"/>
  <c r="H638" i="1"/>
  <c r="B639" i="1" s="1"/>
  <c r="G639" i="1"/>
  <c r="K639" i="1" s="1"/>
  <c r="E640" i="1" s="1"/>
  <c r="I639" i="1"/>
  <c r="C640" i="1" s="1"/>
  <c r="U412" i="1" l="1"/>
  <c r="M413" i="1" s="1"/>
  <c r="W412" i="1"/>
  <c r="Y412" i="1" s="1"/>
  <c r="O413" i="1" s="1"/>
  <c r="R406" i="1"/>
  <c r="T406" i="1" s="1"/>
  <c r="X406" i="1" s="1"/>
  <c r="H639" i="1"/>
  <c r="B640" i="1" s="1"/>
  <c r="F639" i="1"/>
  <c r="J639" i="1" s="1"/>
  <c r="D640" i="1" s="1"/>
  <c r="I640" i="1"/>
  <c r="C641" i="1" s="1"/>
  <c r="G640" i="1"/>
  <c r="K640" i="1" s="1"/>
  <c r="E641" i="1" s="1"/>
  <c r="V406" i="1" l="1"/>
  <c r="N407" i="1" s="1"/>
  <c r="AA407" i="1" s="1"/>
  <c r="Z406" i="1"/>
  <c r="P407" i="1" s="1"/>
  <c r="Q413" i="1"/>
  <c r="S413" i="1" s="1"/>
  <c r="F640" i="1"/>
  <c r="J640" i="1" s="1"/>
  <c r="D641" i="1" s="1"/>
  <c r="H640" i="1"/>
  <c r="B641" i="1" s="1"/>
  <c r="I641" i="1"/>
  <c r="C642" i="1" s="1"/>
  <c r="G641" i="1"/>
  <c r="K641" i="1" s="1"/>
  <c r="E642" i="1" s="1"/>
  <c r="U413" i="1" l="1"/>
  <c r="M414" i="1" s="1"/>
  <c r="W413" i="1"/>
  <c r="Y413" i="1" s="1"/>
  <c r="O414" i="1" s="1"/>
  <c r="R407" i="1"/>
  <c r="T407" i="1" s="1"/>
  <c r="X407" i="1" s="1"/>
  <c r="H641" i="1"/>
  <c r="B642" i="1" s="1"/>
  <c r="F641" i="1"/>
  <c r="J641" i="1" s="1"/>
  <c r="D642" i="1" s="1"/>
  <c r="I642" i="1"/>
  <c r="C643" i="1" s="1"/>
  <c r="G642" i="1"/>
  <c r="K642" i="1" s="1"/>
  <c r="E643" i="1" s="1"/>
  <c r="V407" i="1" l="1"/>
  <c r="N408" i="1" s="1"/>
  <c r="AA408" i="1" s="1"/>
  <c r="Z407" i="1"/>
  <c r="P408" i="1" s="1"/>
  <c r="R408" i="1" s="1"/>
  <c r="T408" i="1" s="1"/>
  <c r="X408" i="1" s="1"/>
  <c r="Q414" i="1"/>
  <c r="S414" i="1" s="1"/>
  <c r="H642" i="1"/>
  <c r="B643" i="1" s="1"/>
  <c r="F642" i="1"/>
  <c r="J642" i="1" s="1"/>
  <c r="D643" i="1" s="1"/>
  <c r="I643" i="1"/>
  <c r="C644" i="1" s="1"/>
  <c r="G643" i="1"/>
  <c r="K643" i="1" s="1"/>
  <c r="E644" i="1" s="1"/>
  <c r="U414" i="1" l="1"/>
  <c r="M415" i="1" s="1"/>
  <c r="W414" i="1"/>
  <c r="Y414" i="1" s="1"/>
  <c r="O415" i="1" s="1"/>
  <c r="V408" i="1"/>
  <c r="N409" i="1" s="1"/>
  <c r="AA409" i="1" s="1"/>
  <c r="Z408" i="1"/>
  <c r="P409" i="1" s="1"/>
  <c r="H643" i="1"/>
  <c r="B644" i="1" s="1"/>
  <c r="F643" i="1"/>
  <c r="J643" i="1" s="1"/>
  <c r="D644" i="1" s="1"/>
  <c r="G644" i="1"/>
  <c r="K644" i="1" s="1"/>
  <c r="E645" i="1" s="1"/>
  <c r="I644" i="1"/>
  <c r="C645" i="1" s="1"/>
  <c r="R409" i="1" l="1"/>
  <c r="T409" i="1" s="1"/>
  <c r="X409" i="1" s="1"/>
  <c r="Q415" i="1"/>
  <c r="S415" i="1" s="1"/>
  <c r="G645" i="1"/>
  <c r="K645" i="1" s="1"/>
  <c r="E646" i="1" s="1"/>
  <c r="I645" i="1"/>
  <c r="C646" i="1" s="1"/>
  <c r="H644" i="1"/>
  <c r="B645" i="1" s="1"/>
  <c r="F644" i="1"/>
  <c r="J644" i="1" s="1"/>
  <c r="D645" i="1" s="1"/>
  <c r="U415" i="1" l="1"/>
  <c r="M416" i="1" s="1"/>
  <c r="W415" i="1"/>
  <c r="Y415" i="1" s="1"/>
  <c r="O416" i="1" s="1"/>
  <c r="V409" i="1"/>
  <c r="N410" i="1" s="1"/>
  <c r="AA410" i="1" s="1"/>
  <c r="Z409" i="1"/>
  <c r="P410" i="1" s="1"/>
  <c r="R410" i="1" s="1"/>
  <c r="T410" i="1" s="1"/>
  <c r="X410" i="1" s="1"/>
  <c r="H645" i="1"/>
  <c r="B646" i="1" s="1"/>
  <c r="F645" i="1"/>
  <c r="J645" i="1" s="1"/>
  <c r="D646" i="1" s="1"/>
  <c r="G646" i="1"/>
  <c r="K646" i="1" s="1"/>
  <c r="E647" i="1" s="1"/>
  <c r="I646" i="1"/>
  <c r="C647" i="1" s="1"/>
  <c r="Q416" i="1" l="1"/>
  <c r="S416" i="1" s="1"/>
  <c r="V410" i="1"/>
  <c r="N411" i="1" s="1"/>
  <c r="AA411" i="1" s="1"/>
  <c r="Z410" i="1"/>
  <c r="P411" i="1" s="1"/>
  <c r="I647" i="1"/>
  <c r="C648" i="1" s="1"/>
  <c r="G647" i="1"/>
  <c r="K647" i="1" s="1"/>
  <c r="E648" i="1" s="1"/>
  <c r="H646" i="1"/>
  <c r="B647" i="1" s="1"/>
  <c r="F646" i="1"/>
  <c r="J646" i="1" s="1"/>
  <c r="D647" i="1" s="1"/>
  <c r="U416" i="1" l="1"/>
  <c r="M417" i="1" s="1"/>
  <c r="W416" i="1"/>
  <c r="Y416" i="1" s="1"/>
  <c r="O417" i="1" s="1"/>
  <c r="R411" i="1"/>
  <c r="T411" i="1" s="1"/>
  <c r="X411" i="1" s="1"/>
  <c r="G648" i="1"/>
  <c r="K648" i="1" s="1"/>
  <c r="E649" i="1" s="1"/>
  <c r="I648" i="1"/>
  <c r="C649" i="1" s="1"/>
  <c r="H647" i="1"/>
  <c r="B648" i="1" s="1"/>
  <c r="F647" i="1"/>
  <c r="J647" i="1" s="1"/>
  <c r="D648" i="1" s="1"/>
  <c r="V411" i="1" l="1"/>
  <c r="N412" i="1" s="1"/>
  <c r="AA412" i="1" s="1"/>
  <c r="Z411" i="1"/>
  <c r="P412" i="1" s="1"/>
  <c r="Q417" i="1"/>
  <c r="S417" i="1" s="1"/>
  <c r="H648" i="1"/>
  <c r="B649" i="1" s="1"/>
  <c r="F648" i="1"/>
  <c r="J648" i="1" s="1"/>
  <c r="D649" i="1" s="1"/>
  <c r="G649" i="1"/>
  <c r="K649" i="1" s="1"/>
  <c r="E650" i="1" s="1"/>
  <c r="I649" i="1"/>
  <c r="C650" i="1" s="1"/>
  <c r="U417" i="1" l="1"/>
  <c r="M418" i="1" s="1"/>
  <c r="W417" i="1"/>
  <c r="Y417" i="1" s="1"/>
  <c r="O418" i="1" s="1"/>
  <c r="R412" i="1"/>
  <c r="T412" i="1" s="1"/>
  <c r="X412" i="1" s="1"/>
  <c r="F649" i="1"/>
  <c r="J649" i="1" s="1"/>
  <c r="D650" i="1" s="1"/>
  <c r="H649" i="1"/>
  <c r="B650" i="1" s="1"/>
  <c r="I650" i="1"/>
  <c r="C651" i="1" s="1"/>
  <c r="G650" i="1"/>
  <c r="K650" i="1" s="1"/>
  <c r="E651" i="1" s="1"/>
  <c r="V412" i="1" l="1"/>
  <c r="N413" i="1" s="1"/>
  <c r="AA413" i="1" s="1"/>
  <c r="Z412" i="1"/>
  <c r="P413" i="1" s="1"/>
  <c r="R413" i="1" s="1"/>
  <c r="T413" i="1" s="1"/>
  <c r="X413" i="1" s="1"/>
  <c r="Q418" i="1"/>
  <c r="S418" i="1" s="1"/>
  <c r="I651" i="1"/>
  <c r="C652" i="1" s="1"/>
  <c r="G651" i="1"/>
  <c r="K651" i="1" s="1"/>
  <c r="E652" i="1" s="1"/>
  <c r="H650" i="1"/>
  <c r="B651" i="1" s="1"/>
  <c r="F650" i="1"/>
  <c r="J650" i="1" s="1"/>
  <c r="D651" i="1" s="1"/>
  <c r="U418" i="1" l="1"/>
  <c r="M419" i="1" s="1"/>
  <c r="W418" i="1"/>
  <c r="Y418" i="1" s="1"/>
  <c r="O419" i="1" s="1"/>
  <c r="Q419" i="1" s="1"/>
  <c r="S419" i="1" s="1"/>
  <c r="V413" i="1"/>
  <c r="N414" i="1" s="1"/>
  <c r="AA414" i="1" s="1"/>
  <c r="Z413" i="1"/>
  <c r="P414" i="1" s="1"/>
  <c r="H651" i="1"/>
  <c r="B652" i="1" s="1"/>
  <c r="F651" i="1"/>
  <c r="J651" i="1" s="1"/>
  <c r="D652" i="1" s="1"/>
  <c r="G652" i="1"/>
  <c r="K652" i="1" s="1"/>
  <c r="E653" i="1" s="1"/>
  <c r="I652" i="1"/>
  <c r="C653" i="1" s="1"/>
  <c r="R414" i="1" l="1"/>
  <c r="T414" i="1" s="1"/>
  <c r="X414" i="1" s="1"/>
  <c r="U419" i="1"/>
  <c r="M420" i="1" s="1"/>
  <c r="W419" i="1"/>
  <c r="Y419" i="1" s="1"/>
  <c r="O420" i="1" s="1"/>
  <c r="F652" i="1"/>
  <c r="J652" i="1" s="1"/>
  <c r="D653" i="1" s="1"/>
  <c r="H652" i="1"/>
  <c r="B653" i="1" s="1"/>
  <c r="G653" i="1"/>
  <c r="K653" i="1" s="1"/>
  <c r="E654" i="1" s="1"/>
  <c r="I653" i="1"/>
  <c r="C654" i="1" s="1"/>
  <c r="V414" i="1" l="1"/>
  <c r="N415" i="1" s="1"/>
  <c r="AA415" i="1" s="1"/>
  <c r="Z414" i="1"/>
  <c r="P415" i="1" s="1"/>
  <c r="Q420" i="1"/>
  <c r="S420" i="1" s="1"/>
  <c r="G654" i="1"/>
  <c r="K654" i="1" s="1"/>
  <c r="E655" i="1" s="1"/>
  <c r="I654" i="1"/>
  <c r="C655" i="1" s="1"/>
  <c r="H653" i="1"/>
  <c r="B654" i="1" s="1"/>
  <c r="F653" i="1"/>
  <c r="J653" i="1" s="1"/>
  <c r="D654" i="1" s="1"/>
  <c r="U420" i="1" l="1"/>
  <c r="M421" i="1" s="1"/>
  <c r="W420" i="1"/>
  <c r="Y420" i="1" s="1"/>
  <c r="O421" i="1" s="1"/>
  <c r="R415" i="1"/>
  <c r="T415" i="1" s="1"/>
  <c r="X415" i="1" s="1"/>
  <c r="F654" i="1"/>
  <c r="J654" i="1" s="1"/>
  <c r="D655" i="1" s="1"/>
  <c r="H654" i="1"/>
  <c r="B655" i="1" s="1"/>
  <c r="G655" i="1"/>
  <c r="K655" i="1" s="1"/>
  <c r="E656" i="1" s="1"/>
  <c r="I655" i="1"/>
  <c r="C656" i="1" s="1"/>
  <c r="V415" i="1" l="1"/>
  <c r="N416" i="1" s="1"/>
  <c r="AA416" i="1" s="1"/>
  <c r="Z415" i="1"/>
  <c r="P416" i="1" s="1"/>
  <c r="Q421" i="1"/>
  <c r="S421" i="1" s="1"/>
  <c r="H655" i="1"/>
  <c r="B656" i="1" s="1"/>
  <c r="F655" i="1"/>
  <c r="J655" i="1" s="1"/>
  <c r="D656" i="1" s="1"/>
  <c r="I656" i="1"/>
  <c r="C657" i="1" s="1"/>
  <c r="G656" i="1"/>
  <c r="K656" i="1" s="1"/>
  <c r="E657" i="1" s="1"/>
  <c r="U421" i="1" l="1"/>
  <c r="M422" i="1" s="1"/>
  <c r="W421" i="1"/>
  <c r="Y421" i="1" s="1"/>
  <c r="O422" i="1" s="1"/>
  <c r="R416" i="1"/>
  <c r="T416" i="1" s="1"/>
  <c r="X416" i="1" s="1"/>
  <c r="H656" i="1"/>
  <c r="B657" i="1" s="1"/>
  <c r="F656" i="1"/>
  <c r="J656" i="1" s="1"/>
  <c r="D657" i="1" s="1"/>
  <c r="I657" i="1"/>
  <c r="C658" i="1" s="1"/>
  <c r="G657" i="1"/>
  <c r="K657" i="1" s="1"/>
  <c r="E658" i="1" s="1"/>
  <c r="V416" i="1" l="1"/>
  <c r="N417" i="1" s="1"/>
  <c r="AA417" i="1" s="1"/>
  <c r="Z416" i="1"/>
  <c r="P417" i="1" s="1"/>
  <c r="R417" i="1" s="1"/>
  <c r="T417" i="1" s="1"/>
  <c r="X417" i="1" s="1"/>
  <c r="Q422" i="1"/>
  <c r="S422" i="1" s="1"/>
  <c r="F657" i="1"/>
  <c r="J657" i="1" s="1"/>
  <c r="D658" i="1" s="1"/>
  <c r="H657" i="1"/>
  <c r="B658" i="1" s="1"/>
  <c r="G658" i="1"/>
  <c r="K658" i="1" s="1"/>
  <c r="E659" i="1" s="1"/>
  <c r="I658" i="1"/>
  <c r="C659" i="1" s="1"/>
  <c r="U422" i="1" l="1"/>
  <c r="M423" i="1" s="1"/>
  <c r="W422" i="1"/>
  <c r="Y422" i="1" s="1"/>
  <c r="O423" i="1" s="1"/>
  <c r="V417" i="1"/>
  <c r="N418" i="1" s="1"/>
  <c r="AA418" i="1" s="1"/>
  <c r="Z417" i="1"/>
  <c r="P418" i="1" s="1"/>
  <c r="I659" i="1"/>
  <c r="C660" i="1" s="1"/>
  <c r="G659" i="1"/>
  <c r="K659" i="1" s="1"/>
  <c r="E660" i="1" s="1"/>
  <c r="H658" i="1"/>
  <c r="B659" i="1" s="1"/>
  <c r="F658" i="1"/>
  <c r="J658" i="1" s="1"/>
  <c r="D659" i="1" s="1"/>
  <c r="R418" i="1" l="1"/>
  <c r="T418" i="1" s="1"/>
  <c r="X418" i="1" s="1"/>
  <c r="Q423" i="1"/>
  <c r="S423" i="1" s="1"/>
  <c r="F659" i="1"/>
  <c r="J659" i="1" s="1"/>
  <c r="D660" i="1" s="1"/>
  <c r="H659" i="1"/>
  <c r="B660" i="1" s="1"/>
  <c r="G660" i="1"/>
  <c r="K660" i="1" s="1"/>
  <c r="E661" i="1" s="1"/>
  <c r="I660" i="1"/>
  <c r="C661" i="1" s="1"/>
  <c r="U423" i="1" l="1"/>
  <c r="M424" i="1" s="1"/>
  <c r="W423" i="1"/>
  <c r="Y423" i="1" s="1"/>
  <c r="O424" i="1" s="1"/>
  <c r="V418" i="1"/>
  <c r="N419" i="1" s="1"/>
  <c r="AA419" i="1" s="1"/>
  <c r="Z418" i="1"/>
  <c r="P419" i="1" s="1"/>
  <c r="I661" i="1"/>
  <c r="C662" i="1" s="1"/>
  <c r="G661" i="1"/>
  <c r="K661" i="1" s="1"/>
  <c r="E662" i="1" s="1"/>
  <c r="F660" i="1"/>
  <c r="J660" i="1" s="1"/>
  <c r="D661" i="1" s="1"/>
  <c r="H660" i="1"/>
  <c r="B661" i="1" s="1"/>
  <c r="R419" i="1" l="1"/>
  <c r="T419" i="1" s="1"/>
  <c r="X419" i="1" s="1"/>
  <c r="Q424" i="1"/>
  <c r="S424" i="1" s="1"/>
  <c r="G662" i="1"/>
  <c r="K662" i="1" s="1"/>
  <c r="E663" i="1" s="1"/>
  <c r="I662" i="1"/>
  <c r="C663" i="1" s="1"/>
  <c r="H661" i="1"/>
  <c r="B662" i="1" s="1"/>
  <c r="F661" i="1"/>
  <c r="J661" i="1" s="1"/>
  <c r="D662" i="1" s="1"/>
  <c r="U424" i="1" l="1"/>
  <c r="M425" i="1" s="1"/>
  <c r="W424" i="1"/>
  <c r="Y424" i="1" s="1"/>
  <c r="O425" i="1" s="1"/>
  <c r="V419" i="1"/>
  <c r="N420" i="1" s="1"/>
  <c r="AA420" i="1" s="1"/>
  <c r="Z419" i="1"/>
  <c r="P420" i="1" s="1"/>
  <c r="F662" i="1"/>
  <c r="J662" i="1" s="1"/>
  <c r="D663" i="1" s="1"/>
  <c r="H662" i="1"/>
  <c r="B663" i="1" s="1"/>
  <c r="I663" i="1"/>
  <c r="C664" i="1" s="1"/>
  <c r="G663" i="1"/>
  <c r="K663" i="1" s="1"/>
  <c r="E664" i="1" s="1"/>
  <c r="R420" i="1" l="1"/>
  <c r="T420" i="1" s="1"/>
  <c r="X420" i="1" s="1"/>
  <c r="Q425" i="1"/>
  <c r="S425" i="1" s="1"/>
  <c r="G664" i="1"/>
  <c r="K664" i="1" s="1"/>
  <c r="E665" i="1" s="1"/>
  <c r="I664" i="1"/>
  <c r="C665" i="1" s="1"/>
  <c r="F663" i="1"/>
  <c r="J663" i="1" s="1"/>
  <c r="D664" i="1" s="1"/>
  <c r="H663" i="1"/>
  <c r="B664" i="1" s="1"/>
  <c r="U425" i="1" l="1"/>
  <c r="M426" i="1" s="1"/>
  <c r="W425" i="1"/>
  <c r="Y425" i="1" s="1"/>
  <c r="O426" i="1" s="1"/>
  <c r="V420" i="1"/>
  <c r="N421" i="1" s="1"/>
  <c r="AA421" i="1" s="1"/>
  <c r="Z420" i="1"/>
  <c r="P421" i="1" s="1"/>
  <c r="R421" i="1" s="1"/>
  <c r="T421" i="1" s="1"/>
  <c r="X421" i="1" s="1"/>
  <c r="F664" i="1"/>
  <c r="J664" i="1" s="1"/>
  <c r="D665" i="1" s="1"/>
  <c r="H664" i="1"/>
  <c r="B665" i="1" s="1"/>
  <c r="I665" i="1"/>
  <c r="C666" i="1" s="1"/>
  <c r="G665" i="1"/>
  <c r="K665" i="1" s="1"/>
  <c r="E666" i="1" s="1"/>
  <c r="Q426" i="1" l="1"/>
  <c r="S426" i="1" s="1"/>
  <c r="V421" i="1"/>
  <c r="N422" i="1" s="1"/>
  <c r="AA422" i="1" s="1"/>
  <c r="Z421" i="1"/>
  <c r="P422" i="1" s="1"/>
  <c r="F665" i="1"/>
  <c r="J665" i="1" s="1"/>
  <c r="D666" i="1" s="1"/>
  <c r="H665" i="1"/>
  <c r="B666" i="1" s="1"/>
  <c r="G666" i="1"/>
  <c r="K666" i="1" s="1"/>
  <c r="E667" i="1" s="1"/>
  <c r="I666" i="1"/>
  <c r="C667" i="1" s="1"/>
  <c r="U426" i="1" l="1"/>
  <c r="M427" i="1" s="1"/>
  <c r="W426" i="1"/>
  <c r="Y426" i="1" s="1"/>
  <c r="O427" i="1" s="1"/>
  <c r="Q427" i="1" s="1"/>
  <c r="S427" i="1" s="1"/>
  <c r="R422" i="1"/>
  <c r="T422" i="1" s="1"/>
  <c r="X422" i="1" s="1"/>
  <c r="F666" i="1"/>
  <c r="J666" i="1" s="1"/>
  <c r="D667" i="1" s="1"/>
  <c r="H666" i="1"/>
  <c r="B667" i="1" s="1"/>
  <c r="I667" i="1"/>
  <c r="C668" i="1" s="1"/>
  <c r="G667" i="1"/>
  <c r="K667" i="1" s="1"/>
  <c r="E668" i="1" s="1"/>
  <c r="V422" i="1" l="1"/>
  <c r="N423" i="1" s="1"/>
  <c r="AA423" i="1" s="1"/>
  <c r="Z422" i="1"/>
  <c r="P423" i="1" s="1"/>
  <c r="U427" i="1"/>
  <c r="M428" i="1" s="1"/>
  <c r="W427" i="1"/>
  <c r="Y427" i="1" s="1"/>
  <c r="O428" i="1" s="1"/>
  <c r="G668" i="1"/>
  <c r="K668" i="1" s="1"/>
  <c r="E669" i="1" s="1"/>
  <c r="I668" i="1"/>
  <c r="C669" i="1" s="1"/>
  <c r="H667" i="1"/>
  <c r="B668" i="1" s="1"/>
  <c r="F667" i="1"/>
  <c r="J667" i="1" s="1"/>
  <c r="D668" i="1" s="1"/>
  <c r="R423" i="1" l="1"/>
  <c r="T423" i="1" s="1"/>
  <c r="X423" i="1" s="1"/>
  <c r="Q428" i="1"/>
  <c r="S428" i="1" s="1"/>
  <c r="I669" i="1"/>
  <c r="C670" i="1" s="1"/>
  <c r="G669" i="1"/>
  <c r="K669" i="1" s="1"/>
  <c r="E670" i="1" s="1"/>
  <c r="H668" i="1"/>
  <c r="B669" i="1" s="1"/>
  <c r="F668" i="1"/>
  <c r="J668" i="1" s="1"/>
  <c r="D669" i="1" s="1"/>
  <c r="U428" i="1" l="1"/>
  <c r="M429" i="1" s="1"/>
  <c r="W428" i="1"/>
  <c r="Y428" i="1" s="1"/>
  <c r="O429" i="1" s="1"/>
  <c r="V423" i="1"/>
  <c r="N424" i="1" s="1"/>
  <c r="AA424" i="1" s="1"/>
  <c r="Z423" i="1"/>
  <c r="P424" i="1" s="1"/>
  <c r="I670" i="1"/>
  <c r="C671" i="1" s="1"/>
  <c r="G670" i="1"/>
  <c r="K670" i="1" s="1"/>
  <c r="E671" i="1" s="1"/>
  <c r="H669" i="1"/>
  <c r="B670" i="1" s="1"/>
  <c r="F669" i="1"/>
  <c r="J669" i="1" s="1"/>
  <c r="D670" i="1" s="1"/>
  <c r="R424" i="1" l="1"/>
  <c r="T424" i="1" s="1"/>
  <c r="X424" i="1" s="1"/>
  <c r="Q429" i="1"/>
  <c r="S429" i="1" s="1"/>
  <c r="G671" i="1"/>
  <c r="K671" i="1" s="1"/>
  <c r="E672" i="1" s="1"/>
  <c r="I671" i="1"/>
  <c r="C672" i="1" s="1"/>
  <c r="H670" i="1"/>
  <c r="B671" i="1" s="1"/>
  <c r="F670" i="1"/>
  <c r="J670" i="1" s="1"/>
  <c r="D671" i="1" s="1"/>
  <c r="U429" i="1" l="1"/>
  <c r="M430" i="1" s="1"/>
  <c r="W429" i="1"/>
  <c r="Y429" i="1" s="1"/>
  <c r="O430" i="1" s="1"/>
  <c r="V424" i="1"/>
  <c r="N425" i="1" s="1"/>
  <c r="AA425" i="1" s="1"/>
  <c r="Z424" i="1"/>
  <c r="P425" i="1" s="1"/>
  <c r="I672" i="1"/>
  <c r="C673" i="1" s="1"/>
  <c r="G672" i="1"/>
  <c r="K672" i="1" s="1"/>
  <c r="E673" i="1" s="1"/>
  <c r="H671" i="1"/>
  <c r="B672" i="1" s="1"/>
  <c r="F671" i="1"/>
  <c r="J671" i="1" s="1"/>
  <c r="D672" i="1" s="1"/>
  <c r="R425" i="1" l="1"/>
  <c r="T425" i="1" s="1"/>
  <c r="X425" i="1" s="1"/>
  <c r="Q430" i="1"/>
  <c r="S430" i="1" s="1"/>
  <c r="I673" i="1"/>
  <c r="C674" i="1" s="1"/>
  <c r="G673" i="1"/>
  <c r="K673" i="1" s="1"/>
  <c r="E674" i="1" s="1"/>
  <c r="H672" i="1"/>
  <c r="B673" i="1" s="1"/>
  <c r="F672" i="1"/>
  <c r="J672" i="1" s="1"/>
  <c r="D673" i="1" s="1"/>
  <c r="U430" i="1" l="1"/>
  <c r="M431" i="1" s="1"/>
  <c r="W430" i="1"/>
  <c r="Y430" i="1" s="1"/>
  <c r="O431" i="1" s="1"/>
  <c r="Q431" i="1" s="1"/>
  <c r="S431" i="1" s="1"/>
  <c r="V425" i="1"/>
  <c r="N426" i="1" s="1"/>
  <c r="AA426" i="1" s="1"/>
  <c r="Z425" i="1"/>
  <c r="P426" i="1" s="1"/>
  <c r="R426" i="1" s="1"/>
  <c r="T426" i="1" s="1"/>
  <c r="X426" i="1" s="1"/>
  <c r="G674" i="1"/>
  <c r="K674" i="1" s="1"/>
  <c r="E675" i="1" s="1"/>
  <c r="I674" i="1"/>
  <c r="C675" i="1" s="1"/>
  <c r="F673" i="1"/>
  <c r="J673" i="1" s="1"/>
  <c r="D674" i="1" s="1"/>
  <c r="H673" i="1"/>
  <c r="B674" i="1" s="1"/>
  <c r="U431" i="1" l="1"/>
  <c r="M432" i="1" s="1"/>
  <c r="W431" i="1"/>
  <c r="Y431" i="1" s="1"/>
  <c r="O432" i="1" s="1"/>
  <c r="V426" i="1"/>
  <c r="N427" i="1" s="1"/>
  <c r="AA427" i="1" s="1"/>
  <c r="Z426" i="1"/>
  <c r="P427" i="1" s="1"/>
  <c r="F674" i="1"/>
  <c r="J674" i="1" s="1"/>
  <c r="D675" i="1" s="1"/>
  <c r="H674" i="1"/>
  <c r="B675" i="1" s="1"/>
  <c r="G675" i="1"/>
  <c r="K675" i="1" s="1"/>
  <c r="E676" i="1" s="1"/>
  <c r="I675" i="1"/>
  <c r="C676" i="1" s="1"/>
  <c r="Q432" i="1" l="1"/>
  <c r="S432" i="1" s="1"/>
  <c r="R427" i="1"/>
  <c r="T427" i="1" s="1"/>
  <c r="X427" i="1" s="1"/>
  <c r="F675" i="1"/>
  <c r="J675" i="1" s="1"/>
  <c r="D676" i="1" s="1"/>
  <c r="H675" i="1"/>
  <c r="B676" i="1" s="1"/>
  <c r="G676" i="1"/>
  <c r="K676" i="1" s="1"/>
  <c r="E677" i="1" s="1"/>
  <c r="I676" i="1"/>
  <c r="C677" i="1" s="1"/>
  <c r="V427" i="1" l="1"/>
  <c r="N428" i="1" s="1"/>
  <c r="AA428" i="1" s="1"/>
  <c r="Z427" i="1"/>
  <c r="P428" i="1" s="1"/>
  <c r="U432" i="1"/>
  <c r="M433" i="1" s="1"/>
  <c r="W432" i="1"/>
  <c r="Y432" i="1" s="1"/>
  <c r="O433" i="1" s="1"/>
  <c r="G677" i="1"/>
  <c r="K677" i="1" s="1"/>
  <c r="E678" i="1" s="1"/>
  <c r="I677" i="1"/>
  <c r="C678" i="1" s="1"/>
  <c r="F676" i="1"/>
  <c r="J676" i="1" s="1"/>
  <c r="D677" i="1" s="1"/>
  <c r="H676" i="1"/>
  <c r="B677" i="1" s="1"/>
  <c r="R428" i="1" l="1"/>
  <c r="T428" i="1" s="1"/>
  <c r="X428" i="1" s="1"/>
  <c r="Q433" i="1"/>
  <c r="S433" i="1" s="1"/>
  <c r="F677" i="1"/>
  <c r="J677" i="1" s="1"/>
  <c r="D678" i="1" s="1"/>
  <c r="H677" i="1"/>
  <c r="B678" i="1" s="1"/>
  <c r="G678" i="1"/>
  <c r="K678" i="1" s="1"/>
  <c r="E679" i="1" s="1"/>
  <c r="I678" i="1"/>
  <c r="C679" i="1" s="1"/>
  <c r="U433" i="1" l="1"/>
  <c r="M434" i="1" s="1"/>
  <c r="W433" i="1"/>
  <c r="Y433" i="1" s="1"/>
  <c r="O434" i="1" s="1"/>
  <c r="V428" i="1"/>
  <c r="N429" i="1" s="1"/>
  <c r="AA429" i="1" s="1"/>
  <c r="Z428" i="1"/>
  <c r="P429" i="1" s="1"/>
  <c r="G679" i="1"/>
  <c r="K679" i="1" s="1"/>
  <c r="E680" i="1" s="1"/>
  <c r="I679" i="1"/>
  <c r="C680" i="1" s="1"/>
  <c r="H678" i="1"/>
  <c r="B679" i="1" s="1"/>
  <c r="F678" i="1"/>
  <c r="J678" i="1" s="1"/>
  <c r="D679" i="1" s="1"/>
  <c r="Q434" i="1" l="1"/>
  <c r="S434" i="1" s="1"/>
  <c r="R429" i="1"/>
  <c r="T429" i="1" s="1"/>
  <c r="X429" i="1" s="1"/>
  <c r="H679" i="1"/>
  <c r="B680" i="1" s="1"/>
  <c r="F679" i="1"/>
  <c r="J679" i="1" s="1"/>
  <c r="D680" i="1" s="1"/>
  <c r="I680" i="1"/>
  <c r="C681" i="1" s="1"/>
  <c r="G680" i="1"/>
  <c r="K680" i="1" s="1"/>
  <c r="E681" i="1" s="1"/>
  <c r="V429" i="1" l="1"/>
  <c r="N430" i="1" s="1"/>
  <c r="AA430" i="1" s="1"/>
  <c r="Z429" i="1"/>
  <c r="P430" i="1" s="1"/>
  <c r="U434" i="1"/>
  <c r="M435" i="1" s="1"/>
  <c r="W434" i="1"/>
  <c r="Y434" i="1" s="1"/>
  <c r="O435" i="1" s="1"/>
  <c r="Q435" i="1" s="1"/>
  <c r="S435" i="1" s="1"/>
  <c r="F680" i="1"/>
  <c r="J680" i="1" s="1"/>
  <c r="D681" i="1" s="1"/>
  <c r="H680" i="1"/>
  <c r="B681" i="1" s="1"/>
  <c r="G681" i="1"/>
  <c r="K681" i="1" s="1"/>
  <c r="E682" i="1" s="1"/>
  <c r="I681" i="1"/>
  <c r="C682" i="1" s="1"/>
  <c r="R430" i="1" l="1"/>
  <c r="T430" i="1" s="1"/>
  <c r="X430" i="1" s="1"/>
  <c r="U435" i="1"/>
  <c r="M436" i="1" s="1"/>
  <c r="W435" i="1"/>
  <c r="Y435" i="1" s="1"/>
  <c r="O436" i="1" s="1"/>
  <c r="G682" i="1"/>
  <c r="K682" i="1" s="1"/>
  <c r="E683" i="1" s="1"/>
  <c r="I682" i="1"/>
  <c r="C683" i="1" s="1"/>
  <c r="F681" i="1"/>
  <c r="J681" i="1" s="1"/>
  <c r="D682" i="1" s="1"/>
  <c r="H681" i="1"/>
  <c r="B682" i="1" s="1"/>
  <c r="V430" i="1" l="1"/>
  <c r="N431" i="1" s="1"/>
  <c r="AA431" i="1" s="1"/>
  <c r="Z430" i="1"/>
  <c r="P431" i="1" s="1"/>
  <c r="Q436" i="1"/>
  <c r="S436" i="1" s="1"/>
  <c r="H682" i="1"/>
  <c r="B683" i="1" s="1"/>
  <c r="F682" i="1"/>
  <c r="J682" i="1" s="1"/>
  <c r="D683" i="1" s="1"/>
  <c r="I683" i="1"/>
  <c r="C684" i="1" s="1"/>
  <c r="G683" i="1"/>
  <c r="K683" i="1" s="1"/>
  <c r="E684" i="1" s="1"/>
  <c r="U436" i="1" l="1"/>
  <c r="M437" i="1" s="1"/>
  <c r="W436" i="1"/>
  <c r="Y436" i="1" s="1"/>
  <c r="O437" i="1" s="1"/>
  <c r="R431" i="1"/>
  <c r="T431" i="1" s="1"/>
  <c r="X431" i="1" s="1"/>
  <c r="I684" i="1"/>
  <c r="C685" i="1" s="1"/>
  <c r="G684" i="1"/>
  <c r="K684" i="1" s="1"/>
  <c r="E685" i="1" s="1"/>
  <c r="F683" i="1"/>
  <c r="J683" i="1" s="1"/>
  <c r="D684" i="1" s="1"/>
  <c r="H683" i="1"/>
  <c r="B684" i="1" s="1"/>
  <c r="V431" i="1" l="1"/>
  <c r="N432" i="1" s="1"/>
  <c r="AA432" i="1" s="1"/>
  <c r="Z431" i="1"/>
  <c r="P432" i="1" s="1"/>
  <c r="R432" i="1" s="1"/>
  <c r="T432" i="1" s="1"/>
  <c r="X432" i="1" s="1"/>
  <c r="Q437" i="1"/>
  <c r="S437" i="1" s="1"/>
  <c r="F684" i="1"/>
  <c r="J684" i="1" s="1"/>
  <c r="D685" i="1" s="1"/>
  <c r="H684" i="1"/>
  <c r="B685" i="1" s="1"/>
  <c r="I685" i="1"/>
  <c r="C686" i="1" s="1"/>
  <c r="G685" i="1"/>
  <c r="K685" i="1" s="1"/>
  <c r="E686" i="1" s="1"/>
  <c r="U437" i="1" l="1"/>
  <c r="M438" i="1" s="1"/>
  <c r="W437" i="1"/>
  <c r="Y437" i="1" s="1"/>
  <c r="O438" i="1" s="1"/>
  <c r="V432" i="1"/>
  <c r="N433" i="1" s="1"/>
  <c r="AA433" i="1" s="1"/>
  <c r="Z432" i="1"/>
  <c r="P433" i="1" s="1"/>
  <c r="G686" i="1"/>
  <c r="K686" i="1" s="1"/>
  <c r="E687" i="1" s="1"/>
  <c r="I686" i="1"/>
  <c r="C687" i="1" s="1"/>
  <c r="F685" i="1"/>
  <c r="J685" i="1" s="1"/>
  <c r="D686" i="1" s="1"/>
  <c r="H685" i="1"/>
  <c r="B686" i="1" s="1"/>
  <c r="Q438" i="1" l="1"/>
  <c r="S438" i="1" s="1"/>
  <c r="R433" i="1"/>
  <c r="T433" i="1" s="1"/>
  <c r="X433" i="1" s="1"/>
  <c r="H686" i="1"/>
  <c r="B687" i="1" s="1"/>
  <c r="F686" i="1"/>
  <c r="J686" i="1" s="1"/>
  <c r="D687" i="1" s="1"/>
  <c r="I687" i="1"/>
  <c r="C688" i="1" s="1"/>
  <c r="G687" i="1"/>
  <c r="K687" i="1" s="1"/>
  <c r="E688" i="1" s="1"/>
  <c r="V433" i="1" l="1"/>
  <c r="N434" i="1" s="1"/>
  <c r="AA434" i="1" s="1"/>
  <c r="Z433" i="1"/>
  <c r="P434" i="1" s="1"/>
  <c r="U438" i="1"/>
  <c r="M439" i="1" s="1"/>
  <c r="W438" i="1"/>
  <c r="Y438" i="1" s="1"/>
  <c r="O439" i="1" s="1"/>
  <c r="F687" i="1"/>
  <c r="J687" i="1" s="1"/>
  <c r="D688" i="1" s="1"/>
  <c r="H687" i="1"/>
  <c r="B688" i="1" s="1"/>
  <c r="I688" i="1"/>
  <c r="C689" i="1" s="1"/>
  <c r="G688" i="1"/>
  <c r="K688" i="1" s="1"/>
  <c r="E689" i="1" s="1"/>
  <c r="Q439" i="1" l="1"/>
  <c r="S439" i="1" s="1"/>
  <c r="R434" i="1"/>
  <c r="T434" i="1" s="1"/>
  <c r="X434" i="1" s="1"/>
  <c r="I689" i="1"/>
  <c r="C690" i="1" s="1"/>
  <c r="G689" i="1"/>
  <c r="K689" i="1" s="1"/>
  <c r="E690" i="1" s="1"/>
  <c r="F688" i="1"/>
  <c r="J688" i="1" s="1"/>
  <c r="D689" i="1" s="1"/>
  <c r="H688" i="1"/>
  <c r="B689" i="1" s="1"/>
  <c r="V434" i="1" l="1"/>
  <c r="N435" i="1" s="1"/>
  <c r="AA435" i="1" s="1"/>
  <c r="Z434" i="1"/>
  <c r="P435" i="1" s="1"/>
  <c r="U439" i="1"/>
  <c r="M440" i="1" s="1"/>
  <c r="W439" i="1"/>
  <c r="Y439" i="1" s="1"/>
  <c r="O440" i="1" s="1"/>
  <c r="F689" i="1"/>
  <c r="J689" i="1" s="1"/>
  <c r="D690" i="1" s="1"/>
  <c r="H689" i="1"/>
  <c r="B690" i="1" s="1"/>
  <c r="G690" i="1"/>
  <c r="K690" i="1" s="1"/>
  <c r="E691" i="1" s="1"/>
  <c r="I690" i="1"/>
  <c r="C691" i="1" s="1"/>
  <c r="R435" i="1" l="1"/>
  <c r="T435" i="1" s="1"/>
  <c r="X435" i="1" s="1"/>
  <c r="Q440" i="1"/>
  <c r="S440" i="1" s="1"/>
  <c r="I691" i="1"/>
  <c r="C692" i="1" s="1"/>
  <c r="G691" i="1"/>
  <c r="K691" i="1" s="1"/>
  <c r="E692" i="1" s="1"/>
  <c r="H690" i="1"/>
  <c r="B691" i="1" s="1"/>
  <c r="F690" i="1"/>
  <c r="J690" i="1" s="1"/>
  <c r="D691" i="1" s="1"/>
  <c r="U440" i="1" l="1"/>
  <c r="M441" i="1" s="1"/>
  <c r="W440" i="1"/>
  <c r="Y440" i="1" s="1"/>
  <c r="O441" i="1" s="1"/>
  <c r="V435" i="1"/>
  <c r="N436" i="1" s="1"/>
  <c r="AA436" i="1" s="1"/>
  <c r="Z435" i="1"/>
  <c r="P436" i="1" s="1"/>
  <c r="G692" i="1"/>
  <c r="K692" i="1" s="1"/>
  <c r="E693" i="1" s="1"/>
  <c r="I692" i="1"/>
  <c r="C693" i="1" s="1"/>
  <c r="F691" i="1"/>
  <c r="J691" i="1" s="1"/>
  <c r="D692" i="1" s="1"/>
  <c r="H691" i="1"/>
  <c r="B692" i="1" s="1"/>
  <c r="Q441" i="1" l="1"/>
  <c r="S441" i="1" s="1"/>
  <c r="R436" i="1"/>
  <c r="T436" i="1" s="1"/>
  <c r="X436" i="1" s="1"/>
  <c r="H692" i="1"/>
  <c r="B693" i="1" s="1"/>
  <c r="F692" i="1"/>
  <c r="J692" i="1" s="1"/>
  <c r="D693" i="1" s="1"/>
  <c r="I693" i="1"/>
  <c r="C694" i="1" s="1"/>
  <c r="G693" i="1"/>
  <c r="K693" i="1" s="1"/>
  <c r="E694" i="1" s="1"/>
  <c r="V436" i="1" l="1"/>
  <c r="N437" i="1" s="1"/>
  <c r="AA437" i="1" s="1"/>
  <c r="Z436" i="1"/>
  <c r="P437" i="1" s="1"/>
  <c r="U441" i="1"/>
  <c r="M442" i="1" s="1"/>
  <c r="W441" i="1"/>
  <c r="Y441" i="1" s="1"/>
  <c r="O442" i="1" s="1"/>
  <c r="F693" i="1"/>
  <c r="J693" i="1" s="1"/>
  <c r="D694" i="1" s="1"/>
  <c r="H693" i="1"/>
  <c r="B694" i="1" s="1"/>
  <c r="G694" i="1"/>
  <c r="K694" i="1" s="1"/>
  <c r="E695" i="1" s="1"/>
  <c r="I694" i="1"/>
  <c r="C695" i="1" s="1"/>
  <c r="Q442" i="1" l="1"/>
  <c r="S442" i="1" s="1"/>
  <c r="R437" i="1"/>
  <c r="T437" i="1" s="1"/>
  <c r="X437" i="1" s="1"/>
  <c r="I695" i="1"/>
  <c r="C696" i="1" s="1"/>
  <c r="G695" i="1"/>
  <c r="K695" i="1" s="1"/>
  <c r="E696" i="1" s="1"/>
  <c r="H694" i="1"/>
  <c r="B695" i="1" s="1"/>
  <c r="F694" i="1"/>
  <c r="J694" i="1" s="1"/>
  <c r="D695" i="1" s="1"/>
  <c r="V437" i="1" l="1"/>
  <c r="N438" i="1" s="1"/>
  <c r="AA438" i="1" s="1"/>
  <c r="Z437" i="1"/>
  <c r="P438" i="1" s="1"/>
  <c r="U442" i="1"/>
  <c r="M443" i="1" s="1"/>
  <c r="W442" i="1"/>
  <c r="Y442" i="1" s="1"/>
  <c r="O443" i="1" s="1"/>
  <c r="G696" i="1"/>
  <c r="K696" i="1" s="1"/>
  <c r="E697" i="1" s="1"/>
  <c r="I696" i="1"/>
  <c r="C697" i="1" s="1"/>
  <c r="H695" i="1"/>
  <c r="B696" i="1" s="1"/>
  <c r="F695" i="1"/>
  <c r="J695" i="1" s="1"/>
  <c r="D696" i="1" s="1"/>
  <c r="Q443" i="1" l="1"/>
  <c r="S443" i="1" s="1"/>
  <c r="R438" i="1"/>
  <c r="T438" i="1" s="1"/>
  <c r="X438" i="1" s="1"/>
  <c r="F696" i="1"/>
  <c r="J696" i="1" s="1"/>
  <c r="D697" i="1" s="1"/>
  <c r="H696" i="1"/>
  <c r="B697" i="1" s="1"/>
  <c r="G697" i="1"/>
  <c r="K697" i="1" s="1"/>
  <c r="E698" i="1" s="1"/>
  <c r="I697" i="1"/>
  <c r="C698" i="1" s="1"/>
  <c r="V438" i="1" l="1"/>
  <c r="N439" i="1" s="1"/>
  <c r="AA439" i="1" s="1"/>
  <c r="Z438" i="1"/>
  <c r="P439" i="1" s="1"/>
  <c r="U443" i="1"/>
  <c r="M444" i="1" s="1"/>
  <c r="W443" i="1"/>
  <c r="Y443" i="1" s="1"/>
  <c r="O444" i="1" s="1"/>
  <c r="Q444" i="1" s="1"/>
  <c r="S444" i="1" s="1"/>
  <c r="G698" i="1"/>
  <c r="K698" i="1" s="1"/>
  <c r="E699" i="1" s="1"/>
  <c r="I698" i="1"/>
  <c r="C699" i="1" s="1"/>
  <c r="H697" i="1"/>
  <c r="B698" i="1" s="1"/>
  <c r="F697" i="1"/>
  <c r="J697" i="1" s="1"/>
  <c r="D698" i="1" s="1"/>
  <c r="U444" i="1" l="1"/>
  <c r="M445" i="1" s="1"/>
  <c r="W444" i="1"/>
  <c r="Y444" i="1" s="1"/>
  <c r="O445" i="1" s="1"/>
  <c r="R439" i="1"/>
  <c r="T439" i="1" s="1"/>
  <c r="X439" i="1" s="1"/>
  <c r="F698" i="1"/>
  <c r="J698" i="1" s="1"/>
  <c r="D699" i="1" s="1"/>
  <c r="H698" i="1"/>
  <c r="B699" i="1" s="1"/>
  <c r="I699" i="1"/>
  <c r="C700" i="1" s="1"/>
  <c r="G699" i="1"/>
  <c r="K699" i="1" s="1"/>
  <c r="E700" i="1" s="1"/>
  <c r="V439" i="1" l="1"/>
  <c r="N440" i="1" s="1"/>
  <c r="AA440" i="1" s="1"/>
  <c r="Z439" i="1"/>
  <c r="P440" i="1" s="1"/>
  <c r="R440" i="1" s="1"/>
  <c r="T440" i="1" s="1"/>
  <c r="X440" i="1" s="1"/>
  <c r="Q445" i="1"/>
  <c r="S445" i="1" s="1"/>
  <c r="G700" i="1"/>
  <c r="K700" i="1" s="1"/>
  <c r="E701" i="1" s="1"/>
  <c r="I700" i="1"/>
  <c r="C701" i="1" s="1"/>
  <c r="F699" i="1"/>
  <c r="J699" i="1" s="1"/>
  <c r="D700" i="1" s="1"/>
  <c r="H699" i="1"/>
  <c r="B700" i="1" s="1"/>
  <c r="U445" i="1" l="1"/>
  <c r="M446" i="1" s="1"/>
  <c r="W445" i="1"/>
  <c r="Y445" i="1" s="1"/>
  <c r="O446" i="1" s="1"/>
  <c r="V440" i="1"/>
  <c r="N441" i="1" s="1"/>
  <c r="AA441" i="1" s="1"/>
  <c r="Z440" i="1"/>
  <c r="P441" i="1" s="1"/>
  <c r="F700" i="1"/>
  <c r="J700" i="1" s="1"/>
  <c r="D701" i="1" s="1"/>
  <c r="H700" i="1"/>
  <c r="B701" i="1" s="1"/>
  <c r="G701" i="1"/>
  <c r="K701" i="1" s="1"/>
  <c r="E702" i="1" s="1"/>
  <c r="I701" i="1"/>
  <c r="C702" i="1" s="1"/>
  <c r="R441" i="1" l="1"/>
  <c r="T441" i="1" s="1"/>
  <c r="X441" i="1" s="1"/>
  <c r="Q446" i="1"/>
  <c r="S446" i="1" s="1"/>
  <c r="G702" i="1"/>
  <c r="K702" i="1" s="1"/>
  <c r="E703" i="1" s="1"/>
  <c r="I702" i="1"/>
  <c r="C703" i="1" s="1"/>
  <c r="F701" i="1"/>
  <c r="J701" i="1" s="1"/>
  <c r="D702" i="1" s="1"/>
  <c r="H701" i="1"/>
  <c r="B702" i="1" s="1"/>
  <c r="U446" i="1" l="1"/>
  <c r="M447" i="1" s="1"/>
  <c r="W446" i="1"/>
  <c r="Y446" i="1" s="1"/>
  <c r="O447" i="1" s="1"/>
  <c r="V441" i="1"/>
  <c r="N442" i="1" s="1"/>
  <c r="AA442" i="1" s="1"/>
  <c r="Z441" i="1"/>
  <c r="P442" i="1" s="1"/>
  <c r="H702" i="1"/>
  <c r="B703" i="1" s="1"/>
  <c r="F702" i="1"/>
  <c r="J702" i="1" s="1"/>
  <c r="D703" i="1" s="1"/>
  <c r="I703" i="1"/>
  <c r="C704" i="1" s="1"/>
  <c r="G703" i="1"/>
  <c r="K703" i="1" s="1"/>
  <c r="E704" i="1" s="1"/>
  <c r="R442" i="1" l="1"/>
  <c r="T442" i="1" s="1"/>
  <c r="X442" i="1" s="1"/>
  <c r="Q447" i="1"/>
  <c r="S447" i="1" s="1"/>
  <c r="G704" i="1"/>
  <c r="K704" i="1" s="1"/>
  <c r="E705" i="1" s="1"/>
  <c r="I704" i="1"/>
  <c r="C705" i="1" s="1"/>
  <c r="H703" i="1"/>
  <c r="B704" i="1" s="1"/>
  <c r="F703" i="1"/>
  <c r="J703" i="1" s="1"/>
  <c r="D704" i="1" s="1"/>
  <c r="U447" i="1" l="1"/>
  <c r="M448" i="1" s="1"/>
  <c r="W447" i="1"/>
  <c r="Y447" i="1" s="1"/>
  <c r="O448" i="1" s="1"/>
  <c r="V442" i="1"/>
  <c r="N443" i="1" s="1"/>
  <c r="AA443" i="1" s="1"/>
  <c r="Z442" i="1"/>
  <c r="P443" i="1" s="1"/>
  <c r="H704" i="1"/>
  <c r="B705" i="1" s="1"/>
  <c r="F704" i="1"/>
  <c r="J704" i="1" s="1"/>
  <c r="D705" i="1" s="1"/>
  <c r="G705" i="1"/>
  <c r="K705" i="1" s="1"/>
  <c r="E706" i="1" s="1"/>
  <c r="I705" i="1"/>
  <c r="C706" i="1" s="1"/>
  <c r="R443" i="1" l="1"/>
  <c r="T443" i="1" s="1"/>
  <c r="X443" i="1" s="1"/>
  <c r="Q448" i="1"/>
  <c r="S448" i="1" s="1"/>
  <c r="H705" i="1"/>
  <c r="B706" i="1" s="1"/>
  <c r="F705" i="1"/>
  <c r="J705" i="1" s="1"/>
  <c r="D706" i="1" s="1"/>
  <c r="I706" i="1"/>
  <c r="C707" i="1" s="1"/>
  <c r="G706" i="1"/>
  <c r="K706" i="1" s="1"/>
  <c r="E707" i="1" s="1"/>
  <c r="U448" i="1" l="1"/>
  <c r="M449" i="1" s="1"/>
  <c r="W448" i="1"/>
  <c r="Y448" i="1" s="1"/>
  <c r="O449" i="1" s="1"/>
  <c r="V443" i="1"/>
  <c r="N444" i="1" s="1"/>
  <c r="AA444" i="1" s="1"/>
  <c r="Z443" i="1"/>
  <c r="P444" i="1" s="1"/>
  <c r="G707" i="1"/>
  <c r="K707" i="1" s="1"/>
  <c r="E708" i="1" s="1"/>
  <c r="I707" i="1"/>
  <c r="C708" i="1" s="1"/>
  <c r="H706" i="1"/>
  <c r="B707" i="1" s="1"/>
  <c r="F706" i="1"/>
  <c r="J706" i="1" s="1"/>
  <c r="D707" i="1" s="1"/>
  <c r="R444" i="1" l="1"/>
  <c r="T444" i="1" s="1"/>
  <c r="X444" i="1" s="1"/>
  <c r="Q449" i="1"/>
  <c r="S449" i="1" s="1"/>
  <c r="H707" i="1"/>
  <c r="B708" i="1" s="1"/>
  <c r="F707" i="1"/>
  <c r="J707" i="1" s="1"/>
  <c r="D708" i="1" s="1"/>
  <c r="G708" i="1"/>
  <c r="K708" i="1" s="1"/>
  <c r="E709" i="1" s="1"/>
  <c r="I708" i="1"/>
  <c r="C709" i="1" s="1"/>
  <c r="U449" i="1" l="1"/>
  <c r="M450" i="1" s="1"/>
  <c r="W449" i="1"/>
  <c r="Y449" i="1" s="1"/>
  <c r="O450" i="1" s="1"/>
  <c r="V444" i="1"/>
  <c r="N445" i="1" s="1"/>
  <c r="AA445" i="1" s="1"/>
  <c r="Z444" i="1"/>
  <c r="P445" i="1" s="1"/>
  <c r="G709" i="1"/>
  <c r="K709" i="1" s="1"/>
  <c r="E710" i="1" s="1"/>
  <c r="I709" i="1"/>
  <c r="C710" i="1" s="1"/>
  <c r="F708" i="1"/>
  <c r="J708" i="1" s="1"/>
  <c r="D709" i="1" s="1"/>
  <c r="H708" i="1"/>
  <c r="B709" i="1" s="1"/>
  <c r="R445" i="1" l="1"/>
  <c r="T445" i="1" s="1"/>
  <c r="X445" i="1" s="1"/>
  <c r="Q450" i="1"/>
  <c r="S450" i="1" s="1"/>
  <c r="F709" i="1"/>
  <c r="J709" i="1" s="1"/>
  <c r="D710" i="1" s="1"/>
  <c r="H709" i="1"/>
  <c r="B710" i="1" s="1"/>
  <c r="G710" i="1"/>
  <c r="K710" i="1" s="1"/>
  <c r="E711" i="1" s="1"/>
  <c r="I710" i="1"/>
  <c r="C711" i="1" s="1"/>
  <c r="U450" i="1" l="1"/>
  <c r="M451" i="1" s="1"/>
  <c r="W450" i="1"/>
  <c r="Y450" i="1" s="1"/>
  <c r="O451" i="1" s="1"/>
  <c r="V445" i="1"/>
  <c r="N446" i="1" s="1"/>
  <c r="AA446" i="1" s="1"/>
  <c r="Z445" i="1"/>
  <c r="P446" i="1" s="1"/>
  <c r="I711" i="1"/>
  <c r="C712" i="1" s="1"/>
  <c r="G711" i="1"/>
  <c r="K711" i="1" s="1"/>
  <c r="E712" i="1" s="1"/>
  <c r="F710" i="1"/>
  <c r="J710" i="1" s="1"/>
  <c r="D711" i="1" s="1"/>
  <c r="H710" i="1"/>
  <c r="B711" i="1" s="1"/>
  <c r="R446" i="1" l="1"/>
  <c r="T446" i="1" s="1"/>
  <c r="X446" i="1" s="1"/>
  <c r="Q451" i="1"/>
  <c r="S451" i="1" s="1"/>
  <c r="F711" i="1"/>
  <c r="J711" i="1" s="1"/>
  <c r="D712" i="1" s="1"/>
  <c r="H711" i="1"/>
  <c r="B712" i="1" s="1"/>
  <c r="I712" i="1"/>
  <c r="C713" i="1" s="1"/>
  <c r="G712" i="1"/>
  <c r="K712" i="1" s="1"/>
  <c r="E713" i="1" s="1"/>
  <c r="U451" i="1" l="1"/>
  <c r="M452" i="1" s="1"/>
  <c r="W451" i="1"/>
  <c r="Y451" i="1" s="1"/>
  <c r="O452" i="1" s="1"/>
  <c r="V446" i="1"/>
  <c r="N447" i="1" s="1"/>
  <c r="AA447" i="1" s="1"/>
  <c r="Z446" i="1"/>
  <c r="P447" i="1" s="1"/>
  <c r="G713" i="1"/>
  <c r="K713" i="1" s="1"/>
  <c r="E714" i="1" s="1"/>
  <c r="I713" i="1"/>
  <c r="C714" i="1" s="1"/>
  <c r="H712" i="1"/>
  <c r="B713" i="1" s="1"/>
  <c r="F712" i="1"/>
  <c r="J712" i="1" s="1"/>
  <c r="D713" i="1" s="1"/>
  <c r="R447" i="1" l="1"/>
  <c r="T447" i="1" s="1"/>
  <c r="X447" i="1" s="1"/>
  <c r="Q452" i="1"/>
  <c r="S452" i="1" s="1"/>
  <c r="H713" i="1"/>
  <c r="B714" i="1" s="1"/>
  <c r="F713" i="1"/>
  <c r="J713" i="1" s="1"/>
  <c r="D714" i="1" s="1"/>
  <c r="I714" i="1"/>
  <c r="C715" i="1" s="1"/>
  <c r="G714" i="1"/>
  <c r="K714" i="1" s="1"/>
  <c r="E715" i="1" s="1"/>
  <c r="U452" i="1" l="1"/>
  <c r="M453" i="1" s="1"/>
  <c r="W452" i="1"/>
  <c r="Y452" i="1" s="1"/>
  <c r="O453" i="1" s="1"/>
  <c r="V447" i="1"/>
  <c r="N448" i="1" s="1"/>
  <c r="AA448" i="1" s="1"/>
  <c r="Z447" i="1"/>
  <c r="P448" i="1" s="1"/>
  <c r="R448" i="1" s="1"/>
  <c r="T448" i="1" s="1"/>
  <c r="X448" i="1" s="1"/>
  <c r="H714" i="1"/>
  <c r="B715" i="1" s="1"/>
  <c r="F714" i="1"/>
  <c r="J714" i="1" s="1"/>
  <c r="D715" i="1" s="1"/>
  <c r="I715" i="1"/>
  <c r="C716" i="1" s="1"/>
  <c r="G715" i="1"/>
  <c r="K715" i="1" s="1"/>
  <c r="E716" i="1" s="1"/>
  <c r="V448" i="1" l="1"/>
  <c r="N449" i="1" s="1"/>
  <c r="AA449" i="1" s="1"/>
  <c r="Z448" i="1"/>
  <c r="P449" i="1" s="1"/>
  <c r="Q453" i="1"/>
  <c r="S453" i="1" s="1"/>
  <c r="H715" i="1"/>
  <c r="B716" i="1" s="1"/>
  <c r="F715" i="1"/>
  <c r="J715" i="1" s="1"/>
  <c r="D716" i="1" s="1"/>
  <c r="I716" i="1"/>
  <c r="C717" i="1" s="1"/>
  <c r="G716" i="1"/>
  <c r="K716" i="1" s="1"/>
  <c r="E717" i="1" s="1"/>
  <c r="U453" i="1" l="1"/>
  <c r="M454" i="1" s="1"/>
  <c r="W453" i="1"/>
  <c r="Y453" i="1" s="1"/>
  <c r="O454" i="1" s="1"/>
  <c r="R449" i="1"/>
  <c r="T449" i="1" s="1"/>
  <c r="X449" i="1" s="1"/>
  <c r="F716" i="1"/>
  <c r="J716" i="1" s="1"/>
  <c r="D717" i="1" s="1"/>
  <c r="H716" i="1"/>
  <c r="B717" i="1" s="1"/>
  <c r="G717" i="1"/>
  <c r="K717" i="1" s="1"/>
  <c r="E718" i="1" s="1"/>
  <c r="I717" i="1"/>
  <c r="C718" i="1" s="1"/>
  <c r="V449" i="1" l="1"/>
  <c r="N450" i="1" s="1"/>
  <c r="AA450" i="1" s="1"/>
  <c r="Z449" i="1"/>
  <c r="P450" i="1" s="1"/>
  <c r="Q454" i="1"/>
  <c r="S454" i="1" s="1"/>
  <c r="G718" i="1"/>
  <c r="K718" i="1" s="1"/>
  <c r="E719" i="1" s="1"/>
  <c r="I718" i="1"/>
  <c r="C719" i="1" s="1"/>
  <c r="H717" i="1"/>
  <c r="B718" i="1" s="1"/>
  <c r="F717" i="1"/>
  <c r="J717" i="1" s="1"/>
  <c r="D718" i="1" s="1"/>
  <c r="U454" i="1" l="1"/>
  <c r="M455" i="1" s="1"/>
  <c r="W454" i="1"/>
  <c r="Y454" i="1" s="1"/>
  <c r="O455" i="1" s="1"/>
  <c r="R450" i="1"/>
  <c r="T450" i="1" s="1"/>
  <c r="X450" i="1" s="1"/>
  <c r="F718" i="1"/>
  <c r="J718" i="1" s="1"/>
  <c r="D719" i="1" s="1"/>
  <c r="H718" i="1"/>
  <c r="B719" i="1" s="1"/>
  <c r="G719" i="1"/>
  <c r="K719" i="1" s="1"/>
  <c r="E720" i="1" s="1"/>
  <c r="I719" i="1"/>
  <c r="C720" i="1" s="1"/>
  <c r="V450" i="1" l="1"/>
  <c r="N451" i="1" s="1"/>
  <c r="AA451" i="1" s="1"/>
  <c r="Z450" i="1"/>
  <c r="P451" i="1" s="1"/>
  <c r="Q455" i="1"/>
  <c r="S455" i="1" s="1"/>
  <c r="I720" i="1"/>
  <c r="C721" i="1" s="1"/>
  <c r="G720" i="1"/>
  <c r="K720" i="1" s="1"/>
  <c r="E721" i="1" s="1"/>
  <c r="H719" i="1"/>
  <c r="B720" i="1" s="1"/>
  <c r="F719" i="1"/>
  <c r="J719" i="1" s="1"/>
  <c r="D720" i="1" s="1"/>
  <c r="U455" i="1" l="1"/>
  <c r="M456" i="1" s="1"/>
  <c r="W455" i="1"/>
  <c r="Y455" i="1" s="1"/>
  <c r="O456" i="1" s="1"/>
  <c r="Q456" i="1" s="1"/>
  <c r="S456" i="1" s="1"/>
  <c r="R451" i="1"/>
  <c r="T451" i="1" s="1"/>
  <c r="X451" i="1" s="1"/>
  <c r="F720" i="1"/>
  <c r="J720" i="1" s="1"/>
  <c r="D721" i="1" s="1"/>
  <c r="H720" i="1"/>
  <c r="B721" i="1" s="1"/>
  <c r="G721" i="1"/>
  <c r="K721" i="1" s="1"/>
  <c r="E722" i="1" s="1"/>
  <c r="I721" i="1"/>
  <c r="C722" i="1" s="1"/>
  <c r="V451" i="1" l="1"/>
  <c r="N452" i="1" s="1"/>
  <c r="AA452" i="1" s="1"/>
  <c r="Z451" i="1"/>
  <c r="P452" i="1" s="1"/>
  <c r="U456" i="1"/>
  <c r="M457" i="1" s="1"/>
  <c r="W456" i="1"/>
  <c r="Y456" i="1" s="1"/>
  <c r="O457" i="1" s="1"/>
  <c r="I722" i="1"/>
  <c r="C723" i="1" s="1"/>
  <c r="G722" i="1"/>
  <c r="K722" i="1" s="1"/>
  <c r="E723" i="1" s="1"/>
  <c r="F721" i="1"/>
  <c r="J721" i="1" s="1"/>
  <c r="D722" i="1" s="1"/>
  <c r="H721" i="1"/>
  <c r="B722" i="1" s="1"/>
  <c r="Q457" i="1" l="1"/>
  <c r="S457" i="1" s="1"/>
  <c r="R452" i="1"/>
  <c r="T452" i="1" s="1"/>
  <c r="X452" i="1" s="1"/>
  <c r="G723" i="1"/>
  <c r="K723" i="1" s="1"/>
  <c r="E724" i="1" s="1"/>
  <c r="I723" i="1"/>
  <c r="C724" i="1" s="1"/>
  <c r="H722" i="1"/>
  <c r="B723" i="1" s="1"/>
  <c r="F722" i="1"/>
  <c r="J722" i="1" s="1"/>
  <c r="D723" i="1" s="1"/>
  <c r="V452" i="1" l="1"/>
  <c r="N453" i="1" s="1"/>
  <c r="AA453" i="1" s="1"/>
  <c r="Z452" i="1"/>
  <c r="P453" i="1" s="1"/>
  <c r="R453" i="1" s="1"/>
  <c r="T453" i="1" s="1"/>
  <c r="X453" i="1" s="1"/>
  <c r="U457" i="1"/>
  <c r="M458" i="1" s="1"/>
  <c r="W457" i="1"/>
  <c r="Y457" i="1" s="1"/>
  <c r="O458" i="1" s="1"/>
  <c r="I724" i="1"/>
  <c r="C725" i="1" s="1"/>
  <c r="G724" i="1"/>
  <c r="K724" i="1" s="1"/>
  <c r="E725" i="1" s="1"/>
  <c r="H723" i="1"/>
  <c r="B724" i="1" s="1"/>
  <c r="F723" i="1"/>
  <c r="J723" i="1" s="1"/>
  <c r="D724" i="1" s="1"/>
  <c r="Q458" i="1" l="1"/>
  <c r="S458" i="1" s="1"/>
  <c r="V453" i="1"/>
  <c r="N454" i="1" s="1"/>
  <c r="AA454" i="1" s="1"/>
  <c r="Z453" i="1"/>
  <c r="P454" i="1" s="1"/>
  <c r="H724" i="1"/>
  <c r="B725" i="1" s="1"/>
  <c r="F724" i="1"/>
  <c r="J724" i="1" s="1"/>
  <c r="D725" i="1" s="1"/>
  <c r="G725" i="1"/>
  <c r="K725" i="1" s="1"/>
  <c r="E726" i="1" s="1"/>
  <c r="I725" i="1"/>
  <c r="C726" i="1" s="1"/>
  <c r="U458" i="1" l="1"/>
  <c r="M459" i="1" s="1"/>
  <c r="W458" i="1"/>
  <c r="Y458" i="1" s="1"/>
  <c r="O459" i="1" s="1"/>
  <c r="Q459" i="1" s="1"/>
  <c r="S459" i="1" s="1"/>
  <c r="R454" i="1"/>
  <c r="T454" i="1" s="1"/>
  <c r="X454" i="1" s="1"/>
  <c r="G726" i="1"/>
  <c r="K726" i="1" s="1"/>
  <c r="E727" i="1" s="1"/>
  <c r="I726" i="1"/>
  <c r="C727" i="1" s="1"/>
  <c r="H725" i="1"/>
  <c r="B726" i="1" s="1"/>
  <c r="F725" i="1"/>
  <c r="J725" i="1" s="1"/>
  <c r="D726" i="1" s="1"/>
  <c r="V454" i="1" l="1"/>
  <c r="N455" i="1" s="1"/>
  <c r="AA455" i="1" s="1"/>
  <c r="Z454" i="1"/>
  <c r="P455" i="1" s="1"/>
  <c r="R455" i="1" s="1"/>
  <c r="T455" i="1" s="1"/>
  <c r="X455" i="1" s="1"/>
  <c r="U459" i="1"/>
  <c r="M460" i="1" s="1"/>
  <c r="W459" i="1"/>
  <c r="Y459" i="1" s="1"/>
  <c r="O460" i="1" s="1"/>
  <c r="F726" i="1"/>
  <c r="J726" i="1" s="1"/>
  <c r="D727" i="1" s="1"/>
  <c r="H726" i="1"/>
  <c r="B727" i="1" s="1"/>
  <c r="I727" i="1"/>
  <c r="C728" i="1" s="1"/>
  <c r="G727" i="1"/>
  <c r="K727" i="1" s="1"/>
  <c r="E728" i="1" s="1"/>
  <c r="Q460" i="1" l="1"/>
  <c r="S460" i="1" s="1"/>
  <c r="V455" i="1"/>
  <c r="N456" i="1" s="1"/>
  <c r="AA456" i="1" s="1"/>
  <c r="Z455" i="1"/>
  <c r="P456" i="1" s="1"/>
  <c r="G728" i="1"/>
  <c r="K728" i="1" s="1"/>
  <c r="E729" i="1" s="1"/>
  <c r="I728" i="1"/>
  <c r="C729" i="1" s="1"/>
  <c r="H727" i="1"/>
  <c r="B728" i="1" s="1"/>
  <c r="F727" i="1"/>
  <c r="J727" i="1" s="1"/>
  <c r="D728" i="1" s="1"/>
  <c r="U460" i="1" l="1"/>
  <c r="M461" i="1" s="1"/>
  <c r="W460" i="1"/>
  <c r="Y460" i="1" s="1"/>
  <c r="O461" i="1" s="1"/>
  <c r="Q461" i="1" s="1"/>
  <c r="S461" i="1" s="1"/>
  <c r="R456" i="1"/>
  <c r="T456" i="1" s="1"/>
  <c r="X456" i="1" s="1"/>
  <c r="H728" i="1"/>
  <c r="B729" i="1" s="1"/>
  <c r="F728" i="1"/>
  <c r="J728" i="1" s="1"/>
  <c r="D729" i="1" s="1"/>
  <c r="I729" i="1"/>
  <c r="C730" i="1" s="1"/>
  <c r="G729" i="1"/>
  <c r="K729" i="1" s="1"/>
  <c r="E730" i="1" s="1"/>
  <c r="V456" i="1" l="1"/>
  <c r="N457" i="1" s="1"/>
  <c r="AA457" i="1" s="1"/>
  <c r="Z456" i="1"/>
  <c r="P457" i="1" s="1"/>
  <c r="U461" i="1"/>
  <c r="M462" i="1" s="1"/>
  <c r="W461" i="1"/>
  <c r="Y461" i="1" s="1"/>
  <c r="O462" i="1" s="1"/>
  <c r="F729" i="1"/>
  <c r="J729" i="1" s="1"/>
  <c r="D730" i="1" s="1"/>
  <c r="H729" i="1"/>
  <c r="B730" i="1" s="1"/>
  <c r="G730" i="1"/>
  <c r="K730" i="1" s="1"/>
  <c r="E731" i="1" s="1"/>
  <c r="I730" i="1"/>
  <c r="C731" i="1" s="1"/>
  <c r="Q462" i="1" l="1"/>
  <c r="S462" i="1" s="1"/>
  <c r="R457" i="1"/>
  <c r="T457" i="1" s="1"/>
  <c r="X457" i="1" s="1"/>
  <c r="F730" i="1"/>
  <c r="J730" i="1" s="1"/>
  <c r="D731" i="1" s="1"/>
  <c r="H730" i="1"/>
  <c r="B731" i="1" s="1"/>
  <c r="G731" i="1"/>
  <c r="K731" i="1" s="1"/>
  <c r="E732" i="1" s="1"/>
  <c r="I731" i="1"/>
  <c r="C732" i="1" s="1"/>
  <c r="V457" i="1" l="1"/>
  <c r="N458" i="1" s="1"/>
  <c r="AA458" i="1" s="1"/>
  <c r="Z457" i="1"/>
  <c r="P458" i="1" s="1"/>
  <c r="R458" i="1" s="1"/>
  <c r="T458" i="1" s="1"/>
  <c r="X458" i="1" s="1"/>
  <c r="U462" i="1"/>
  <c r="M463" i="1" s="1"/>
  <c r="W462" i="1"/>
  <c r="Y462" i="1" s="1"/>
  <c r="O463" i="1" s="1"/>
  <c r="I732" i="1"/>
  <c r="C733" i="1" s="1"/>
  <c r="G732" i="1"/>
  <c r="K732" i="1" s="1"/>
  <c r="E733" i="1" s="1"/>
  <c r="H731" i="1"/>
  <c r="B732" i="1" s="1"/>
  <c r="F731" i="1"/>
  <c r="J731" i="1" s="1"/>
  <c r="D732" i="1" s="1"/>
  <c r="Q463" i="1" l="1"/>
  <c r="S463" i="1" s="1"/>
  <c r="V458" i="1"/>
  <c r="N459" i="1" s="1"/>
  <c r="AA459" i="1" s="1"/>
  <c r="Z458" i="1"/>
  <c r="P459" i="1" s="1"/>
  <c r="G733" i="1"/>
  <c r="K733" i="1" s="1"/>
  <c r="E734" i="1" s="1"/>
  <c r="I733" i="1"/>
  <c r="C734" i="1" s="1"/>
  <c r="H732" i="1"/>
  <c r="B733" i="1" s="1"/>
  <c r="F732" i="1"/>
  <c r="J732" i="1" s="1"/>
  <c r="D733" i="1" s="1"/>
  <c r="U463" i="1" l="1"/>
  <c r="M464" i="1" s="1"/>
  <c r="W463" i="1"/>
  <c r="Y463" i="1" s="1"/>
  <c r="O464" i="1" s="1"/>
  <c r="R459" i="1"/>
  <c r="T459" i="1" s="1"/>
  <c r="X459" i="1" s="1"/>
  <c r="H733" i="1"/>
  <c r="B734" i="1" s="1"/>
  <c r="F733" i="1"/>
  <c r="J733" i="1" s="1"/>
  <c r="D734" i="1" s="1"/>
  <c r="I734" i="1"/>
  <c r="C735" i="1" s="1"/>
  <c r="G734" i="1"/>
  <c r="K734" i="1" s="1"/>
  <c r="E735" i="1" s="1"/>
  <c r="V459" i="1" l="1"/>
  <c r="N460" i="1" s="1"/>
  <c r="AA460" i="1" s="1"/>
  <c r="Z459" i="1"/>
  <c r="P460" i="1" s="1"/>
  <c r="R460" i="1" s="1"/>
  <c r="T460" i="1" s="1"/>
  <c r="X460" i="1" s="1"/>
  <c r="Q464" i="1"/>
  <c r="S464" i="1" s="1"/>
  <c r="G735" i="1"/>
  <c r="K735" i="1" s="1"/>
  <c r="E736" i="1" s="1"/>
  <c r="I735" i="1"/>
  <c r="C736" i="1" s="1"/>
  <c r="F734" i="1"/>
  <c r="J734" i="1" s="1"/>
  <c r="D735" i="1" s="1"/>
  <c r="H734" i="1"/>
  <c r="B735" i="1" s="1"/>
  <c r="U464" i="1" l="1"/>
  <c r="M465" i="1" s="1"/>
  <c r="W464" i="1"/>
  <c r="Y464" i="1" s="1"/>
  <c r="O465" i="1" s="1"/>
  <c r="V460" i="1"/>
  <c r="N461" i="1" s="1"/>
  <c r="AA461" i="1" s="1"/>
  <c r="Z460" i="1"/>
  <c r="P461" i="1" s="1"/>
  <c r="F735" i="1"/>
  <c r="J735" i="1" s="1"/>
  <c r="D736" i="1" s="1"/>
  <c r="H735" i="1"/>
  <c r="B736" i="1" s="1"/>
  <c r="I736" i="1"/>
  <c r="C737" i="1" s="1"/>
  <c r="G736" i="1"/>
  <c r="K736" i="1" s="1"/>
  <c r="E737" i="1" s="1"/>
  <c r="R461" i="1" l="1"/>
  <c r="T461" i="1" s="1"/>
  <c r="X461" i="1" s="1"/>
  <c r="Q465" i="1"/>
  <c r="S465" i="1" s="1"/>
  <c r="H736" i="1"/>
  <c r="B737" i="1" s="1"/>
  <c r="F736" i="1"/>
  <c r="J736" i="1" s="1"/>
  <c r="D737" i="1" s="1"/>
  <c r="G737" i="1"/>
  <c r="K737" i="1" s="1"/>
  <c r="E738" i="1" s="1"/>
  <c r="I737" i="1"/>
  <c r="C738" i="1" s="1"/>
  <c r="U465" i="1" l="1"/>
  <c r="M466" i="1" s="1"/>
  <c r="W465" i="1"/>
  <c r="Y465" i="1" s="1"/>
  <c r="O466" i="1" s="1"/>
  <c r="V461" i="1"/>
  <c r="N462" i="1" s="1"/>
  <c r="AA462" i="1" s="1"/>
  <c r="Z461" i="1"/>
  <c r="P462" i="1" s="1"/>
  <c r="R462" i="1" s="1"/>
  <c r="T462" i="1" s="1"/>
  <c r="X462" i="1" s="1"/>
  <c r="F737" i="1"/>
  <c r="J737" i="1" s="1"/>
  <c r="D738" i="1" s="1"/>
  <c r="H737" i="1"/>
  <c r="B738" i="1" s="1"/>
  <c r="G738" i="1"/>
  <c r="K738" i="1" s="1"/>
  <c r="E739" i="1" s="1"/>
  <c r="I738" i="1"/>
  <c r="C739" i="1" s="1"/>
  <c r="Q466" i="1" l="1"/>
  <c r="S466" i="1" s="1"/>
  <c r="V462" i="1"/>
  <c r="N463" i="1" s="1"/>
  <c r="AA463" i="1" s="1"/>
  <c r="Z462" i="1"/>
  <c r="P463" i="1" s="1"/>
  <c r="I739" i="1"/>
  <c r="C740" i="1" s="1"/>
  <c r="G739" i="1"/>
  <c r="K739" i="1" s="1"/>
  <c r="E740" i="1" s="1"/>
  <c r="H738" i="1"/>
  <c r="B739" i="1" s="1"/>
  <c r="F738" i="1"/>
  <c r="J738" i="1" s="1"/>
  <c r="D739" i="1" s="1"/>
  <c r="U466" i="1" l="1"/>
  <c r="M467" i="1" s="1"/>
  <c r="W466" i="1"/>
  <c r="Y466" i="1" s="1"/>
  <c r="O467" i="1" s="1"/>
  <c r="Q467" i="1" s="1"/>
  <c r="S467" i="1" s="1"/>
  <c r="R463" i="1"/>
  <c r="T463" i="1" s="1"/>
  <c r="X463" i="1" s="1"/>
  <c r="I740" i="1"/>
  <c r="C741" i="1" s="1"/>
  <c r="G740" i="1"/>
  <c r="K740" i="1" s="1"/>
  <c r="E741" i="1" s="1"/>
  <c r="F739" i="1"/>
  <c r="J739" i="1" s="1"/>
  <c r="D740" i="1" s="1"/>
  <c r="H739" i="1"/>
  <c r="B740" i="1" s="1"/>
  <c r="V463" i="1" l="1"/>
  <c r="N464" i="1" s="1"/>
  <c r="AA464" i="1" s="1"/>
  <c r="Z463" i="1"/>
  <c r="P464" i="1" s="1"/>
  <c r="R464" i="1" s="1"/>
  <c r="T464" i="1" s="1"/>
  <c r="X464" i="1" s="1"/>
  <c r="U467" i="1"/>
  <c r="M468" i="1" s="1"/>
  <c r="W467" i="1"/>
  <c r="Y467" i="1" s="1"/>
  <c r="O468" i="1" s="1"/>
  <c r="H740" i="1"/>
  <c r="B741" i="1" s="1"/>
  <c r="F740" i="1"/>
  <c r="J740" i="1" s="1"/>
  <c r="D741" i="1" s="1"/>
  <c r="I741" i="1"/>
  <c r="C742" i="1" s="1"/>
  <c r="G741" i="1"/>
  <c r="K741" i="1" s="1"/>
  <c r="E742" i="1" s="1"/>
  <c r="Q468" i="1" l="1"/>
  <c r="S468" i="1" s="1"/>
  <c r="V464" i="1"/>
  <c r="N465" i="1" s="1"/>
  <c r="AA465" i="1" s="1"/>
  <c r="Z464" i="1"/>
  <c r="P465" i="1" s="1"/>
  <c r="G742" i="1"/>
  <c r="K742" i="1" s="1"/>
  <c r="E743" i="1" s="1"/>
  <c r="I742" i="1"/>
  <c r="C743" i="1" s="1"/>
  <c r="F741" i="1"/>
  <c r="J741" i="1" s="1"/>
  <c r="D742" i="1" s="1"/>
  <c r="H741" i="1"/>
  <c r="B742" i="1" s="1"/>
  <c r="U468" i="1" l="1"/>
  <c r="M469" i="1" s="1"/>
  <c r="W468" i="1"/>
  <c r="Y468" i="1" s="1"/>
  <c r="O469" i="1" s="1"/>
  <c r="R465" i="1"/>
  <c r="T465" i="1" s="1"/>
  <c r="X465" i="1" s="1"/>
  <c r="H742" i="1"/>
  <c r="B743" i="1" s="1"/>
  <c r="F742" i="1"/>
  <c r="J742" i="1" s="1"/>
  <c r="D743" i="1" s="1"/>
  <c r="G743" i="1"/>
  <c r="K743" i="1" s="1"/>
  <c r="E744" i="1" s="1"/>
  <c r="I743" i="1"/>
  <c r="C744" i="1" s="1"/>
  <c r="V465" i="1" l="1"/>
  <c r="N466" i="1" s="1"/>
  <c r="AA466" i="1" s="1"/>
  <c r="Z465" i="1"/>
  <c r="P466" i="1" s="1"/>
  <c r="R466" i="1" s="1"/>
  <c r="T466" i="1" s="1"/>
  <c r="X466" i="1" s="1"/>
  <c r="Q469" i="1"/>
  <c r="S469" i="1" s="1"/>
  <c r="G744" i="1"/>
  <c r="K744" i="1" s="1"/>
  <c r="E745" i="1" s="1"/>
  <c r="I744" i="1"/>
  <c r="C745" i="1" s="1"/>
  <c r="F743" i="1"/>
  <c r="J743" i="1" s="1"/>
  <c r="D744" i="1" s="1"/>
  <c r="H743" i="1"/>
  <c r="B744" i="1" s="1"/>
  <c r="U469" i="1" l="1"/>
  <c r="M470" i="1" s="1"/>
  <c r="W469" i="1"/>
  <c r="Y469" i="1" s="1"/>
  <c r="O470" i="1" s="1"/>
  <c r="V466" i="1"/>
  <c r="N467" i="1" s="1"/>
  <c r="AA467" i="1" s="1"/>
  <c r="Z466" i="1"/>
  <c r="P467" i="1" s="1"/>
  <c r="F744" i="1"/>
  <c r="J744" i="1" s="1"/>
  <c r="D745" i="1" s="1"/>
  <c r="H744" i="1"/>
  <c r="B745" i="1" s="1"/>
  <c r="I745" i="1"/>
  <c r="C746" i="1" s="1"/>
  <c r="G745" i="1"/>
  <c r="K745" i="1" s="1"/>
  <c r="E746" i="1" s="1"/>
  <c r="R467" i="1" l="1"/>
  <c r="T467" i="1" s="1"/>
  <c r="X467" i="1" s="1"/>
  <c r="Q470" i="1"/>
  <c r="S470" i="1" s="1"/>
  <c r="G746" i="1"/>
  <c r="K746" i="1" s="1"/>
  <c r="E747" i="1" s="1"/>
  <c r="I746" i="1"/>
  <c r="C747" i="1" s="1"/>
  <c r="F745" i="1"/>
  <c r="J745" i="1" s="1"/>
  <c r="D746" i="1" s="1"/>
  <c r="H745" i="1"/>
  <c r="B746" i="1" s="1"/>
  <c r="U470" i="1" l="1"/>
  <c r="M471" i="1" s="1"/>
  <c r="W470" i="1"/>
  <c r="Y470" i="1" s="1"/>
  <c r="O471" i="1" s="1"/>
  <c r="V467" i="1"/>
  <c r="N468" i="1" s="1"/>
  <c r="AA468" i="1" s="1"/>
  <c r="Z467" i="1"/>
  <c r="P468" i="1" s="1"/>
  <c r="R468" i="1" s="1"/>
  <c r="T468" i="1" s="1"/>
  <c r="X468" i="1" s="1"/>
  <c r="G747" i="1"/>
  <c r="K747" i="1" s="1"/>
  <c r="E748" i="1" s="1"/>
  <c r="I747" i="1"/>
  <c r="C748" i="1" s="1"/>
  <c r="F746" i="1"/>
  <c r="J746" i="1" s="1"/>
  <c r="D747" i="1" s="1"/>
  <c r="H746" i="1"/>
  <c r="B747" i="1" s="1"/>
  <c r="V468" i="1" l="1"/>
  <c r="N469" i="1" s="1"/>
  <c r="AA469" i="1" s="1"/>
  <c r="Z468" i="1"/>
  <c r="P469" i="1" s="1"/>
  <c r="Q471" i="1"/>
  <c r="S471" i="1" s="1"/>
  <c r="H747" i="1"/>
  <c r="B748" i="1" s="1"/>
  <c r="F747" i="1"/>
  <c r="J747" i="1" s="1"/>
  <c r="D748" i="1" s="1"/>
  <c r="G748" i="1"/>
  <c r="K748" i="1" s="1"/>
  <c r="E749" i="1" s="1"/>
  <c r="I748" i="1"/>
  <c r="C749" i="1" s="1"/>
  <c r="U471" i="1" l="1"/>
  <c r="M472" i="1" s="1"/>
  <c r="W471" i="1"/>
  <c r="Y471" i="1" s="1"/>
  <c r="O472" i="1" s="1"/>
  <c r="R469" i="1"/>
  <c r="T469" i="1" s="1"/>
  <c r="X469" i="1" s="1"/>
  <c r="H748" i="1"/>
  <c r="B749" i="1" s="1"/>
  <c r="F748" i="1"/>
  <c r="J748" i="1" s="1"/>
  <c r="D749" i="1" s="1"/>
  <c r="I749" i="1"/>
  <c r="C750" i="1" s="1"/>
  <c r="G749" i="1"/>
  <c r="K749" i="1" s="1"/>
  <c r="E750" i="1" s="1"/>
  <c r="V469" i="1" l="1"/>
  <c r="N470" i="1" s="1"/>
  <c r="AA470" i="1" s="1"/>
  <c r="Z469" i="1"/>
  <c r="P470" i="1" s="1"/>
  <c r="Q472" i="1"/>
  <c r="S472" i="1" s="1"/>
  <c r="G750" i="1"/>
  <c r="K750" i="1" s="1"/>
  <c r="E751" i="1" s="1"/>
  <c r="I750" i="1"/>
  <c r="C751" i="1" s="1"/>
  <c r="H749" i="1"/>
  <c r="B750" i="1" s="1"/>
  <c r="F749" i="1"/>
  <c r="J749" i="1" s="1"/>
  <c r="D750" i="1" s="1"/>
  <c r="U472" i="1" l="1"/>
  <c r="M473" i="1" s="1"/>
  <c r="W472" i="1"/>
  <c r="Y472" i="1" s="1"/>
  <c r="O473" i="1" s="1"/>
  <c r="Q473" i="1" s="1"/>
  <c r="S473" i="1" s="1"/>
  <c r="R470" i="1"/>
  <c r="T470" i="1" s="1"/>
  <c r="X470" i="1" s="1"/>
  <c r="H750" i="1"/>
  <c r="B751" i="1" s="1"/>
  <c r="F750" i="1"/>
  <c r="J750" i="1" s="1"/>
  <c r="D751" i="1" s="1"/>
  <c r="I751" i="1"/>
  <c r="C752" i="1" s="1"/>
  <c r="G751" i="1"/>
  <c r="K751" i="1" s="1"/>
  <c r="E752" i="1" s="1"/>
  <c r="V470" i="1" l="1"/>
  <c r="N471" i="1" s="1"/>
  <c r="AA471" i="1" s="1"/>
  <c r="Z470" i="1"/>
  <c r="P471" i="1" s="1"/>
  <c r="U473" i="1"/>
  <c r="M474" i="1" s="1"/>
  <c r="W473" i="1"/>
  <c r="Y473" i="1" s="1"/>
  <c r="O474" i="1" s="1"/>
  <c r="I752" i="1"/>
  <c r="C753" i="1" s="1"/>
  <c r="G752" i="1"/>
  <c r="K752" i="1" s="1"/>
  <c r="E753" i="1" s="1"/>
  <c r="H751" i="1"/>
  <c r="B752" i="1" s="1"/>
  <c r="F751" i="1"/>
  <c r="J751" i="1" s="1"/>
  <c r="D752" i="1" s="1"/>
  <c r="Q474" i="1" l="1"/>
  <c r="S474" i="1" s="1"/>
  <c r="R471" i="1"/>
  <c r="T471" i="1" s="1"/>
  <c r="X471" i="1" s="1"/>
  <c r="I753" i="1"/>
  <c r="C754" i="1" s="1"/>
  <c r="G753" i="1"/>
  <c r="K753" i="1" s="1"/>
  <c r="E754" i="1" s="1"/>
  <c r="H752" i="1"/>
  <c r="B753" i="1" s="1"/>
  <c r="F752" i="1"/>
  <c r="J752" i="1" s="1"/>
  <c r="D753" i="1" s="1"/>
  <c r="U474" i="1" l="1"/>
  <c r="M475" i="1" s="1"/>
  <c r="W474" i="1"/>
  <c r="Y474" i="1" s="1"/>
  <c r="O475" i="1" s="1"/>
  <c r="V471" i="1"/>
  <c r="N472" i="1" s="1"/>
  <c r="AA472" i="1" s="1"/>
  <c r="Z471" i="1"/>
  <c r="P472" i="1" s="1"/>
  <c r="R472" i="1" s="1"/>
  <c r="T472" i="1" s="1"/>
  <c r="X472" i="1" s="1"/>
  <c r="G754" i="1"/>
  <c r="K754" i="1" s="1"/>
  <c r="E755" i="1" s="1"/>
  <c r="I754" i="1"/>
  <c r="C755" i="1" s="1"/>
  <c r="F753" i="1"/>
  <c r="J753" i="1" s="1"/>
  <c r="D754" i="1" s="1"/>
  <c r="H753" i="1"/>
  <c r="B754" i="1" s="1"/>
  <c r="V472" i="1" l="1"/>
  <c r="N473" i="1" s="1"/>
  <c r="AA473" i="1" s="1"/>
  <c r="Z472" i="1"/>
  <c r="P473" i="1" s="1"/>
  <c r="Q475" i="1"/>
  <c r="S475" i="1" s="1"/>
  <c r="F754" i="1"/>
  <c r="J754" i="1" s="1"/>
  <c r="D755" i="1" s="1"/>
  <c r="H754" i="1"/>
  <c r="B755" i="1" s="1"/>
  <c r="G755" i="1"/>
  <c r="K755" i="1" s="1"/>
  <c r="E756" i="1" s="1"/>
  <c r="I755" i="1"/>
  <c r="C756" i="1" s="1"/>
  <c r="U475" i="1" l="1"/>
  <c r="M476" i="1" s="1"/>
  <c r="W475" i="1"/>
  <c r="Y475" i="1" s="1"/>
  <c r="O476" i="1" s="1"/>
  <c r="R473" i="1"/>
  <c r="T473" i="1" s="1"/>
  <c r="X473" i="1" s="1"/>
  <c r="I756" i="1"/>
  <c r="C757" i="1" s="1"/>
  <c r="G756" i="1"/>
  <c r="K756" i="1" s="1"/>
  <c r="E757" i="1" s="1"/>
  <c r="H755" i="1"/>
  <c r="B756" i="1" s="1"/>
  <c r="F755" i="1"/>
  <c r="J755" i="1" s="1"/>
  <c r="D756" i="1" s="1"/>
  <c r="Q476" i="1" l="1"/>
  <c r="S476" i="1" s="1"/>
  <c r="V473" i="1"/>
  <c r="N474" i="1" s="1"/>
  <c r="AA474" i="1" s="1"/>
  <c r="Z473" i="1"/>
  <c r="P474" i="1" s="1"/>
  <c r="I757" i="1"/>
  <c r="C758" i="1" s="1"/>
  <c r="G757" i="1"/>
  <c r="K757" i="1" s="1"/>
  <c r="E758" i="1" s="1"/>
  <c r="H756" i="1"/>
  <c r="B757" i="1" s="1"/>
  <c r="F756" i="1"/>
  <c r="J756" i="1" s="1"/>
  <c r="D757" i="1" s="1"/>
  <c r="U476" i="1" l="1"/>
  <c r="M477" i="1" s="1"/>
  <c r="W476" i="1"/>
  <c r="Y476" i="1" s="1"/>
  <c r="O477" i="1" s="1"/>
  <c r="R474" i="1"/>
  <c r="T474" i="1" s="1"/>
  <c r="X474" i="1" s="1"/>
  <c r="I758" i="1"/>
  <c r="C759" i="1" s="1"/>
  <c r="G758" i="1"/>
  <c r="K758" i="1" s="1"/>
  <c r="E759" i="1" s="1"/>
  <c r="F757" i="1"/>
  <c r="J757" i="1" s="1"/>
  <c r="D758" i="1" s="1"/>
  <c r="H757" i="1"/>
  <c r="B758" i="1" s="1"/>
  <c r="V474" i="1" l="1"/>
  <c r="N475" i="1" s="1"/>
  <c r="AA475" i="1" s="1"/>
  <c r="Z474" i="1"/>
  <c r="P475" i="1" s="1"/>
  <c r="Q477" i="1"/>
  <c r="S477" i="1" s="1"/>
  <c r="H758" i="1"/>
  <c r="B759" i="1" s="1"/>
  <c r="F758" i="1"/>
  <c r="J758" i="1" s="1"/>
  <c r="D759" i="1" s="1"/>
  <c r="G759" i="1"/>
  <c r="K759" i="1" s="1"/>
  <c r="E760" i="1" s="1"/>
  <c r="I759" i="1"/>
  <c r="C760" i="1" s="1"/>
  <c r="U477" i="1" l="1"/>
  <c r="M478" i="1" s="1"/>
  <c r="W477" i="1"/>
  <c r="Y477" i="1" s="1"/>
  <c r="O478" i="1" s="1"/>
  <c r="R475" i="1"/>
  <c r="T475" i="1" s="1"/>
  <c r="X475" i="1" s="1"/>
  <c r="G760" i="1"/>
  <c r="K760" i="1" s="1"/>
  <c r="E761" i="1" s="1"/>
  <c r="I760" i="1"/>
  <c r="C761" i="1" s="1"/>
  <c r="F759" i="1"/>
  <c r="J759" i="1" s="1"/>
  <c r="D760" i="1" s="1"/>
  <c r="H759" i="1"/>
  <c r="B760" i="1" s="1"/>
  <c r="V475" i="1" l="1"/>
  <c r="N476" i="1" s="1"/>
  <c r="AA476" i="1" s="1"/>
  <c r="Z475" i="1"/>
  <c r="P476" i="1" s="1"/>
  <c r="R476" i="1" s="1"/>
  <c r="T476" i="1" s="1"/>
  <c r="X476" i="1" s="1"/>
  <c r="Q478" i="1"/>
  <c r="S478" i="1" s="1"/>
  <c r="H760" i="1"/>
  <c r="B761" i="1" s="1"/>
  <c r="F760" i="1"/>
  <c r="J760" i="1" s="1"/>
  <c r="D761" i="1" s="1"/>
  <c r="I761" i="1"/>
  <c r="C762" i="1" s="1"/>
  <c r="G761" i="1"/>
  <c r="K761" i="1" s="1"/>
  <c r="E762" i="1" s="1"/>
  <c r="U478" i="1" l="1"/>
  <c r="M479" i="1" s="1"/>
  <c r="W478" i="1"/>
  <c r="Y478" i="1" s="1"/>
  <c r="O479" i="1" s="1"/>
  <c r="V476" i="1"/>
  <c r="N477" i="1" s="1"/>
  <c r="AA477" i="1" s="1"/>
  <c r="Z476" i="1"/>
  <c r="P477" i="1" s="1"/>
  <c r="G762" i="1"/>
  <c r="K762" i="1" s="1"/>
  <c r="E763" i="1" s="1"/>
  <c r="I762" i="1"/>
  <c r="C763" i="1" s="1"/>
  <c r="F761" i="1"/>
  <c r="J761" i="1" s="1"/>
  <c r="D762" i="1" s="1"/>
  <c r="H761" i="1"/>
  <c r="B762" i="1" s="1"/>
  <c r="R477" i="1" l="1"/>
  <c r="T477" i="1" s="1"/>
  <c r="X477" i="1" s="1"/>
  <c r="Q479" i="1"/>
  <c r="S479" i="1" s="1"/>
  <c r="G763" i="1"/>
  <c r="K763" i="1" s="1"/>
  <c r="E764" i="1" s="1"/>
  <c r="I763" i="1"/>
  <c r="C764" i="1" s="1"/>
  <c r="H762" i="1"/>
  <c r="B763" i="1" s="1"/>
  <c r="F762" i="1"/>
  <c r="J762" i="1" s="1"/>
  <c r="D763" i="1" s="1"/>
  <c r="U479" i="1" l="1"/>
  <c r="M480" i="1" s="1"/>
  <c r="W479" i="1"/>
  <c r="Y479" i="1" s="1"/>
  <c r="O480" i="1" s="1"/>
  <c r="V477" i="1"/>
  <c r="N478" i="1" s="1"/>
  <c r="AA478" i="1" s="1"/>
  <c r="Z477" i="1"/>
  <c r="P478" i="1" s="1"/>
  <c r="F763" i="1"/>
  <c r="J763" i="1" s="1"/>
  <c r="D764" i="1" s="1"/>
  <c r="H763" i="1"/>
  <c r="B764" i="1" s="1"/>
  <c r="G764" i="1"/>
  <c r="K764" i="1" s="1"/>
  <c r="E765" i="1" s="1"/>
  <c r="I764" i="1"/>
  <c r="C765" i="1" s="1"/>
  <c r="R478" i="1" l="1"/>
  <c r="T478" i="1" s="1"/>
  <c r="X478" i="1" s="1"/>
  <c r="Q480" i="1"/>
  <c r="S480" i="1" s="1"/>
  <c r="H764" i="1"/>
  <c r="B765" i="1" s="1"/>
  <c r="F764" i="1"/>
  <c r="J764" i="1" s="1"/>
  <c r="D765" i="1" s="1"/>
  <c r="I765" i="1"/>
  <c r="C766" i="1" s="1"/>
  <c r="G765" i="1"/>
  <c r="K765" i="1" s="1"/>
  <c r="E766" i="1" s="1"/>
  <c r="U480" i="1" l="1"/>
  <c r="M481" i="1" s="1"/>
  <c r="W480" i="1"/>
  <c r="Y480" i="1" s="1"/>
  <c r="O481" i="1" s="1"/>
  <c r="V478" i="1"/>
  <c r="N479" i="1" s="1"/>
  <c r="AA479" i="1" s="1"/>
  <c r="Z478" i="1"/>
  <c r="P479" i="1" s="1"/>
  <c r="H765" i="1"/>
  <c r="B766" i="1" s="1"/>
  <c r="F765" i="1"/>
  <c r="J765" i="1" s="1"/>
  <c r="D766" i="1" s="1"/>
  <c r="G766" i="1"/>
  <c r="K766" i="1" s="1"/>
  <c r="E767" i="1" s="1"/>
  <c r="I766" i="1"/>
  <c r="C767" i="1" s="1"/>
  <c r="R479" i="1" l="1"/>
  <c r="T479" i="1" s="1"/>
  <c r="X479" i="1" s="1"/>
  <c r="Q481" i="1"/>
  <c r="S481" i="1" s="1"/>
  <c r="G767" i="1"/>
  <c r="K767" i="1" s="1"/>
  <c r="E768" i="1" s="1"/>
  <c r="I767" i="1"/>
  <c r="C768" i="1" s="1"/>
  <c r="H766" i="1"/>
  <c r="B767" i="1" s="1"/>
  <c r="F766" i="1"/>
  <c r="J766" i="1" s="1"/>
  <c r="D767" i="1" s="1"/>
  <c r="U481" i="1" l="1"/>
  <c r="M482" i="1" s="1"/>
  <c r="W481" i="1"/>
  <c r="Y481" i="1" s="1"/>
  <c r="O482" i="1" s="1"/>
  <c r="V479" i="1"/>
  <c r="N480" i="1" s="1"/>
  <c r="AA480" i="1" s="1"/>
  <c r="Z479" i="1"/>
  <c r="P480" i="1" s="1"/>
  <c r="F767" i="1"/>
  <c r="J767" i="1" s="1"/>
  <c r="D768" i="1" s="1"/>
  <c r="H767" i="1"/>
  <c r="B768" i="1" s="1"/>
  <c r="I768" i="1"/>
  <c r="C769" i="1" s="1"/>
  <c r="G768" i="1"/>
  <c r="K768" i="1" s="1"/>
  <c r="E769" i="1" s="1"/>
  <c r="R480" i="1" l="1"/>
  <c r="T480" i="1" s="1"/>
  <c r="X480" i="1" s="1"/>
  <c r="Q482" i="1"/>
  <c r="S482" i="1" s="1"/>
  <c r="G769" i="1"/>
  <c r="K769" i="1" s="1"/>
  <c r="E770" i="1" s="1"/>
  <c r="I769" i="1"/>
  <c r="C770" i="1" s="1"/>
  <c r="F768" i="1"/>
  <c r="J768" i="1" s="1"/>
  <c r="D769" i="1" s="1"/>
  <c r="H768" i="1"/>
  <c r="B769" i="1" s="1"/>
  <c r="U482" i="1" l="1"/>
  <c r="M483" i="1" s="1"/>
  <c r="W482" i="1"/>
  <c r="Y482" i="1" s="1"/>
  <c r="O483" i="1" s="1"/>
  <c r="Q483" i="1" s="1"/>
  <c r="S483" i="1" s="1"/>
  <c r="V480" i="1"/>
  <c r="N481" i="1" s="1"/>
  <c r="AA481" i="1" s="1"/>
  <c r="Z480" i="1"/>
  <c r="P481" i="1" s="1"/>
  <c r="H769" i="1"/>
  <c r="B770" i="1" s="1"/>
  <c r="F769" i="1"/>
  <c r="J769" i="1" s="1"/>
  <c r="D770" i="1" s="1"/>
  <c r="G770" i="1"/>
  <c r="K770" i="1" s="1"/>
  <c r="E771" i="1" s="1"/>
  <c r="I770" i="1"/>
  <c r="C771" i="1" s="1"/>
  <c r="R481" i="1" l="1"/>
  <c r="T481" i="1" s="1"/>
  <c r="X481" i="1" s="1"/>
  <c r="U483" i="1"/>
  <c r="M484" i="1" s="1"/>
  <c r="W483" i="1"/>
  <c r="Y483" i="1" s="1"/>
  <c r="O484" i="1" s="1"/>
  <c r="F770" i="1"/>
  <c r="J770" i="1" s="1"/>
  <c r="D771" i="1" s="1"/>
  <c r="H770" i="1"/>
  <c r="B771" i="1" s="1"/>
  <c r="G771" i="1"/>
  <c r="K771" i="1" s="1"/>
  <c r="E772" i="1" s="1"/>
  <c r="I771" i="1"/>
  <c r="C772" i="1" s="1"/>
  <c r="V481" i="1" l="1"/>
  <c r="N482" i="1" s="1"/>
  <c r="AA482" i="1" s="1"/>
  <c r="Z481" i="1"/>
  <c r="P482" i="1" s="1"/>
  <c r="R482" i="1" s="1"/>
  <c r="T482" i="1" s="1"/>
  <c r="X482" i="1" s="1"/>
  <c r="Q484" i="1"/>
  <c r="S484" i="1" s="1"/>
  <c r="I772" i="1"/>
  <c r="C773" i="1" s="1"/>
  <c r="G772" i="1"/>
  <c r="K772" i="1" s="1"/>
  <c r="E773" i="1" s="1"/>
  <c r="F771" i="1"/>
  <c r="J771" i="1" s="1"/>
  <c r="D772" i="1" s="1"/>
  <c r="H771" i="1"/>
  <c r="B772" i="1" s="1"/>
  <c r="U484" i="1" l="1"/>
  <c r="M485" i="1" s="1"/>
  <c r="W484" i="1"/>
  <c r="Y484" i="1" s="1"/>
  <c r="O485" i="1" s="1"/>
  <c r="Q485" i="1" s="1"/>
  <c r="S485" i="1" s="1"/>
  <c r="V482" i="1"/>
  <c r="N483" i="1" s="1"/>
  <c r="AA483" i="1" s="1"/>
  <c r="Z482" i="1"/>
  <c r="P483" i="1" s="1"/>
  <c r="H772" i="1"/>
  <c r="B773" i="1" s="1"/>
  <c r="F772" i="1"/>
  <c r="J772" i="1" s="1"/>
  <c r="D773" i="1" s="1"/>
  <c r="I773" i="1"/>
  <c r="C774" i="1" s="1"/>
  <c r="G773" i="1"/>
  <c r="K773" i="1" s="1"/>
  <c r="E774" i="1" s="1"/>
  <c r="R483" i="1" l="1"/>
  <c r="T483" i="1" s="1"/>
  <c r="X483" i="1" s="1"/>
  <c r="U485" i="1"/>
  <c r="M486" i="1" s="1"/>
  <c r="W485" i="1"/>
  <c r="Y485" i="1" s="1"/>
  <c r="O486" i="1" s="1"/>
  <c r="F773" i="1"/>
  <c r="J773" i="1" s="1"/>
  <c r="D774" i="1" s="1"/>
  <c r="H773" i="1"/>
  <c r="B774" i="1" s="1"/>
  <c r="I774" i="1"/>
  <c r="C775" i="1" s="1"/>
  <c r="G774" i="1"/>
  <c r="K774" i="1" s="1"/>
  <c r="E775" i="1" s="1"/>
  <c r="V483" i="1" l="1"/>
  <c r="N484" i="1" s="1"/>
  <c r="AA484" i="1" s="1"/>
  <c r="Z483" i="1"/>
  <c r="P484" i="1" s="1"/>
  <c r="Q486" i="1"/>
  <c r="S486" i="1" s="1"/>
  <c r="G775" i="1"/>
  <c r="K775" i="1" s="1"/>
  <c r="E776" i="1" s="1"/>
  <c r="I775" i="1"/>
  <c r="C776" i="1" s="1"/>
  <c r="H774" i="1"/>
  <c r="B775" i="1" s="1"/>
  <c r="F774" i="1"/>
  <c r="J774" i="1" s="1"/>
  <c r="D775" i="1" s="1"/>
  <c r="U486" i="1" l="1"/>
  <c r="M487" i="1" s="1"/>
  <c r="W486" i="1"/>
  <c r="Y486" i="1" s="1"/>
  <c r="O487" i="1" s="1"/>
  <c r="R484" i="1"/>
  <c r="T484" i="1" s="1"/>
  <c r="X484" i="1" s="1"/>
  <c r="H775" i="1"/>
  <c r="B776" i="1" s="1"/>
  <c r="F775" i="1"/>
  <c r="J775" i="1" s="1"/>
  <c r="D776" i="1" s="1"/>
  <c r="G776" i="1"/>
  <c r="K776" i="1" s="1"/>
  <c r="E777" i="1" s="1"/>
  <c r="I776" i="1"/>
  <c r="C777" i="1" s="1"/>
  <c r="V484" i="1" l="1"/>
  <c r="N485" i="1" s="1"/>
  <c r="AA485" i="1" s="1"/>
  <c r="Z484" i="1"/>
  <c r="P485" i="1" s="1"/>
  <c r="Q487" i="1"/>
  <c r="S487" i="1" s="1"/>
  <c r="I777" i="1"/>
  <c r="C778" i="1" s="1"/>
  <c r="G777" i="1"/>
  <c r="K777" i="1" s="1"/>
  <c r="E778" i="1" s="1"/>
  <c r="H776" i="1"/>
  <c r="B777" i="1" s="1"/>
  <c r="F776" i="1"/>
  <c r="J776" i="1" s="1"/>
  <c r="D777" i="1" s="1"/>
  <c r="U487" i="1" l="1"/>
  <c r="M488" i="1" s="1"/>
  <c r="W487" i="1"/>
  <c r="Y487" i="1" s="1"/>
  <c r="O488" i="1" s="1"/>
  <c r="R485" i="1"/>
  <c r="T485" i="1" s="1"/>
  <c r="X485" i="1" s="1"/>
  <c r="F777" i="1"/>
  <c r="J777" i="1" s="1"/>
  <c r="D778" i="1" s="1"/>
  <c r="H777" i="1"/>
  <c r="B778" i="1" s="1"/>
  <c r="G778" i="1"/>
  <c r="K778" i="1" s="1"/>
  <c r="E779" i="1" s="1"/>
  <c r="I778" i="1"/>
  <c r="C779" i="1" s="1"/>
  <c r="V485" i="1" l="1"/>
  <c r="N486" i="1" s="1"/>
  <c r="AA486" i="1" s="1"/>
  <c r="Z485" i="1"/>
  <c r="P486" i="1" s="1"/>
  <c r="Q488" i="1"/>
  <c r="S488" i="1" s="1"/>
  <c r="G779" i="1"/>
  <c r="K779" i="1" s="1"/>
  <c r="E780" i="1" s="1"/>
  <c r="I779" i="1"/>
  <c r="C780" i="1" s="1"/>
  <c r="F778" i="1"/>
  <c r="J778" i="1" s="1"/>
  <c r="D779" i="1" s="1"/>
  <c r="H778" i="1"/>
  <c r="B779" i="1" s="1"/>
  <c r="U488" i="1" l="1"/>
  <c r="M489" i="1" s="1"/>
  <c r="W488" i="1"/>
  <c r="Y488" i="1" s="1"/>
  <c r="O489" i="1" s="1"/>
  <c r="R486" i="1"/>
  <c r="T486" i="1" s="1"/>
  <c r="X486" i="1" s="1"/>
  <c r="F779" i="1"/>
  <c r="J779" i="1" s="1"/>
  <c r="D780" i="1" s="1"/>
  <c r="H779" i="1"/>
  <c r="B780" i="1" s="1"/>
  <c r="G780" i="1"/>
  <c r="K780" i="1" s="1"/>
  <c r="E781" i="1" s="1"/>
  <c r="I780" i="1"/>
  <c r="C781" i="1" s="1"/>
  <c r="V486" i="1" l="1"/>
  <c r="N487" i="1" s="1"/>
  <c r="AA487" i="1" s="1"/>
  <c r="Z486" i="1"/>
  <c r="P487" i="1" s="1"/>
  <c r="Q489" i="1"/>
  <c r="S489" i="1" s="1"/>
  <c r="H780" i="1"/>
  <c r="B781" i="1" s="1"/>
  <c r="F780" i="1"/>
  <c r="J780" i="1" s="1"/>
  <c r="D781" i="1" s="1"/>
  <c r="G781" i="1"/>
  <c r="K781" i="1" s="1"/>
  <c r="E782" i="1" s="1"/>
  <c r="I781" i="1"/>
  <c r="C782" i="1" s="1"/>
  <c r="U489" i="1" l="1"/>
  <c r="M490" i="1" s="1"/>
  <c r="W489" i="1"/>
  <c r="Y489" i="1" s="1"/>
  <c r="O490" i="1" s="1"/>
  <c r="R487" i="1"/>
  <c r="T487" i="1" s="1"/>
  <c r="X487" i="1" s="1"/>
  <c r="H781" i="1"/>
  <c r="B782" i="1" s="1"/>
  <c r="F781" i="1"/>
  <c r="J781" i="1" s="1"/>
  <c r="D782" i="1" s="1"/>
  <c r="I782" i="1"/>
  <c r="C783" i="1" s="1"/>
  <c r="G782" i="1"/>
  <c r="K782" i="1" s="1"/>
  <c r="E783" i="1" s="1"/>
  <c r="V487" i="1" l="1"/>
  <c r="N488" i="1" s="1"/>
  <c r="AA488" i="1" s="1"/>
  <c r="Z487" i="1"/>
  <c r="P488" i="1" s="1"/>
  <c r="Q490" i="1"/>
  <c r="S490" i="1" s="1"/>
  <c r="F782" i="1"/>
  <c r="J782" i="1" s="1"/>
  <c r="D783" i="1" s="1"/>
  <c r="H782" i="1"/>
  <c r="B783" i="1" s="1"/>
  <c r="G783" i="1"/>
  <c r="K783" i="1" s="1"/>
  <c r="E784" i="1" s="1"/>
  <c r="I783" i="1"/>
  <c r="C784" i="1" s="1"/>
  <c r="U490" i="1" l="1"/>
  <c r="M491" i="1" s="1"/>
  <c r="W490" i="1"/>
  <c r="Y490" i="1" s="1"/>
  <c r="O491" i="1" s="1"/>
  <c r="Q491" i="1" s="1"/>
  <c r="S491" i="1" s="1"/>
  <c r="R488" i="1"/>
  <c r="T488" i="1" s="1"/>
  <c r="X488" i="1" s="1"/>
  <c r="I784" i="1"/>
  <c r="C785" i="1" s="1"/>
  <c r="G784" i="1"/>
  <c r="K784" i="1" s="1"/>
  <c r="E785" i="1" s="1"/>
  <c r="F783" i="1"/>
  <c r="J783" i="1" s="1"/>
  <c r="D784" i="1" s="1"/>
  <c r="H783" i="1"/>
  <c r="B784" i="1" s="1"/>
  <c r="V488" i="1" l="1"/>
  <c r="N489" i="1" s="1"/>
  <c r="AA489" i="1" s="1"/>
  <c r="Z488" i="1"/>
  <c r="P489" i="1" s="1"/>
  <c r="U491" i="1"/>
  <c r="M492" i="1" s="1"/>
  <c r="W491" i="1"/>
  <c r="Y491" i="1" s="1"/>
  <c r="O492" i="1" s="1"/>
  <c r="H784" i="1"/>
  <c r="B785" i="1" s="1"/>
  <c r="F784" i="1"/>
  <c r="J784" i="1" s="1"/>
  <c r="D785" i="1" s="1"/>
  <c r="I785" i="1"/>
  <c r="C786" i="1" s="1"/>
  <c r="G785" i="1"/>
  <c r="K785" i="1" s="1"/>
  <c r="E786" i="1" s="1"/>
  <c r="Q492" i="1" l="1"/>
  <c r="S492" i="1" s="1"/>
  <c r="R489" i="1"/>
  <c r="T489" i="1" s="1"/>
  <c r="X489" i="1" s="1"/>
  <c r="G786" i="1"/>
  <c r="K786" i="1" s="1"/>
  <c r="E787" i="1" s="1"/>
  <c r="I786" i="1"/>
  <c r="C787" i="1" s="1"/>
  <c r="H785" i="1"/>
  <c r="B786" i="1" s="1"/>
  <c r="F785" i="1"/>
  <c r="J785" i="1" s="1"/>
  <c r="D786" i="1" s="1"/>
  <c r="V489" i="1" l="1"/>
  <c r="N490" i="1" s="1"/>
  <c r="AA490" i="1" s="1"/>
  <c r="Z489" i="1"/>
  <c r="P490" i="1" s="1"/>
  <c r="U492" i="1"/>
  <c r="M493" i="1" s="1"/>
  <c r="W492" i="1"/>
  <c r="Y492" i="1" s="1"/>
  <c r="O493" i="1" s="1"/>
  <c r="I787" i="1"/>
  <c r="C788" i="1" s="1"/>
  <c r="G787" i="1"/>
  <c r="K787" i="1" s="1"/>
  <c r="E788" i="1" s="1"/>
  <c r="F786" i="1"/>
  <c r="J786" i="1" s="1"/>
  <c r="D787" i="1" s="1"/>
  <c r="H786" i="1"/>
  <c r="B787" i="1" s="1"/>
  <c r="R490" i="1" l="1"/>
  <c r="T490" i="1" s="1"/>
  <c r="X490" i="1" s="1"/>
  <c r="Q493" i="1"/>
  <c r="S493" i="1" s="1"/>
  <c r="G788" i="1"/>
  <c r="K788" i="1" s="1"/>
  <c r="E789" i="1" s="1"/>
  <c r="I788" i="1"/>
  <c r="C789" i="1" s="1"/>
  <c r="F787" i="1"/>
  <c r="J787" i="1" s="1"/>
  <c r="D788" i="1" s="1"/>
  <c r="H787" i="1"/>
  <c r="B788" i="1" s="1"/>
  <c r="U493" i="1" l="1"/>
  <c r="M494" i="1" s="1"/>
  <c r="W493" i="1"/>
  <c r="Y493" i="1" s="1"/>
  <c r="O494" i="1" s="1"/>
  <c r="V490" i="1"/>
  <c r="N491" i="1" s="1"/>
  <c r="AA491" i="1" s="1"/>
  <c r="Z490" i="1"/>
  <c r="P491" i="1" s="1"/>
  <c r="R491" i="1" s="1"/>
  <c r="T491" i="1" s="1"/>
  <c r="X491" i="1" s="1"/>
  <c r="H788" i="1"/>
  <c r="B789" i="1" s="1"/>
  <c r="F788" i="1"/>
  <c r="J788" i="1" s="1"/>
  <c r="D789" i="1" s="1"/>
  <c r="G789" i="1"/>
  <c r="K789" i="1" s="1"/>
  <c r="E790" i="1" s="1"/>
  <c r="I789" i="1"/>
  <c r="C790" i="1" s="1"/>
  <c r="V491" i="1" l="1"/>
  <c r="N492" i="1" s="1"/>
  <c r="AA492" i="1" s="1"/>
  <c r="Z491" i="1"/>
  <c r="P492" i="1" s="1"/>
  <c r="Q494" i="1"/>
  <c r="S494" i="1" s="1"/>
  <c r="G790" i="1"/>
  <c r="K790" i="1" s="1"/>
  <c r="E791" i="1" s="1"/>
  <c r="I790" i="1"/>
  <c r="C791" i="1" s="1"/>
  <c r="H789" i="1"/>
  <c r="B790" i="1" s="1"/>
  <c r="F789" i="1"/>
  <c r="J789" i="1" s="1"/>
  <c r="D790" i="1" s="1"/>
  <c r="U494" i="1" l="1"/>
  <c r="M495" i="1" s="1"/>
  <c r="W494" i="1"/>
  <c r="Y494" i="1" s="1"/>
  <c r="O495" i="1" s="1"/>
  <c r="Q495" i="1" s="1"/>
  <c r="S495" i="1" s="1"/>
  <c r="R492" i="1"/>
  <c r="T492" i="1" s="1"/>
  <c r="X492" i="1" s="1"/>
  <c r="H790" i="1"/>
  <c r="B791" i="1" s="1"/>
  <c r="F790" i="1"/>
  <c r="J790" i="1" s="1"/>
  <c r="D791" i="1" s="1"/>
  <c r="I791" i="1"/>
  <c r="C792" i="1" s="1"/>
  <c r="G791" i="1"/>
  <c r="K791" i="1" s="1"/>
  <c r="E792" i="1" s="1"/>
  <c r="V492" i="1" l="1"/>
  <c r="N493" i="1" s="1"/>
  <c r="AA493" i="1" s="1"/>
  <c r="Z492" i="1"/>
  <c r="P493" i="1" s="1"/>
  <c r="U495" i="1"/>
  <c r="M496" i="1" s="1"/>
  <c r="W495" i="1"/>
  <c r="Y495" i="1" s="1"/>
  <c r="O496" i="1" s="1"/>
  <c r="G792" i="1"/>
  <c r="K792" i="1" s="1"/>
  <c r="E793" i="1" s="1"/>
  <c r="I792" i="1"/>
  <c r="C793" i="1" s="1"/>
  <c r="F791" i="1"/>
  <c r="J791" i="1" s="1"/>
  <c r="D792" i="1" s="1"/>
  <c r="H791" i="1"/>
  <c r="B792" i="1" s="1"/>
  <c r="Q496" i="1" l="1"/>
  <c r="S496" i="1" s="1"/>
  <c r="R493" i="1"/>
  <c r="T493" i="1" s="1"/>
  <c r="X493" i="1" s="1"/>
  <c r="H792" i="1"/>
  <c r="B793" i="1" s="1"/>
  <c r="F792" i="1"/>
  <c r="J792" i="1" s="1"/>
  <c r="D793" i="1" s="1"/>
  <c r="I793" i="1"/>
  <c r="C794" i="1" s="1"/>
  <c r="G793" i="1"/>
  <c r="K793" i="1" s="1"/>
  <c r="E794" i="1" s="1"/>
  <c r="V493" i="1" l="1"/>
  <c r="N494" i="1" s="1"/>
  <c r="AA494" i="1" s="1"/>
  <c r="Z493" i="1"/>
  <c r="P494" i="1" s="1"/>
  <c r="R494" i="1" s="1"/>
  <c r="T494" i="1" s="1"/>
  <c r="X494" i="1" s="1"/>
  <c r="U496" i="1"/>
  <c r="M497" i="1" s="1"/>
  <c r="W496" i="1"/>
  <c r="Y496" i="1" s="1"/>
  <c r="O497" i="1" s="1"/>
  <c r="I794" i="1"/>
  <c r="C795" i="1" s="1"/>
  <c r="G794" i="1"/>
  <c r="K794" i="1" s="1"/>
  <c r="E795" i="1" s="1"/>
  <c r="F793" i="1"/>
  <c r="J793" i="1" s="1"/>
  <c r="D794" i="1" s="1"/>
  <c r="H793" i="1"/>
  <c r="B794" i="1" s="1"/>
  <c r="Q497" i="1" l="1"/>
  <c r="S497" i="1" s="1"/>
  <c r="V494" i="1"/>
  <c r="N495" i="1" s="1"/>
  <c r="AA495" i="1" s="1"/>
  <c r="Z494" i="1"/>
  <c r="P495" i="1" s="1"/>
  <c r="I795" i="1"/>
  <c r="C796" i="1" s="1"/>
  <c r="G795" i="1"/>
  <c r="K795" i="1" s="1"/>
  <c r="E796" i="1" s="1"/>
  <c r="F794" i="1"/>
  <c r="J794" i="1" s="1"/>
  <c r="D795" i="1" s="1"/>
  <c r="H794" i="1"/>
  <c r="B795" i="1" s="1"/>
  <c r="U497" i="1" l="1"/>
  <c r="M498" i="1" s="1"/>
  <c r="W497" i="1"/>
  <c r="Y497" i="1" s="1"/>
  <c r="O498" i="1" s="1"/>
  <c r="Q498" i="1" s="1"/>
  <c r="S498" i="1" s="1"/>
  <c r="R495" i="1"/>
  <c r="T495" i="1" s="1"/>
  <c r="X495" i="1" s="1"/>
  <c r="F795" i="1"/>
  <c r="J795" i="1" s="1"/>
  <c r="D796" i="1" s="1"/>
  <c r="H795" i="1"/>
  <c r="B796" i="1" s="1"/>
  <c r="I796" i="1"/>
  <c r="C797" i="1" s="1"/>
  <c r="G796" i="1"/>
  <c r="K796" i="1" s="1"/>
  <c r="E797" i="1" s="1"/>
  <c r="V495" i="1" l="1"/>
  <c r="N496" i="1" s="1"/>
  <c r="AA496" i="1" s="1"/>
  <c r="Z495" i="1"/>
  <c r="P496" i="1" s="1"/>
  <c r="U498" i="1"/>
  <c r="M499" i="1" s="1"/>
  <c r="W498" i="1"/>
  <c r="Y498" i="1" s="1"/>
  <c r="O499" i="1" s="1"/>
  <c r="I797" i="1"/>
  <c r="C798" i="1" s="1"/>
  <c r="G797" i="1"/>
  <c r="K797" i="1" s="1"/>
  <c r="E798" i="1" s="1"/>
  <c r="H796" i="1"/>
  <c r="B797" i="1" s="1"/>
  <c r="F796" i="1"/>
  <c r="J796" i="1" s="1"/>
  <c r="D797" i="1" s="1"/>
  <c r="Q499" i="1" l="1"/>
  <c r="S499" i="1" s="1"/>
  <c r="R496" i="1"/>
  <c r="T496" i="1" s="1"/>
  <c r="X496" i="1" s="1"/>
  <c r="H797" i="1"/>
  <c r="B798" i="1" s="1"/>
  <c r="F797" i="1"/>
  <c r="J797" i="1" s="1"/>
  <c r="D798" i="1" s="1"/>
  <c r="G798" i="1"/>
  <c r="K798" i="1" s="1"/>
  <c r="E799" i="1" s="1"/>
  <c r="I798" i="1"/>
  <c r="C799" i="1" s="1"/>
  <c r="V496" i="1" l="1"/>
  <c r="N497" i="1" s="1"/>
  <c r="AA497" i="1" s="1"/>
  <c r="Z496" i="1"/>
  <c r="P497" i="1" s="1"/>
  <c r="U499" i="1"/>
  <c r="M500" i="1" s="1"/>
  <c r="W499" i="1"/>
  <c r="Y499" i="1" s="1"/>
  <c r="O500" i="1" s="1"/>
  <c r="Q500" i="1" s="1"/>
  <c r="S500" i="1" s="1"/>
  <c r="G799" i="1"/>
  <c r="K799" i="1" s="1"/>
  <c r="E800" i="1" s="1"/>
  <c r="I799" i="1"/>
  <c r="C800" i="1" s="1"/>
  <c r="F798" i="1"/>
  <c r="J798" i="1" s="1"/>
  <c r="D799" i="1" s="1"/>
  <c r="H798" i="1"/>
  <c r="B799" i="1" s="1"/>
  <c r="U500" i="1" l="1"/>
  <c r="M501" i="1" s="1"/>
  <c r="W500" i="1"/>
  <c r="Y500" i="1" s="1"/>
  <c r="O501" i="1" s="1"/>
  <c r="R497" i="1"/>
  <c r="T497" i="1" s="1"/>
  <c r="X497" i="1" s="1"/>
  <c r="F799" i="1"/>
  <c r="J799" i="1" s="1"/>
  <c r="D800" i="1" s="1"/>
  <c r="H799" i="1"/>
  <c r="B800" i="1" s="1"/>
  <c r="I800" i="1"/>
  <c r="C801" i="1" s="1"/>
  <c r="G800" i="1"/>
  <c r="K800" i="1" s="1"/>
  <c r="E801" i="1" s="1"/>
  <c r="V497" i="1" l="1"/>
  <c r="N498" i="1" s="1"/>
  <c r="AA498" i="1" s="1"/>
  <c r="Z497" i="1"/>
  <c r="P498" i="1" s="1"/>
  <c r="Q501" i="1"/>
  <c r="S501" i="1" s="1"/>
  <c r="I801" i="1"/>
  <c r="C802" i="1" s="1"/>
  <c r="G801" i="1"/>
  <c r="K801" i="1" s="1"/>
  <c r="E802" i="1" s="1"/>
  <c r="F800" i="1"/>
  <c r="J800" i="1" s="1"/>
  <c r="D801" i="1" s="1"/>
  <c r="H800" i="1"/>
  <c r="B801" i="1" s="1"/>
  <c r="U501" i="1" l="1"/>
  <c r="M502" i="1" s="1"/>
  <c r="W501" i="1"/>
  <c r="Y501" i="1" s="1"/>
  <c r="O502" i="1" s="1"/>
  <c r="Q502" i="1" s="1"/>
  <c r="S502" i="1" s="1"/>
  <c r="R498" i="1"/>
  <c r="T498" i="1" s="1"/>
  <c r="X498" i="1" s="1"/>
  <c r="H801" i="1"/>
  <c r="B802" i="1" s="1"/>
  <c r="F801" i="1"/>
  <c r="J801" i="1" s="1"/>
  <c r="D802" i="1" s="1"/>
  <c r="G802" i="1"/>
  <c r="K802" i="1" s="1"/>
  <c r="E803" i="1" s="1"/>
  <c r="I802" i="1"/>
  <c r="C803" i="1" s="1"/>
  <c r="V498" i="1" l="1"/>
  <c r="N499" i="1" s="1"/>
  <c r="AA499" i="1" s="1"/>
  <c r="Z498" i="1"/>
  <c r="P499" i="1" s="1"/>
  <c r="R499" i="1" s="1"/>
  <c r="T499" i="1" s="1"/>
  <c r="X499" i="1" s="1"/>
  <c r="U502" i="1"/>
  <c r="M503" i="1" s="1"/>
  <c r="W502" i="1"/>
  <c r="Y502" i="1" s="1"/>
  <c r="O503" i="1" s="1"/>
  <c r="G803" i="1"/>
  <c r="K803" i="1" s="1"/>
  <c r="E804" i="1" s="1"/>
  <c r="I803" i="1"/>
  <c r="C804" i="1" s="1"/>
  <c r="F802" i="1"/>
  <c r="J802" i="1" s="1"/>
  <c r="D803" i="1" s="1"/>
  <c r="H802" i="1"/>
  <c r="B803" i="1" s="1"/>
  <c r="Q503" i="1" l="1"/>
  <c r="S503" i="1" s="1"/>
  <c r="V499" i="1"/>
  <c r="N500" i="1" s="1"/>
  <c r="AA500" i="1" s="1"/>
  <c r="Z499" i="1"/>
  <c r="P500" i="1" s="1"/>
  <c r="H803" i="1"/>
  <c r="B804" i="1" s="1"/>
  <c r="F803" i="1"/>
  <c r="J803" i="1" s="1"/>
  <c r="D804" i="1" s="1"/>
  <c r="I804" i="1"/>
  <c r="C805" i="1" s="1"/>
  <c r="G804" i="1"/>
  <c r="K804" i="1" s="1"/>
  <c r="E805" i="1" s="1"/>
  <c r="U503" i="1" l="1"/>
  <c r="M504" i="1" s="1"/>
  <c r="W503" i="1"/>
  <c r="Y503" i="1" s="1"/>
  <c r="O504" i="1" s="1"/>
  <c r="Q504" i="1" s="1"/>
  <c r="S504" i="1" s="1"/>
  <c r="R500" i="1"/>
  <c r="T500" i="1" s="1"/>
  <c r="X500" i="1" s="1"/>
  <c r="F804" i="1"/>
  <c r="J804" i="1" s="1"/>
  <c r="D805" i="1" s="1"/>
  <c r="H804" i="1"/>
  <c r="B805" i="1" s="1"/>
  <c r="G805" i="1"/>
  <c r="K805" i="1" s="1"/>
  <c r="E806" i="1" s="1"/>
  <c r="I805" i="1"/>
  <c r="C806" i="1" s="1"/>
  <c r="V500" i="1" l="1"/>
  <c r="N501" i="1" s="1"/>
  <c r="AA501" i="1" s="1"/>
  <c r="Z500" i="1"/>
  <c r="P501" i="1" s="1"/>
  <c r="U504" i="1"/>
  <c r="M505" i="1" s="1"/>
  <c r="W504" i="1"/>
  <c r="Y504" i="1" s="1"/>
  <c r="O505" i="1" s="1"/>
  <c r="I806" i="1"/>
  <c r="C807" i="1" s="1"/>
  <c r="G806" i="1"/>
  <c r="K806" i="1" s="1"/>
  <c r="E807" i="1" s="1"/>
  <c r="H805" i="1"/>
  <c r="B806" i="1" s="1"/>
  <c r="F805" i="1"/>
  <c r="J805" i="1" s="1"/>
  <c r="D806" i="1" s="1"/>
  <c r="Q505" i="1" l="1"/>
  <c r="S505" i="1" s="1"/>
  <c r="R501" i="1"/>
  <c r="T501" i="1" s="1"/>
  <c r="X501" i="1" s="1"/>
  <c r="H806" i="1"/>
  <c r="B807" i="1" s="1"/>
  <c r="F806" i="1"/>
  <c r="J806" i="1" s="1"/>
  <c r="D807" i="1" s="1"/>
  <c r="I807" i="1"/>
  <c r="C808" i="1" s="1"/>
  <c r="G807" i="1"/>
  <c r="K807" i="1" s="1"/>
  <c r="E808" i="1" s="1"/>
  <c r="V501" i="1" l="1"/>
  <c r="N502" i="1" s="1"/>
  <c r="AA502" i="1" s="1"/>
  <c r="Z501" i="1"/>
  <c r="P502" i="1" s="1"/>
  <c r="U505" i="1"/>
  <c r="M506" i="1" s="1"/>
  <c r="W505" i="1"/>
  <c r="Y505" i="1" s="1"/>
  <c r="O506" i="1" s="1"/>
  <c r="Q506" i="1" s="1"/>
  <c r="S506" i="1" s="1"/>
  <c r="G808" i="1"/>
  <c r="K808" i="1" s="1"/>
  <c r="E809" i="1" s="1"/>
  <c r="I808" i="1"/>
  <c r="C809" i="1" s="1"/>
  <c r="F807" i="1"/>
  <c r="J807" i="1" s="1"/>
  <c r="D808" i="1" s="1"/>
  <c r="H807" i="1"/>
  <c r="B808" i="1" s="1"/>
  <c r="R502" i="1" l="1"/>
  <c r="T502" i="1" s="1"/>
  <c r="X502" i="1" s="1"/>
  <c r="U506" i="1"/>
  <c r="M507" i="1" s="1"/>
  <c r="W506" i="1"/>
  <c r="Y506" i="1" s="1"/>
  <c r="O507" i="1" s="1"/>
  <c r="H808" i="1"/>
  <c r="B809" i="1" s="1"/>
  <c r="F808" i="1"/>
  <c r="J808" i="1" s="1"/>
  <c r="D809" i="1" s="1"/>
  <c r="G809" i="1"/>
  <c r="K809" i="1" s="1"/>
  <c r="E810" i="1" s="1"/>
  <c r="I809" i="1"/>
  <c r="C810" i="1" s="1"/>
  <c r="V502" i="1" l="1"/>
  <c r="N503" i="1" s="1"/>
  <c r="AA503" i="1" s="1"/>
  <c r="Z502" i="1"/>
  <c r="P503" i="1" s="1"/>
  <c r="Q507" i="1"/>
  <c r="S507" i="1" s="1"/>
  <c r="I810" i="1"/>
  <c r="C811" i="1" s="1"/>
  <c r="G810" i="1"/>
  <c r="K810" i="1" s="1"/>
  <c r="E811" i="1" s="1"/>
  <c r="F809" i="1"/>
  <c r="J809" i="1" s="1"/>
  <c r="D810" i="1" s="1"/>
  <c r="H809" i="1"/>
  <c r="B810" i="1" s="1"/>
  <c r="U507" i="1" l="1"/>
  <c r="M508" i="1" s="1"/>
  <c r="W507" i="1"/>
  <c r="Y507" i="1" s="1"/>
  <c r="O508" i="1" s="1"/>
  <c r="R503" i="1"/>
  <c r="T503" i="1" s="1"/>
  <c r="X503" i="1" s="1"/>
  <c r="I811" i="1"/>
  <c r="C812" i="1" s="1"/>
  <c r="G811" i="1"/>
  <c r="K811" i="1" s="1"/>
  <c r="E812" i="1" s="1"/>
  <c r="F810" i="1"/>
  <c r="J810" i="1" s="1"/>
  <c r="D811" i="1" s="1"/>
  <c r="H810" i="1"/>
  <c r="B811" i="1" s="1"/>
  <c r="V503" i="1" l="1"/>
  <c r="N504" i="1" s="1"/>
  <c r="AA504" i="1" s="1"/>
  <c r="Z503" i="1"/>
  <c r="P504" i="1" s="1"/>
  <c r="Q508" i="1"/>
  <c r="S508" i="1" s="1"/>
  <c r="H811" i="1"/>
  <c r="B812" i="1" s="1"/>
  <c r="F811" i="1"/>
  <c r="J811" i="1" s="1"/>
  <c r="D812" i="1" s="1"/>
  <c r="G812" i="1"/>
  <c r="K812" i="1" s="1"/>
  <c r="E813" i="1" s="1"/>
  <c r="I812" i="1"/>
  <c r="C813" i="1" s="1"/>
  <c r="U508" i="1" l="1"/>
  <c r="M509" i="1" s="1"/>
  <c r="W508" i="1"/>
  <c r="Y508" i="1" s="1"/>
  <c r="O509" i="1" s="1"/>
  <c r="R504" i="1"/>
  <c r="T504" i="1" s="1"/>
  <c r="X504" i="1" s="1"/>
  <c r="G813" i="1"/>
  <c r="K813" i="1" s="1"/>
  <c r="E814" i="1" s="1"/>
  <c r="I813" i="1"/>
  <c r="C814" i="1" s="1"/>
  <c r="H812" i="1"/>
  <c r="B813" i="1" s="1"/>
  <c r="F812" i="1"/>
  <c r="J812" i="1" s="1"/>
  <c r="D813" i="1" s="1"/>
  <c r="V504" i="1" l="1"/>
  <c r="N505" i="1" s="1"/>
  <c r="AA505" i="1" s="1"/>
  <c r="Z504" i="1"/>
  <c r="P505" i="1" s="1"/>
  <c r="Q509" i="1"/>
  <c r="S509" i="1" s="1"/>
  <c r="F813" i="1"/>
  <c r="J813" i="1" s="1"/>
  <c r="D814" i="1" s="1"/>
  <c r="H813" i="1"/>
  <c r="B814" i="1" s="1"/>
  <c r="I814" i="1"/>
  <c r="C815" i="1" s="1"/>
  <c r="G814" i="1"/>
  <c r="K814" i="1" s="1"/>
  <c r="E815" i="1" s="1"/>
  <c r="U509" i="1" l="1"/>
  <c r="M510" i="1" s="1"/>
  <c r="W509" i="1"/>
  <c r="Y509" i="1" s="1"/>
  <c r="O510" i="1" s="1"/>
  <c r="R505" i="1"/>
  <c r="T505" i="1" s="1"/>
  <c r="X505" i="1" s="1"/>
  <c r="I815" i="1"/>
  <c r="C816" i="1" s="1"/>
  <c r="G815" i="1"/>
  <c r="K815" i="1" s="1"/>
  <c r="E816" i="1" s="1"/>
  <c r="H814" i="1"/>
  <c r="B815" i="1" s="1"/>
  <c r="F814" i="1"/>
  <c r="J814" i="1" s="1"/>
  <c r="D815" i="1" s="1"/>
  <c r="V505" i="1" l="1"/>
  <c r="N506" i="1" s="1"/>
  <c r="AA506" i="1" s="1"/>
  <c r="Z505" i="1"/>
  <c r="P506" i="1" s="1"/>
  <c r="Q510" i="1"/>
  <c r="S510" i="1" s="1"/>
  <c r="G816" i="1"/>
  <c r="K816" i="1" s="1"/>
  <c r="E817" i="1" s="1"/>
  <c r="I816" i="1"/>
  <c r="C817" i="1" s="1"/>
  <c r="F815" i="1"/>
  <c r="J815" i="1" s="1"/>
  <c r="D816" i="1" s="1"/>
  <c r="H815" i="1"/>
  <c r="B816" i="1" s="1"/>
  <c r="U510" i="1" l="1"/>
  <c r="M511" i="1" s="1"/>
  <c r="W510" i="1"/>
  <c r="Y510" i="1" s="1"/>
  <c r="O511" i="1" s="1"/>
  <c r="R506" i="1"/>
  <c r="T506" i="1" s="1"/>
  <c r="X506" i="1" s="1"/>
  <c r="H816" i="1"/>
  <c r="B817" i="1" s="1"/>
  <c r="F816" i="1"/>
  <c r="J816" i="1" s="1"/>
  <c r="D817" i="1" s="1"/>
  <c r="I817" i="1"/>
  <c r="C818" i="1" s="1"/>
  <c r="G817" i="1"/>
  <c r="K817" i="1" s="1"/>
  <c r="E818" i="1" s="1"/>
  <c r="V506" i="1" l="1"/>
  <c r="N507" i="1" s="1"/>
  <c r="AA507" i="1" s="1"/>
  <c r="Z506" i="1"/>
  <c r="P507" i="1" s="1"/>
  <c r="Q511" i="1"/>
  <c r="S511" i="1" s="1"/>
  <c r="G818" i="1"/>
  <c r="K818" i="1" s="1"/>
  <c r="E819" i="1" s="1"/>
  <c r="I818" i="1"/>
  <c r="C819" i="1" s="1"/>
  <c r="F817" i="1"/>
  <c r="J817" i="1" s="1"/>
  <c r="D818" i="1" s="1"/>
  <c r="H817" i="1"/>
  <c r="B818" i="1" s="1"/>
  <c r="U511" i="1" l="1"/>
  <c r="M512" i="1" s="1"/>
  <c r="W511" i="1"/>
  <c r="Y511" i="1" s="1"/>
  <c r="O512" i="1" s="1"/>
  <c r="R507" i="1"/>
  <c r="T507" i="1" s="1"/>
  <c r="X507" i="1" s="1"/>
  <c r="H818" i="1"/>
  <c r="B819" i="1" s="1"/>
  <c r="F818" i="1"/>
  <c r="J818" i="1" s="1"/>
  <c r="D819" i="1" s="1"/>
  <c r="G819" i="1"/>
  <c r="K819" i="1" s="1"/>
  <c r="E820" i="1" s="1"/>
  <c r="I819" i="1"/>
  <c r="C820" i="1" s="1"/>
  <c r="V507" i="1" l="1"/>
  <c r="N508" i="1" s="1"/>
  <c r="AA508" i="1" s="1"/>
  <c r="Z507" i="1"/>
  <c r="P508" i="1" s="1"/>
  <c r="Q512" i="1"/>
  <c r="S512" i="1" s="1"/>
  <c r="G820" i="1"/>
  <c r="K820" i="1" s="1"/>
  <c r="E821" i="1" s="1"/>
  <c r="I820" i="1"/>
  <c r="C821" i="1" s="1"/>
  <c r="H819" i="1"/>
  <c r="B820" i="1" s="1"/>
  <c r="F819" i="1"/>
  <c r="J819" i="1" s="1"/>
  <c r="D820" i="1" s="1"/>
  <c r="U512" i="1" l="1"/>
  <c r="M513" i="1" s="1"/>
  <c r="W512" i="1"/>
  <c r="Y512" i="1" s="1"/>
  <c r="O513" i="1" s="1"/>
  <c r="Q513" i="1" s="1"/>
  <c r="S513" i="1" s="1"/>
  <c r="R508" i="1"/>
  <c r="T508" i="1" s="1"/>
  <c r="X508" i="1" s="1"/>
  <c r="H820" i="1"/>
  <c r="B821" i="1" s="1"/>
  <c r="F820" i="1"/>
  <c r="J820" i="1" s="1"/>
  <c r="D821" i="1" s="1"/>
  <c r="G821" i="1"/>
  <c r="K821" i="1" s="1"/>
  <c r="E822" i="1" s="1"/>
  <c r="I821" i="1"/>
  <c r="C822" i="1" s="1"/>
  <c r="V508" i="1" l="1"/>
  <c r="N509" i="1" s="1"/>
  <c r="AA509" i="1" s="1"/>
  <c r="Z508" i="1"/>
  <c r="P509" i="1" s="1"/>
  <c r="U513" i="1"/>
  <c r="M514" i="1" s="1"/>
  <c r="W513" i="1"/>
  <c r="Y513" i="1" s="1"/>
  <c r="O514" i="1" s="1"/>
  <c r="G822" i="1"/>
  <c r="K822" i="1" s="1"/>
  <c r="E823" i="1" s="1"/>
  <c r="I822" i="1"/>
  <c r="C823" i="1" s="1"/>
  <c r="H821" i="1"/>
  <c r="B822" i="1" s="1"/>
  <c r="F821" i="1"/>
  <c r="J821" i="1" s="1"/>
  <c r="D822" i="1" s="1"/>
  <c r="Q514" i="1" l="1"/>
  <c r="S514" i="1" s="1"/>
  <c r="R509" i="1"/>
  <c r="T509" i="1" s="1"/>
  <c r="X509" i="1" s="1"/>
  <c r="F822" i="1"/>
  <c r="J822" i="1" s="1"/>
  <c r="D823" i="1" s="1"/>
  <c r="H822" i="1"/>
  <c r="B823" i="1" s="1"/>
  <c r="I823" i="1"/>
  <c r="C824" i="1" s="1"/>
  <c r="G823" i="1"/>
  <c r="K823" i="1" s="1"/>
  <c r="E824" i="1" s="1"/>
  <c r="V509" i="1" l="1"/>
  <c r="N510" i="1" s="1"/>
  <c r="AA510" i="1" s="1"/>
  <c r="Z509" i="1"/>
  <c r="P510" i="1" s="1"/>
  <c r="U514" i="1"/>
  <c r="M515" i="1" s="1"/>
  <c r="W514" i="1"/>
  <c r="Y514" i="1" s="1"/>
  <c r="O515" i="1" s="1"/>
  <c r="Q515" i="1" s="1"/>
  <c r="S515" i="1" s="1"/>
  <c r="G824" i="1"/>
  <c r="K824" i="1" s="1"/>
  <c r="E825" i="1" s="1"/>
  <c r="I824" i="1"/>
  <c r="C825" i="1" s="1"/>
  <c r="H823" i="1"/>
  <c r="B824" i="1" s="1"/>
  <c r="F823" i="1"/>
  <c r="J823" i="1" s="1"/>
  <c r="D824" i="1" s="1"/>
  <c r="U515" i="1" l="1"/>
  <c r="M516" i="1" s="1"/>
  <c r="W515" i="1"/>
  <c r="Y515" i="1" s="1"/>
  <c r="O516" i="1" s="1"/>
  <c r="R510" i="1"/>
  <c r="T510" i="1" s="1"/>
  <c r="X510" i="1" s="1"/>
  <c r="F824" i="1"/>
  <c r="J824" i="1" s="1"/>
  <c r="D825" i="1" s="1"/>
  <c r="H824" i="1"/>
  <c r="B825" i="1" s="1"/>
  <c r="I825" i="1"/>
  <c r="C826" i="1" s="1"/>
  <c r="G825" i="1"/>
  <c r="K825" i="1" s="1"/>
  <c r="E826" i="1" s="1"/>
  <c r="V510" i="1" l="1"/>
  <c r="N511" i="1" s="1"/>
  <c r="AA511" i="1" s="1"/>
  <c r="Z510" i="1"/>
  <c r="P511" i="1" s="1"/>
  <c r="Q516" i="1"/>
  <c r="S516" i="1" s="1"/>
  <c r="I826" i="1"/>
  <c r="C827" i="1" s="1"/>
  <c r="G826" i="1"/>
  <c r="K826" i="1" s="1"/>
  <c r="E827" i="1" s="1"/>
  <c r="H825" i="1"/>
  <c r="B826" i="1" s="1"/>
  <c r="F825" i="1"/>
  <c r="J825" i="1" s="1"/>
  <c r="D826" i="1" s="1"/>
  <c r="U516" i="1" l="1"/>
  <c r="M517" i="1" s="1"/>
  <c r="W516" i="1"/>
  <c r="Y516" i="1" s="1"/>
  <c r="O517" i="1" s="1"/>
  <c r="R511" i="1"/>
  <c r="T511" i="1" s="1"/>
  <c r="X511" i="1" s="1"/>
  <c r="I827" i="1"/>
  <c r="C828" i="1" s="1"/>
  <c r="G827" i="1"/>
  <c r="K827" i="1" s="1"/>
  <c r="E828" i="1" s="1"/>
  <c r="F826" i="1"/>
  <c r="J826" i="1" s="1"/>
  <c r="D827" i="1" s="1"/>
  <c r="H826" i="1"/>
  <c r="B827" i="1" s="1"/>
  <c r="V511" i="1" l="1"/>
  <c r="N512" i="1" s="1"/>
  <c r="AA512" i="1" s="1"/>
  <c r="Z511" i="1"/>
  <c r="P512" i="1" s="1"/>
  <c r="Q517" i="1"/>
  <c r="S517" i="1" s="1"/>
  <c r="F827" i="1"/>
  <c r="J827" i="1" s="1"/>
  <c r="D828" i="1" s="1"/>
  <c r="H827" i="1"/>
  <c r="B828" i="1" s="1"/>
  <c r="I828" i="1"/>
  <c r="C829" i="1" s="1"/>
  <c r="G828" i="1"/>
  <c r="K828" i="1" s="1"/>
  <c r="E829" i="1" s="1"/>
  <c r="U517" i="1" l="1"/>
  <c r="M518" i="1" s="1"/>
  <c r="W517" i="1"/>
  <c r="Y517" i="1" s="1"/>
  <c r="O518" i="1" s="1"/>
  <c r="R512" i="1"/>
  <c r="T512" i="1" s="1"/>
  <c r="X512" i="1" s="1"/>
  <c r="F828" i="1"/>
  <c r="J828" i="1" s="1"/>
  <c r="D829" i="1" s="1"/>
  <c r="H828" i="1"/>
  <c r="B829" i="1" s="1"/>
  <c r="G829" i="1"/>
  <c r="K829" i="1" s="1"/>
  <c r="E830" i="1" s="1"/>
  <c r="I829" i="1"/>
  <c r="C830" i="1" s="1"/>
  <c r="V512" i="1" l="1"/>
  <c r="N513" i="1" s="1"/>
  <c r="AA513" i="1" s="1"/>
  <c r="Z512" i="1"/>
  <c r="P513" i="1" s="1"/>
  <c r="Q518" i="1"/>
  <c r="S518" i="1" s="1"/>
  <c r="G830" i="1"/>
  <c r="K830" i="1" s="1"/>
  <c r="E831" i="1" s="1"/>
  <c r="I830" i="1"/>
  <c r="C831" i="1" s="1"/>
  <c r="H829" i="1"/>
  <c r="B830" i="1" s="1"/>
  <c r="F829" i="1"/>
  <c r="J829" i="1" s="1"/>
  <c r="D830" i="1" s="1"/>
  <c r="U518" i="1" l="1"/>
  <c r="M519" i="1" s="1"/>
  <c r="W518" i="1"/>
  <c r="Y518" i="1" s="1"/>
  <c r="O519" i="1" s="1"/>
  <c r="R513" i="1"/>
  <c r="T513" i="1" s="1"/>
  <c r="X513" i="1" s="1"/>
  <c r="G831" i="1"/>
  <c r="K831" i="1" s="1"/>
  <c r="E832" i="1" s="1"/>
  <c r="I831" i="1"/>
  <c r="C832" i="1" s="1"/>
  <c r="H830" i="1"/>
  <c r="B831" i="1" s="1"/>
  <c r="F830" i="1"/>
  <c r="J830" i="1" s="1"/>
  <c r="D831" i="1" s="1"/>
  <c r="V513" i="1" l="1"/>
  <c r="N514" i="1" s="1"/>
  <c r="AA514" i="1" s="1"/>
  <c r="Z513" i="1"/>
  <c r="P514" i="1" s="1"/>
  <c r="Q519" i="1"/>
  <c r="S519" i="1" s="1"/>
  <c r="F831" i="1"/>
  <c r="J831" i="1" s="1"/>
  <c r="D832" i="1" s="1"/>
  <c r="H831" i="1"/>
  <c r="B832" i="1" s="1"/>
  <c r="I832" i="1"/>
  <c r="C833" i="1" s="1"/>
  <c r="G832" i="1"/>
  <c r="K832" i="1" s="1"/>
  <c r="E833" i="1" s="1"/>
  <c r="U519" i="1" l="1"/>
  <c r="M520" i="1" s="1"/>
  <c r="W519" i="1"/>
  <c r="Y519" i="1" s="1"/>
  <c r="O520" i="1" s="1"/>
  <c r="R514" i="1"/>
  <c r="T514" i="1" s="1"/>
  <c r="X514" i="1" s="1"/>
  <c r="G833" i="1"/>
  <c r="K833" i="1" s="1"/>
  <c r="E834" i="1" s="1"/>
  <c r="I833" i="1"/>
  <c r="C834" i="1" s="1"/>
  <c r="F832" i="1"/>
  <c r="J832" i="1" s="1"/>
  <c r="D833" i="1" s="1"/>
  <c r="H832" i="1"/>
  <c r="B833" i="1" s="1"/>
  <c r="V514" i="1" l="1"/>
  <c r="N515" i="1" s="1"/>
  <c r="AA515" i="1" s="1"/>
  <c r="Z514" i="1"/>
  <c r="P515" i="1" s="1"/>
  <c r="Q520" i="1"/>
  <c r="S520" i="1" s="1"/>
  <c r="G834" i="1"/>
  <c r="K834" i="1" s="1"/>
  <c r="E835" i="1" s="1"/>
  <c r="I834" i="1"/>
  <c r="C835" i="1" s="1"/>
  <c r="F833" i="1"/>
  <c r="J833" i="1" s="1"/>
  <c r="D834" i="1" s="1"/>
  <c r="H833" i="1"/>
  <c r="B834" i="1" s="1"/>
  <c r="U520" i="1" l="1"/>
  <c r="M521" i="1" s="1"/>
  <c r="W520" i="1"/>
  <c r="Y520" i="1" s="1"/>
  <c r="O521" i="1" s="1"/>
  <c r="R515" i="1"/>
  <c r="T515" i="1" s="1"/>
  <c r="X515" i="1" s="1"/>
  <c r="G835" i="1"/>
  <c r="K835" i="1" s="1"/>
  <c r="E836" i="1" s="1"/>
  <c r="I835" i="1"/>
  <c r="C836" i="1" s="1"/>
  <c r="H834" i="1"/>
  <c r="B835" i="1" s="1"/>
  <c r="F834" i="1"/>
  <c r="J834" i="1" s="1"/>
  <c r="D835" i="1" s="1"/>
  <c r="V515" i="1" l="1"/>
  <c r="N516" i="1" s="1"/>
  <c r="AA516" i="1" s="1"/>
  <c r="Z515" i="1"/>
  <c r="P516" i="1" s="1"/>
  <c r="R516" i="1" s="1"/>
  <c r="T516" i="1" s="1"/>
  <c r="X516" i="1" s="1"/>
  <c r="Q521" i="1"/>
  <c r="S521" i="1" s="1"/>
  <c r="G836" i="1"/>
  <c r="K836" i="1" s="1"/>
  <c r="E837" i="1" s="1"/>
  <c r="I836" i="1"/>
  <c r="C837" i="1" s="1"/>
  <c r="H835" i="1"/>
  <c r="B836" i="1" s="1"/>
  <c r="F835" i="1"/>
  <c r="J835" i="1" s="1"/>
  <c r="D836" i="1" s="1"/>
  <c r="U521" i="1" l="1"/>
  <c r="M522" i="1" s="1"/>
  <c r="W521" i="1"/>
  <c r="Y521" i="1" s="1"/>
  <c r="O522" i="1" s="1"/>
  <c r="V516" i="1"/>
  <c r="N517" i="1" s="1"/>
  <c r="AA517" i="1" s="1"/>
  <c r="Z516" i="1"/>
  <c r="P517" i="1" s="1"/>
  <c r="H836" i="1"/>
  <c r="B837" i="1" s="1"/>
  <c r="F836" i="1"/>
  <c r="J836" i="1" s="1"/>
  <c r="D837" i="1" s="1"/>
  <c r="I837" i="1"/>
  <c r="C838" i="1" s="1"/>
  <c r="G837" i="1"/>
  <c r="K837" i="1" s="1"/>
  <c r="E838" i="1" s="1"/>
  <c r="R517" i="1" l="1"/>
  <c r="T517" i="1" s="1"/>
  <c r="X517" i="1" s="1"/>
  <c r="Q522" i="1"/>
  <c r="S522" i="1" s="1"/>
  <c r="H837" i="1"/>
  <c r="B838" i="1" s="1"/>
  <c r="F837" i="1"/>
  <c r="J837" i="1" s="1"/>
  <c r="D838" i="1" s="1"/>
  <c r="I838" i="1"/>
  <c r="C839" i="1" s="1"/>
  <c r="G838" i="1"/>
  <c r="K838" i="1" s="1"/>
  <c r="E839" i="1" s="1"/>
  <c r="V517" i="1" l="1"/>
  <c r="N518" i="1" s="1"/>
  <c r="AA518" i="1" s="1"/>
  <c r="Z517" i="1"/>
  <c r="P518" i="1" s="1"/>
  <c r="U522" i="1"/>
  <c r="M523" i="1" s="1"/>
  <c r="W522" i="1"/>
  <c r="Y522" i="1" s="1"/>
  <c r="O523" i="1" s="1"/>
  <c r="Q523" i="1" s="1"/>
  <c r="S523" i="1" s="1"/>
  <c r="H838" i="1"/>
  <c r="B839" i="1" s="1"/>
  <c r="F838" i="1"/>
  <c r="J838" i="1" s="1"/>
  <c r="D839" i="1" s="1"/>
  <c r="G839" i="1"/>
  <c r="K839" i="1" s="1"/>
  <c r="E840" i="1" s="1"/>
  <c r="I839" i="1"/>
  <c r="C840" i="1" s="1"/>
  <c r="U523" i="1" l="1"/>
  <c r="M524" i="1" s="1"/>
  <c r="W523" i="1"/>
  <c r="Y523" i="1" s="1"/>
  <c r="O524" i="1" s="1"/>
  <c r="R518" i="1"/>
  <c r="T518" i="1" s="1"/>
  <c r="X518" i="1" s="1"/>
  <c r="I840" i="1"/>
  <c r="C841" i="1" s="1"/>
  <c r="G840" i="1"/>
  <c r="K840" i="1" s="1"/>
  <c r="E841" i="1" s="1"/>
  <c r="H839" i="1"/>
  <c r="B840" i="1" s="1"/>
  <c r="F839" i="1"/>
  <c r="J839" i="1" s="1"/>
  <c r="D840" i="1" s="1"/>
  <c r="V518" i="1" l="1"/>
  <c r="N519" i="1" s="1"/>
  <c r="AA519" i="1" s="1"/>
  <c r="Z518" i="1"/>
  <c r="P519" i="1" s="1"/>
  <c r="Q524" i="1"/>
  <c r="S524" i="1" s="1"/>
  <c r="F840" i="1"/>
  <c r="J840" i="1" s="1"/>
  <c r="D841" i="1" s="1"/>
  <c r="H840" i="1"/>
  <c r="B841" i="1" s="1"/>
  <c r="I841" i="1"/>
  <c r="C842" i="1" s="1"/>
  <c r="G841" i="1"/>
  <c r="K841" i="1" s="1"/>
  <c r="E842" i="1" s="1"/>
  <c r="U524" i="1" l="1"/>
  <c r="M525" i="1" s="1"/>
  <c r="W524" i="1"/>
  <c r="Y524" i="1" s="1"/>
  <c r="O525" i="1" s="1"/>
  <c r="R519" i="1"/>
  <c r="T519" i="1" s="1"/>
  <c r="X519" i="1" s="1"/>
  <c r="G842" i="1"/>
  <c r="K842" i="1" s="1"/>
  <c r="E843" i="1" s="1"/>
  <c r="I842" i="1"/>
  <c r="C843" i="1" s="1"/>
  <c r="H841" i="1"/>
  <c r="B842" i="1" s="1"/>
  <c r="F841" i="1"/>
  <c r="J841" i="1" s="1"/>
  <c r="D842" i="1" s="1"/>
  <c r="V519" i="1" l="1"/>
  <c r="N520" i="1" s="1"/>
  <c r="AA520" i="1" s="1"/>
  <c r="Z519" i="1"/>
  <c r="P520" i="1" s="1"/>
  <c r="Q525" i="1"/>
  <c r="S525" i="1" s="1"/>
  <c r="G843" i="1"/>
  <c r="K843" i="1" s="1"/>
  <c r="E844" i="1" s="1"/>
  <c r="I843" i="1"/>
  <c r="C844" i="1" s="1"/>
  <c r="F842" i="1"/>
  <c r="J842" i="1" s="1"/>
  <c r="D843" i="1" s="1"/>
  <c r="H842" i="1"/>
  <c r="B843" i="1" s="1"/>
  <c r="U525" i="1" l="1"/>
  <c r="M526" i="1" s="1"/>
  <c r="W525" i="1"/>
  <c r="Y525" i="1" s="1"/>
  <c r="O526" i="1" s="1"/>
  <c r="R520" i="1"/>
  <c r="T520" i="1" s="1"/>
  <c r="X520" i="1" s="1"/>
  <c r="F843" i="1"/>
  <c r="J843" i="1" s="1"/>
  <c r="D844" i="1" s="1"/>
  <c r="H843" i="1"/>
  <c r="B844" i="1" s="1"/>
  <c r="I844" i="1"/>
  <c r="C845" i="1" s="1"/>
  <c r="G844" i="1"/>
  <c r="K844" i="1" s="1"/>
  <c r="E845" i="1" s="1"/>
  <c r="V520" i="1" l="1"/>
  <c r="N521" i="1" s="1"/>
  <c r="AA521" i="1" s="1"/>
  <c r="Z520" i="1"/>
  <c r="P521" i="1" s="1"/>
  <c r="Q526" i="1"/>
  <c r="S526" i="1" s="1"/>
  <c r="G845" i="1"/>
  <c r="K845" i="1" s="1"/>
  <c r="E846" i="1" s="1"/>
  <c r="I845" i="1"/>
  <c r="C846" i="1" s="1"/>
  <c r="H844" i="1"/>
  <c r="B845" i="1" s="1"/>
  <c r="F844" i="1"/>
  <c r="J844" i="1" s="1"/>
  <c r="D845" i="1" s="1"/>
  <c r="R521" i="1" l="1"/>
  <c r="T521" i="1" s="1"/>
  <c r="X521" i="1" s="1"/>
  <c r="U526" i="1"/>
  <c r="M527" i="1" s="1"/>
  <c r="W526" i="1"/>
  <c r="Y526" i="1" s="1"/>
  <c r="O527" i="1" s="1"/>
  <c r="H845" i="1"/>
  <c r="B846" i="1" s="1"/>
  <c r="F845" i="1"/>
  <c r="J845" i="1" s="1"/>
  <c r="D846" i="1" s="1"/>
  <c r="G846" i="1"/>
  <c r="K846" i="1" s="1"/>
  <c r="E847" i="1" s="1"/>
  <c r="I846" i="1"/>
  <c r="C847" i="1" s="1"/>
  <c r="V521" i="1" l="1"/>
  <c r="N522" i="1" s="1"/>
  <c r="AA522" i="1" s="1"/>
  <c r="Z521" i="1"/>
  <c r="P522" i="1" s="1"/>
  <c r="Q527" i="1"/>
  <c r="S527" i="1" s="1"/>
  <c r="I847" i="1"/>
  <c r="C848" i="1" s="1"/>
  <c r="G847" i="1"/>
  <c r="K847" i="1" s="1"/>
  <c r="E848" i="1" s="1"/>
  <c r="F846" i="1"/>
  <c r="J846" i="1" s="1"/>
  <c r="D847" i="1" s="1"/>
  <c r="H846" i="1"/>
  <c r="B847" i="1" s="1"/>
  <c r="U527" i="1" l="1"/>
  <c r="M528" i="1" s="1"/>
  <c r="W527" i="1"/>
  <c r="Y527" i="1" s="1"/>
  <c r="O528" i="1" s="1"/>
  <c r="R522" i="1"/>
  <c r="T522" i="1" s="1"/>
  <c r="X522" i="1" s="1"/>
  <c r="F847" i="1"/>
  <c r="J847" i="1" s="1"/>
  <c r="D848" i="1" s="1"/>
  <c r="H847" i="1"/>
  <c r="B848" i="1" s="1"/>
  <c r="G848" i="1"/>
  <c r="K848" i="1" s="1"/>
  <c r="E849" i="1" s="1"/>
  <c r="I848" i="1"/>
  <c r="C849" i="1" s="1"/>
  <c r="V522" i="1" l="1"/>
  <c r="N523" i="1" s="1"/>
  <c r="AA523" i="1" s="1"/>
  <c r="Z522" i="1"/>
  <c r="P523" i="1" s="1"/>
  <c r="Q528" i="1"/>
  <c r="S528" i="1" s="1"/>
  <c r="H848" i="1"/>
  <c r="B849" i="1" s="1"/>
  <c r="F848" i="1"/>
  <c r="J848" i="1" s="1"/>
  <c r="D849" i="1" s="1"/>
  <c r="G849" i="1"/>
  <c r="K849" i="1" s="1"/>
  <c r="E850" i="1" s="1"/>
  <c r="I849" i="1"/>
  <c r="C850" i="1" s="1"/>
  <c r="U528" i="1" l="1"/>
  <c r="M529" i="1" s="1"/>
  <c r="W528" i="1"/>
  <c r="Y528" i="1" s="1"/>
  <c r="O529" i="1" s="1"/>
  <c r="Q529" i="1" s="1"/>
  <c r="S529" i="1" s="1"/>
  <c r="R523" i="1"/>
  <c r="T523" i="1" s="1"/>
  <c r="X523" i="1" s="1"/>
  <c r="H849" i="1"/>
  <c r="B850" i="1" s="1"/>
  <c r="F849" i="1"/>
  <c r="J849" i="1" s="1"/>
  <c r="D850" i="1" s="1"/>
  <c r="I850" i="1"/>
  <c r="C851" i="1" s="1"/>
  <c r="G850" i="1"/>
  <c r="K850" i="1" s="1"/>
  <c r="E851" i="1" s="1"/>
  <c r="V523" i="1" l="1"/>
  <c r="N524" i="1" s="1"/>
  <c r="AA524" i="1" s="1"/>
  <c r="Z523" i="1"/>
  <c r="P524" i="1" s="1"/>
  <c r="R524" i="1" s="1"/>
  <c r="T524" i="1" s="1"/>
  <c r="X524" i="1" s="1"/>
  <c r="U529" i="1"/>
  <c r="M530" i="1" s="1"/>
  <c r="W529" i="1"/>
  <c r="Y529" i="1" s="1"/>
  <c r="O530" i="1" s="1"/>
  <c r="I851" i="1"/>
  <c r="C852" i="1" s="1"/>
  <c r="G851" i="1"/>
  <c r="K851" i="1" s="1"/>
  <c r="E852" i="1" s="1"/>
  <c r="F850" i="1"/>
  <c r="J850" i="1" s="1"/>
  <c r="D851" i="1" s="1"/>
  <c r="H850" i="1"/>
  <c r="B851" i="1" s="1"/>
  <c r="V524" i="1" l="1"/>
  <c r="N525" i="1" s="1"/>
  <c r="AA525" i="1" s="1"/>
  <c r="Z524" i="1"/>
  <c r="P525" i="1" s="1"/>
  <c r="Q530" i="1"/>
  <c r="S530" i="1" s="1"/>
  <c r="F851" i="1"/>
  <c r="J851" i="1" s="1"/>
  <c r="D852" i="1" s="1"/>
  <c r="H851" i="1"/>
  <c r="B852" i="1" s="1"/>
  <c r="I852" i="1"/>
  <c r="C853" i="1" s="1"/>
  <c r="G852" i="1"/>
  <c r="K852" i="1" s="1"/>
  <c r="E853" i="1" s="1"/>
  <c r="U530" i="1" l="1"/>
  <c r="M531" i="1" s="1"/>
  <c r="W530" i="1"/>
  <c r="Y530" i="1" s="1"/>
  <c r="O531" i="1" s="1"/>
  <c r="R525" i="1"/>
  <c r="T525" i="1" s="1"/>
  <c r="X525" i="1" s="1"/>
  <c r="I853" i="1"/>
  <c r="C854" i="1" s="1"/>
  <c r="G853" i="1"/>
  <c r="K853" i="1" s="1"/>
  <c r="E854" i="1" s="1"/>
  <c r="F852" i="1"/>
  <c r="J852" i="1" s="1"/>
  <c r="D853" i="1" s="1"/>
  <c r="H852" i="1"/>
  <c r="B853" i="1" s="1"/>
  <c r="V525" i="1" l="1"/>
  <c r="N526" i="1" s="1"/>
  <c r="AA526" i="1" s="1"/>
  <c r="Z525" i="1"/>
  <c r="P526" i="1" s="1"/>
  <c r="Q531" i="1"/>
  <c r="S531" i="1" s="1"/>
  <c r="I854" i="1"/>
  <c r="C855" i="1" s="1"/>
  <c r="G854" i="1"/>
  <c r="K854" i="1" s="1"/>
  <c r="E855" i="1" s="1"/>
  <c r="H853" i="1"/>
  <c r="B854" i="1" s="1"/>
  <c r="F853" i="1"/>
  <c r="J853" i="1" s="1"/>
  <c r="D854" i="1" s="1"/>
  <c r="U531" i="1" l="1"/>
  <c r="M532" i="1" s="1"/>
  <c r="W531" i="1"/>
  <c r="Y531" i="1" s="1"/>
  <c r="O532" i="1" s="1"/>
  <c r="R526" i="1"/>
  <c r="T526" i="1" s="1"/>
  <c r="X526" i="1" s="1"/>
  <c r="F854" i="1"/>
  <c r="J854" i="1" s="1"/>
  <c r="D855" i="1" s="1"/>
  <c r="H854" i="1"/>
  <c r="B855" i="1" s="1"/>
  <c r="G855" i="1"/>
  <c r="K855" i="1" s="1"/>
  <c r="E856" i="1" s="1"/>
  <c r="I855" i="1"/>
  <c r="C856" i="1" s="1"/>
  <c r="V526" i="1" l="1"/>
  <c r="N527" i="1" s="1"/>
  <c r="AA527" i="1" s="1"/>
  <c r="Z526" i="1"/>
  <c r="P527" i="1" s="1"/>
  <c r="Q532" i="1"/>
  <c r="S532" i="1" s="1"/>
  <c r="G856" i="1"/>
  <c r="K856" i="1" s="1"/>
  <c r="E857" i="1" s="1"/>
  <c r="I856" i="1"/>
  <c r="C857" i="1" s="1"/>
  <c r="H855" i="1"/>
  <c r="B856" i="1" s="1"/>
  <c r="F855" i="1"/>
  <c r="J855" i="1" s="1"/>
  <c r="D856" i="1" s="1"/>
  <c r="U532" i="1" l="1"/>
  <c r="M533" i="1" s="1"/>
  <c r="W532" i="1"/>
  <c r="Y532" i="1" s="1"/>
  <c r="O533" i="1" s="1"/>
  <c r="R527" i="1"/>
  <c r="T527" i="1" s="1"/>
  <c r="X527" i="1" s="1"/>
  <c r="F856" i="1"/>
  <c r="J856" i="1" s="1"/>
  <c r="D857" i="1" s="1"/>
  <c r="H856" i="1"/>
  <c r="B857" i="1" s="1"/>
  <c r="I857" i="1"/>
  <c r="C858" i="1" s="1"/>
  <c r="G857" i="1"/>
  <c r="K857" i="1" s="1"/>
  <c r="E858" i="1" s="1"/>
  <c r="V527" i="1" l="1"/>
  <c r="N528" i="1" s="1"/>
  <c r="AA528" i="1" s="1"/>
  <c r="Z527" i="1"/>
  <c r="P528" i="1" s="1"/>
  <c r="Q533" i="1"/>
  <c r="S533" i="1" s="1"/>
  <c r="G858" i="1"/>
  <c r="K858" i="1" s="1"/>
  <c r="E859" i="1" s="1"/>
  <c r="I858" i="1"/>
  <c r="C859" i="1" s="1"/>
  <c r="F857" i="1"/>
  <c r="J857" i="1" s="1"/>
  <c r="D858" i="1" s="1"/>
  <c r="H857" i="1"/>
  <c r="B858" i="1" s="1"/>
  <c r="U533" i="1" l="1"/>
  <c r="M534" i="1" s="1"/>
  <c r="W533" i="1"/>
  <c r="Y533" i="1" s="1"/>
  <c r="O534" i="1" s="1"/>
  <c r="Q534" i="1" s="1"/>
  <c r="S534" i="1" s="1"/>
  <c r="R528" i="1"/>
  <c r="T528" i="1" s="1"/>
  <c r="X528" i="1" s="1"/>
  <c r="F858" i="1"/>
  <c r="J858" i="1" s="1"/>
  <c r="D859" i="1" s="1"/>
  <c r="H858" i="1"/>
  <c r="B859" i="1" s="1"/>
  <c r="I859" i="1"/>
  <c r="C860" i="1" s="1"/>
  <c r="G859" i="1"/>
  <c r="K859" i="1" s="1"/>
  <c r="E860" i="1" s="1"/>
  <c r="V528" i="1" l="1"/>
  <c r="N529" i="1" s="1"/>
  <c r="AA529" i="1" s="1"/>
  <c r="Z528" i="1"/>
  <c r="P529" i="1" s="1"/>
  <c r="U534" i="1"/>
  <c r="M535" i="1" s="1"/>
  <c r="W534" i="1"/>
  <c r="Y534" i="1" s="1"/>
  <c r="O535" i="1" s="1"/>
  <c r="Q535" i="1" s="1"/>
  <c r="S535" i="1" s="1"/>
  <c r="I860" i="1"/>
  <c r="C861" i="1" s="1"/>
  <c r="G860" i="1"/>
  <c r="K860" i="1" s="1"/>
  <c r="E861" i="1" s="1"/>
  <c r="F859" i="1"/>
  <c r="J859" i="1" s="1"/>
  <c r="D860" i="1" s="1"/>
  <c r="H859" i="1"/>
  <c r="B860" i="1" s="1"/>
  <c r="U535" i="1" l="1"/>
  <c r="M536" i="1" s="1"/>
  <c r="W535" i="1"/>
  <c r="Y535" i="1" s="1"/>
  <c r="O536" i="1" s="1"/>
  <c r="Q536" i="1" s="1"/>
  <c r="S536" i="1" s="1"/>
  <c r="R529" i="1"/>
  <c r="T529" i="1" s="1"/>
  <c r="X529" i="1" s="1"/>
  <c r="H860" i="1"/>
  <c r="B861" i="1" s="1"/>
  <c r="F860" i="1"/>
  <c r="J860" i="1" s="1"/>
  <c r="D861" i="1" s="1"/>
  <c r="G861" i="1"/>
  <c r="K861" i="1" s="1"/>
  <c r="E862" i="1" s="1"/>
  <c r="I861" i="1"/>
  <c r="C862" i="1" s="1"/>
  <c r="V529" i="1" l="1"/>
  <c r="N530" i="1" s="1"/>
  <c r="AA530" i="1" s="1"/>
  <c r="Z529" i="1"/>
  <c r="P530" i="1" s="1"/>
  <c r="U536" i="1"/>
  <c r="M537" i="1" s="1"/>
  <c r="W536" i="1"/>
  <c r="Y536" i="1" s="1"/>
  <c r="O537" i="1" s="1"/>
  <c r="F861" i="1"/>
  <c r="J861" i="1" s="1"/>
  <c r="D862" i="1" s="1"/>
  <c r="H861" i="1"/>
  <c r="B862" i="1" s="1"/>
  <c r="G862" i="1"/>
  <c r="K862" i="1" s="1"/>
  <c r="E863" i="1" s="1"/>
  <c r="I862" i="1"/>
  <c r="C863" i="1" s="1"/>
  <c r="Q537" i="1" l="1"/>
  <c r="S537" i="1" s="1"/>
  <c r="R530" i="1"/>
  <c r="T530" i="1" s="1"/>
  <c r="X530" i="1" s="1"/>
  <c r="G863" i="1"/>
  <c r="K863" i="1" s="1"/>
  <c r="E864" i="1" s="1"/>
  <c r="I863" i="1"/>
  <c r="C864" i="1" s="1"/>
  <c r="H862" i="1"/>
  <c r="B863" i="1" s="1"/>
  <c r="F862" i="1"/>
  <c r="J862" i="1" s="1"/>
  <c r="D863" i="1" s="1"/>
  <c r="V530" i="1" l="1"/>
  <c r="N531" i="1" s="1"/>
  <c r="AA531" i="1" s="1"/>
  <c r="Z530" i="1"/>
  <c r="P531" i="1" s="1"/>
  <c r="U537" i="1"/>
  <c r="M538" i="1" s="1"/>
  <c r="W537" i="1"/>
  <c r="Y537" i="1" s="1"/>
  <c r="O538" i="1" s="1"/>
  <c r="Q538" i="1" s="1"/>
  <c r="S538" i="1" s="1"/>
  <c r="F863" i="1"/>
  <c r="J863" i="1" s="1"/>
  <c r="D864" i="1" s="1"/>
  <c r="H863" i="1"/>
  <c r="B864" i="1" s="1"/>
  <c r="G864" i="1"/>
  <c r="K864" i="1" s="1"/>
  <c r="E865" i="1" s="1"/>
  <c r="I864" i="1"/>
  <c r="C865" i="1" s="1"/>
  <c r="U538" i="1" l="1"/>
  <c r="M539" i="1" s="1"/>
  <c r="W538" i="1"/>
  <c r="Y538" i="1" s="1"/>
  <c r="O539" i="1" s="1"/>
  <c r="R531" i="1"/>
  <c r="T531" i="1" s="1"/>
  <c r="X531" i="1" s="1"/>
  <c r="G865" i="1"/>
  <c r="K865" i="1" s="1"/>
  <c r="E866" i="1" s="1"/>
  <c r="I865" i="1"/>
  <c r="C866" i="1" s="1"/>
  <c r="H864" i="1"/>
  <c r="B865" i="1" s="1"/>
  <c r="F864" i="1"/>
  <c r="J864" i="1" s="1"/>
  <c r="D865" i="1" s="1"/>
  <c r="V531" i="1" l="1"/>
  <c r="N532" i="1" s="1"/>
  <c r="AA532" i="1" s="1"/>
  <c r="Z531" i="1"/>
  <c r="P532" i="1" s="1"/>
  <c r="Q539" i="1"/>
  <c r="S539" i="1" s="1"/>
  <c r="F865" i="1"/>
  <c r="J865" i="1" s="1"/>
  <c r="D866" i="1" s="1"/>
  <c r="H865" i="1"/>
  <c r="B866" i="1" s="1"/>
  <c r="G866" i="1"/>
  <c r="K866" i="1" s="1"/>
  <c r="E867" i="1" s="1"/>
  <c r="I866" i="1"/>
  <c r="C867" i="1" s="1"/>
  <c r="U539" i="1" l="1"/>
  <c r="M540" i="1" s="1"/>
  <c r="W539" i="1"/>
  <c r="Y539" i="1" s="1"/>
  <c r="O540" i="1" s="1"/>
  <c r="R532" i="1"/>
  <c r="T532" i="1" s="1"/>
  <c r="X532" i="1" s="1"/>
  <c r="I867" i="1"/>
  <c r="C868" i="1" s="1"/>
  <c r="G867" i="1"/>
  <c r="K867" i="1" s="1"/>
  <c r="E868" i="1" s="1"/>
  <c r="F866" i="1"/>
  <c r="J866" i="1" s="1"/>
  <c r="D867" i="1" s="1"/>
  <c r="H866" i="1"/>
  <c r="B867" i="1" s="1"/>
  <c r="V532" i="1" l="1"/>
  <c r="N533" i="1" s="1"/>
  <c r="AA533" i="1" s="1"/>
  <c r="Z532" i="1"/>
  <c r="P533" i="1" s="1"/>
  <c r="Q540" i="1"/>
  <c r="S540" i="1" s="1"/>
  <c r="I868" i="1"/>
  <c r="C869" i="1" s="1"/>
  <c r="G868" i="1"/>
  <c r="K868" i="1" s="1"/>
  <c r="E869" i="1" s="1"/>
  <c r="H867" i="1"/>
  <c r="B868" i="1" s="1"/>
  <c r="F867" i="1"/>
  <c r="J867" i="1" s="1"/>
  <c r="D868" i="1" s="1"/>
  <c r="R533" i="1" l="1"/>
  <c r="T533" i="1" s="1"/>
  <c r="X533" i="1" s="1"/>
  <c r="U540" i="1"/>
  <c r="M541" i="1" s="1"/>
  <c r="W540" i="1"/>
  <c r="Y540" i="1" s="1"/>
  <c r="O541" i="1" s="1"/>
  <c r="H868" i="1"/>
  <c r="B869" i="1" s="1"/>
  <c r="F868" i="1"/>
  <c r="J868" i="1" s="1"/>
  <c r="D869" i="1" s="1"/>
  <c r="I869" i="1"/>
  <c r="C870" i="1" s="1"/>
  <c r="G869" i="1"/>
  <c r="K869" i="1" s="1"/>
  <c r="E870" i="1" s="1"/>
  <c r="V533" i="1" l="1"/>
  <c r="N534" i="1" s="1"/>
  <c r="AA534" i="1" s="1"/>
  <c r="Z533" i="1"/>
  <c r="P534" i="1" s="1"/>
  <c r="R534" i="1" s="1"/>
  <c r="T534" i="1" s="1"/>
  <c r="X534" i="1" s="1"/>
  <c r="Q541" i="1"/>
  <c r="S541" i="1" s="1"/>
  <c r="I870" i="1"/>
  <c r="C871" i="1" s="1"/>
  <c r="G870" i="1"/>
  <c r="K870" i="1" s="1"/>
  <c r="E871" i="1" s="1"/>
  <c r="H869" i="1"/>
  <c r="B870" i="1" s="1"/>
  <c r="F869" i="1"/>
  <c r="J869" i="1" s="1"/>
  <c r="D870" i="1" s="1"/>
  <c r="U541" i="1" l="1"/>
  <c r="M542" i="1" s="1"/>
  <c r="W541" i="1"/>
  <c r="Y541" i="1" s="1"/>
  <c r="O542" i="1" s="1"/>
  <c r="V534" i="1"/>
  <c r="N535" i="1" s="1"/>
  <c r="AA535" i="1" s="1"/>
  <c r="Z534" i="1"/>
  <c r="P535" i="1" s="1"/>
  <c r="F870" i="1"/>
  <c r="J870" i="1" s="1"/>
  <c r="D871" i="1" s="1"/>
  <c r="H870" i="1"/>
  <c r="B871" i="1" s="1"/>
  <c r="G871" i="1"/>
  <c r="K871" i="1" s="1"/>
  <c r="E872" i="1" s="1"/>
  <c r="I871" i="1"/>
  <c r="C872" i="1" s="1"/>
  <c r="R535" i="1" l="1"/>
  <c r="T535" i="1" s="1"/>
  <c r="X535" i="1" s="1"/>
  <c r="Q542" i="1"/>
  <c r="S542" i="1" s="1"/>
  <c r="G872" i="1"/>
  <c r="K872" i="1" s="1"/>
  <c r="E873" i="1" s="1"/>
  <c r="I872" i="1"/>
  <c r="C873" i="1" s="1"/>
  <c r="F871" i="1"/>
  <c r="J871" i="1" s="1"/>
  <c r="D872" i="1" s="1"/>
  <c r="H871" i="1"/>
  <c r="B872" i="1" s="1"/>
  <c r="U542" i="1" l="1"/>
  <c r="M543" i="1" s="1"/>
  <c r="W542" i="1"/>
  <c r="Y542" i="1" s="1"/>
  <c r="O543" i="1" s="1"/>
  <c r="V535" i="1"/>
  <c r="N536" i="1" s="1"/>
  <c r="AA536" i="1" s="1"/>
  <c r="Z535" i="1"/>
  <c r="P536" i="1" s="1"/>
  <c r="H872" i="1"/>
  <c r="B873" i="1" s="1"/>
  <c r="F872" i="1"/>
  <c r="J872" i="1" s="1"/>
  <c r="D873" i="1" s="1"/>
  <c r="I873" i="1"/>
  <c r="C874" i="1" s="1"/>
  <c r="G873" i="1"/>
  <c r="K873" i="1" s="1"/>
  <c r="E874" i="1" s="1"/>
  <c r="R536" i="1" l="1"/>
  <c r="T536" i="1" s="1"/>
  <c r="X536" i="1" s="1"/>
  <c r="Q543" i="1"/>
  <c r="S543" i="1" s="1"/>
  <c r="G874" i="1"/>
  <c r="K874" i="1" s="1"/>
  <c r="E875" i="1" s="1"/>
  <c r="I874" i="1"/>
  <c r="C875" i="1" s="1"/>
  <c r="H873" i="1"/>
  <c r="B874" i="1" s="1"/>
  <c r="F873" i="1"/>
  <c r="J873" i="1" s="1"/>
  <c r="D874" i="1" s="1"/>
  <c r="V536" i="1" l="1"/>
  <c r="N537" i="1" s="1"/>
  <c r="AA537" i="1" s="1"/>
  <c r="Z536" i="1"/>
  <c r="P537" i="1" s="1"/>
  <c r="R537" i="1" s="1"/>
  <c r="T537" i="1" s="1"/>
  <c r="X537" i="1" s="1"/>
  <c r="U543" i="1"/>
  <c r="M544" i="1" s="1"/>
  <c r="W543" i="1"/>
  <c r="Y543" i="1" s="1"/>
  <c r="O544" i="1" s="1"/>
  <c r="I875" i="1"/>
  <c r="C876" i="1" s="1"/>
  <c r="G875" i="1"/>
  <c r="K875" i="1" s="1"/>
  <c r="E876" i="1" s="1"/>
  <c r="F874" i="1"/>
  <c r="J874" i="1" s="1"/>
  <c r="D875" i="1" s="1"/>
  <c r="H874" i="1"/>
  <c r="B875" i="1" s="1"/>
  <c r="Q544" i="1" l="1"/>
  <c r="S544" i="1" s="1"/>
  <c r="V537" i="1"/>
  <c r="N538" i="1" s="1"/>
  <c r="AA538" i="1" s="1"/>
  <c r="Z537" i="1"/>
  <c r="P538" i="1" s="1"/>
  <c r="H875" i="1"/>
  <c r="B876" i="1" s="1"/>
  <c r="F875" i="1"/>
  <c r="J875" i="1" s="1"/>
  <c r="D876" i="1" s="1"/>
  <c r="G876" i="1"/>
  <c r="K876" i="1" s="1"/>
  <c r="E877" i="1" s="1"/>
  <c r="I876" i="1"/>
  <c r="C877" i="1" s="1"/>
  <c r="U544" i="1" l="1"/>
  <c r="M545" i="1" s="1"/>
  <c r="W544" i="1"/>
  <c r="Y544" i="1" s="1"/>
  <c r="O545" i="1" s="1"/>
  <c r="R538" i="1"/>
  <c r="T538" i="1" s="1"/>
  <c r="X538" i="1" s="1"/>
  <c r="G877" i="1"/>
  <c r="K877" i="1" s="1"/>
  <c r="E878" i="1" s="1"/>
  <c r="I877" i="1"/>
  <c r="C878" i="1" s="1"/>
  <c r="H876" i="1"/>
  <c r="B877" i="1" s="1"/>
  <c r="F876" i="1"/>
  <c r="J876" i="1" s="1"/>
  <c r="D877" i="1" s="1"/>
  <c r="V538" i="1" l="1"/>
  <c r="N539" i="1" s="1"/>
  <c r="AA539" i="1" s="1"/>
  <c r="Z538" i="1"/>
  <c r="P539" i="1" s="1"/>
  <c r="Q545" i="1"/>
  <c r="S545" i="1" s="1"/>
  <c r="G878" i="1"/>
  <c r="K878" i="1" s="1"/>
  <c r="E879" i="1" s="1"/>
  <c r="I878" i="1"/>
  <c r="C879" i="1" s="1"/>
  <c r="F877" i="1"/>
  <c r="J877" i="1" s="1"/>
  <c r="D878" i="1" s="1"/>
  <c r="H877" i="1"/>
  <c r="B878" i="1" s="1"/>
  <c r="U545" i="1" l="1"/>
  <c r="M546" i="1" s="1"/>
  <c r="W545" i="1"/>
  <c r="Y545" i="1" s="1"/>
  <c r="O546" i="1" s="1"/>
  <c r="Q546" i="1" s="1"/>
  <c r="S546" i="1" s="1"/>
  <c r="R539" i="1"/>
  <c r="T539" i="1" s="1"/>
  <c r="X539" i="1" s="1"/>
  <c r="F878" i="1"/>
  <c r="J878" i="1" s="1"/>
  <c r="D879" i="1" s="1"/>
  <c r="H878" i="1"/>
  <c r="B879" i="1" s="1"/>
  <c r="G879" i="1"/>
  <c r="K879" i="1" s="1"/>
  <c r="E880" i="1" s="1"/>
  <c r="I879" i="1"/>
  <c r="C880" i="1" s="1"/>
  <c r="V539" i="1" l="1"/>
  <c r="N540" i="1" s="1"/>
  <c r="AA540" i="1" s="1"/>
  <c r="Z539" i="1"/>
  <c r="P540" i="1" s="1"/>
  <c r="U546" i="1"/>
  <c r="M547" i="1" s="1"/>
  <c r="W546" i="1"/>
  <c r="Y546" i="1" s="1"/>
  <c r="O547" i="1" s="1"/>
  <c r="I880" i="1"/>
  <c r="C881" i="1" s="1"/>
  <c r="G880" i="1"/>
  <c r="K880" i="1" s="1"/>
  <c r="E881" i="1" s="1"/>
  <c r="F879" i="1"/>
  <c r="J879" i="1" s="1"/>
  <c r="D880" i="1" s="1"/>
  <c r="H879" i="1"/>
  <c r="B880" i="1" s="1"/>
  <c r="R540" i="1" l="1"/>
  <c r="T540" i="1" s="1"/>
  <c r="X540" i="1" s="1"/>
  <c r="Q547" i="1"/>
  <c r="S547" i="1" s="1"/>
  <c r="H880" i="1"/>
  <c r="B881" i="1" s="1"/>
  <c r="F880" i="1"/>
  <c r="J880" i="1" s="1"/>
  <c r="D881" i="1" s="1"/>
  <c r="G881" i="1"/>
  <c r="K881" i="1" s="1"/>
  <c r="E882" i="1" s="1"/>
  <c r="I881" i="1"/>
  <c r="C882" i="1" s="1"/>
  <c r="U547" i="1" l="1"/>
  <c r="M548" i="1" s="1"/>
  <c r="W547" i="1"/>
  <c r="Y547" i="1" s="1"/>
  <c r="O548" i="1" s="1"/>
  <c r="V540" i="1"/>
  <c r="N541" i="1" s="1"/>
  <c r="AA541" i="1" s="1"/>
  <c r="Z540" i="1"/>
  <c r="P541" i="1" s="1"/>
  <c r="G882" i="1"/>
  <c r="K882" i="1" s="1"/>
  <c r="E883" i="1" s="1"/>
  <c r="I882" i="1"/>
  <c r="C883" i="1" s="1"/>
  <c r="F881" i="1"/>
  <c r="J881" i="1" s="1"/>
  <c r="D882" i="1" s="1"/>
  <c r="H881" i="1"/>
  <c r="B882" i="1" s="1"/>
  <c r="R541" i="1" l="1"/>
  <c r="T541" i="1" s="1"/>
  <c r="X541" i="1" s="1"/>
  <c r="Q548" i="1"/>
  <c r="S548" i="1" s="1"/>
  <c r="H882" i="1"/>
  <c r="B883" i="1" s="1"/>
  <c r="F882" i="1"/>
  <c r="J882" i="1" s="1"/>
  <c r="D883" i="1" s="1"/>
  <c r="G883" i="1"/>
  <c r="K883" i="1" s="1"/>
  <c r="E884" i="1" s="1"/>
  <c r="I883" i="1"/>
  <c r="C884" i="1" s="1"/>
  <c r="U548" i="1" l="1"/>
  <c r="M549" i="1" s="1"/>
  <c r="W548" i="1"/>
  <c r="Y548" i="1" s="1"/>
  <c r="O549" i="1" s="1"/>
  <c r="Q549" i="1" s="1"/>
  <c r="S549" i="1" s="1"/>
  <c r="V541" i="1"/>
  <c r="N542" i="1" s="1"/>
  <c r="AA542" i="1" s="1"/>
  <c r="Z541" i="1"/>
  <c r="P542" i="1" s="1"/>
  <c r="G884" i="1"/>
  <c r="K884" i="1" s="1"/>
  <c r="E885" i="1" s="1"/>
  <c r="I884" i="1"/>
  <c r="C885" i="1" s="1"/>
  <c r="H883" i="1"/>
  <c r="B884" i="1" s="1"/>
  <c r="F883" i="1"/>
  <c r="J883" i="1" s="1"/>
  <c r="D884" i="1" s="1"/>
  <c r="R542" i="1" l="1"/>
  <c r="T542" i="1" s="1"/>
  <c r="X542" i="1" s="1"/>
  <c r="U549" i="1"/>
  <c r="M550" i="1" s="1"/>
  <c r="W549" i="1"/>
  <c r="Y549" i="1" s="1"/>
  <c r="O550" i="1" s="1"/>
  <c r="H884" i="1"/>
  <c r="B885" i="1" s="1"/>
  <c r="F884" i="1"/>
  <c r="J884" i="1" s="1"/>
  <c r="D885" i="1" s="1"/>
  <c r="G885" i="1"/>
  <c r="K885" i="1" s="1"/>
  <c r="E886" i="1" s="1"/>
  <c r="I885" i="1"/>
  <c r="C886" i="1" s="1"/>
  <c r="V542" i="1" l="1"/>
  <c r="N543" i="1" s="1"/>
  <c r="AA543" i="1" s="1"/>
  <c r="Z542" i="1"/>
  <c r="P543" i="1" s="1"/>
  <c r="Q550" i="1"/>
  <c r="S550" i="1" s="1"/>
  <c r="I886" i="1"/>
  <c r="C887" i="1" s="1"/>
  <c r="G886" i="1"/>
  <c r="K886" i="1" s="1"/>
  <c r="E887" i="1" s="1"/>
  <c r="F885" i="1"/>
  <c r="J885" i="1" s="1"/>
  <c r="D886" i="1" s="1"/>
  <c r="H885" i="1"/>
  <c r="B886" i="1" s="1"/>
  <c r="U550" i="1" l="1"/>
  <c r="M551" i="1" s="1"/>
  <c r="W550" i="1"/>
  <c r="Y550" i="1" s="1"/>
  <c r="O551" i="1" s="1"/>
  <c r="R543" i="1"/>
  <c r="T543" i="1" s="1"/>
  <c r="X543" i="1" s="1"/>
  <c r="G887" i="1"/>
  <c r="K887" i="1" s="1"/>
  <c r="E888" i="1" s="1"/>
  <c r="I887" i="1"/>
  <c r="C888" i="1" s="1"/>
  <c r="F886" i="1"/>
  <c r="J886" i="1" s="1"/>
  <c r="D887" i="1" s="1"/>
  <c r="H886" i="1"/>
  <c r="B887" i="1" s="1"/>
  <c r="V543" i="1" l="1"/>
  <c r="N544" i="1" s="1"/>
  <c r="AA544" i="1" s="1"/>
  <c r="Z543" i="1"/>
  <c r="P544" i="1" s="1"/>
  <c r="Q551" i="1"/>
  <c r="S551" i="1" s="1"/>
  <c r="F887" i="1"/>
  <c r="J887" i="1" s="1"/>
  <c r="D888" i="1" s="1"/>
  <c r="H887" i="1"/>
  <c r="B888" i="1" s="1"/>
  <c r="G888" i="1"/>
  <c r="K888" i="1" s="1"/>
  <c r="E889" i="1" s="1"/>
  <c r="I888" i="1"/>
  <c r="C889" i="1" s="1"/>
  <c r="U551" i="1" l="1"/>
  <c r="M552" i="1" s="1"/>
  <c r="W551" i="1"/>
  <c r="Y551" i="1" s="1"/>
  <c r="O552" i="1" s="1"/>
  <c r="R544" i="1"/>
  <c r="T544" i="1" s="1"/>
  <c r="X544" i="1" s="1"/>
  <c r="H888" i="1"/>
  <c r="B889" i="1" s="1"/>
  <c r="F888" i="1"/>
  <c r="J888" i="1" s="1"/>
  <c r="D889" i="1" s="1"/>
  <c r="I889" i="1"/>
  <c r="C890" i="1" s="1"/>
  <c r="G889" i="1"/>
  <c r="K889" i="1" s="1"/>
  <c r="E890" i="1" s="1"/>
  <c r="V544" i="1" l="1"/>
  <c r="N545" i="1" s="1"/>
  <c r="AA545" i="1" s="1"/>
  <c r="Z544" i="1"/>
  <c r="P545" i="1" s="1"/>
  <c r="Q552" i="1"/>
  <c r="S552" i="1" s="1"/>
  <c r="H889" i="1"/>
  <c r="B890" i="1" s="1"/>
  <c r="F889" i="1"/>
  <c r="J889" i="1" s="1"/>
  <c r="D890" i="1" s="1"/>
  <c r="G890" i="1"/>
  <c r="K890" i="1" s="1"/>
  <c r="E891" i="1" s="1"/>
  <c r="I890" i="1"/>
  <c r="C891" i="1" s="1"/>
  <c r="U552" i="1" l="1"/>
  <c r="M553" i="1" s="1"/>
  <c r="W552" i="1"/>
  <c r="Y552" i="1" s="1"/>
  <c r="O553" i="1" s="1"/>
  <c r="R545" i="1"/>
  <c r="T545" i="1" s="1"/>
  <c r="X545" i="1" s="1"/>
  <c r="F890" i="1"/>
  <c r="J890" i="1" s="1"/>
  <c r="D891" i="1" s="1"/>
  <c r="H890" i="1"/>
  <c r="B891" i="1" s="1"/>
  <c r="G891" i="1"/>
  <c r="K891" i="1" s="1"/>
  <c r="E892" i="1" s="1"/>
  <c r="I891" i="1"/>
  <c r="C892" i="1" s="1"/>
  <c r="V545" i="1" l="1"/>
  <c r="N546" i="1" s="1"/>
  <c r="AA546" i="1" s="1"/>
  <c r="Z545" i="1"/>
  <c r="P546" i="1" s="1"/>
  <c r="R546" i="1" s="1"/>
  <c r="T546" i="1" s="1"/>
  <c r="X546" i="1" s="1"/>
  <c r="Q553" i="1"/>
  <c r="S553" i="1" s="1"/>
  <c r="I892" i="1"/>
  <c r="C893" i="1" s="1"/>
  <c r="G892" i="1"/>
  <c r="K892" i="1" s="1"/>
  <c r="E893" i="1" s="1"/>
  <c r="F891" i="1"/>
  <c r="J891" i="1" s="1"/>
  <c r="D892" i="1" s="1"/>
  <c r="H891" i="1"/>
  <c r="B892" i="1" s="1"/>
  <c r="U553" i="1" l="1"/>
  <c r="M554" i="1" s="1"/>
  <c r="W553" i="1"/>
  <c r="Y553" i="1" s="1"/>
  <c r="O554" i="1" s="1"/>
  <c r="V546" i="1"/>
  <c r="N547" i="1" s="1"/>
  <c r="AA547" i="1" s="1"/>
  <c r="Z546" i="1"/>
  <c r="P547" i="1" s="1"/>
  <c r="R547" i="1" s="1"/>
  <c r="T547" i="1" s="1"/>
  <c r="X547" i="1" s="1"/>
  <c r="H892" i="1"/>
  <c r="B893" i="1" s="1"/>
  <c r="F892" i="1"/>
  <c r="J892" i="1" s="1"/>
  <c r="D893" i="1" s="1"/>
  <c r="I893" i="1"/>
  <c r="C894" i="1" s="1"/>
  <c r="G893" i="1"/>
  <c r="K893" i="1" s="1"/>
  <c r="E894" i="1" s="1"/>
  <c r="V547" i="1" l="1"/>
  <c r="N548" i="1" s="1"/>
  <c r="AA548" i="1" s="1"/>
  <c r="Z547" i="1"/>
  <c r="P548" i="1" s="1"/>
  <c r="R548" i="1" s="1"/>
  <c r="T548" i="1" s="1"/>
  <c r="X548" i="1" s="1"/>
  <c r="Q554" i="1"/>
  <c r="S554" i="1" s="1"/>
  <c r="H893" i="1"/>
  <c r="B894" i="1" s="1"/>
  <c r="F893" i="1"/>
  <c r="J893" i="1" s="1"/>
  <c r="D894" i="1" s="1"/>
  <c r="I894" i="1"/>
  <c r="C895" i="1" s="1"/>
  <c r="G894" i="1"/>
  <c r="K894" i="1" s="1"/>
  <c r="E895" i="1" s="1"/>
  <c r="U554" i="1" l="1"/>
  <c r="M555" i="1" s="1"/>
  <c r="W554" i="1"/>
  <c r="Y554" i="1" s="1"/>
  <c r="O555" i="1" s="1"/>
  <c r="V548" i="1"/>
  <c r="N549" i="1" s="1"/>
  <c r="AA549" i="1" s="1"/>
  <c r="Z548" i="1"/>
  <c r="P549" i="1" s="1"/>
  <c r="I895" i="1"/>
  <c r="C896" i="1" s="1"/>
  <c r="G895" i="1"/>
  <c r="K895" i="1" s="1"/>
  <c r="E896" i="1" s="1"/>
  <c r="H894" i="1"/>
  <c r="B895" i="1" s="1"/>
  <c r="F894" i="1"/>
  <c r="J894" i="1" s="1"/>
  <c r="D895" i="1" s="1"/>
  <c r="R549" i="1" l="1"/>
  <c r="T549" i="1" s="1"/>
  <c r="X549" i="1" s="1"/>
  <c r="Q555" i="1"/>
  <c r="S555" i="1" s="1"/>
  <c r="H895" i="1"/>
  <c r="B896" i="1" s="1"/>
  <c r="F895" i="1"/>
  <c r="J895" i="1" s="1"/>
  <c r="D896" i="1" s="1"/>
  <c r="G896" i="1"/>
  <c r="K896" i="1" s="1"/>
  <c r="E897" i="1" s="1"/>
  <c r="I896" i="1"/>
  <c r="C897" i="1" s="1"/>
  <c r="U555" i="1" l="1"/>
  <c r="M556" i="1" s="1"/>
  <c r="W555" i="1"/>
  <c r="Y555" i="1" s="1"/>
  <c r="O556" i="1" s="1"/>
  <c r="V549" i="1"/>
  <c r="N550" i="1" s="1"/>
  <c r="AA550" i="1" s="1"/>
  <c r="Z549" i="1"/>
  <c r="P550" i="1" s="1"/>
  <c r="F896" i="1"/>
  <c r="J896" i="1" s="1"/>
  <c r="D897" i="1" s="1"/>
  <c r="H896" i="1"/>
  <c r="B897" i="1" s="1"/>
  <c r="G897" i="1"/>
  <c r="K897" i="1" s="1"/>
  <c r="E898" i="1" s="1"/>
  <c r="I897" i="1"/>
  <c r="C898" i="1" s="1"/>
  <c r="R550" i="1" l="1"/>
  <c r="T550" i="1" s="1"/>
  <c r="X550" i="1" s="1"/>
  <c r="Q556" i="1"/>
  <c r="S556" i="1" s="1"/>
  <c r="G898" i="1"/>
  <c r="K898" i="1" s="1"/>
  <c r="E899" i="1" s="1"/>
  <c r="I898" i="1"/>
  <c r="C899" i="1" s="1"/>
  <c r="F897" i="1"/>
  <c r="J897" i="1" s="1"/>
  <c r="D898" i="1" s="1"/>
  <c r="H897" i="1"/>
  <c r="B898" i="1" s="1"/>
  <c r="U556" i="1" l="1"/>
  <c r="M557" i="1" s="1"/>
  <c r="W556" i="1"/>
  <c r="Y556" i="1" s="1"/>
  <c r="O557" i="1" s="1"/>
  <c r="Q557" i="1" s="1"/>
  <c r="S557" i="1" s="1"/>
  <c r="V550" i="1"/>
  <c r="N551" i="1" s="1"/>
  <c r="AA551" i="1" s="1"/>
  <c r="Z550" i="1"/>
  <c r="P551" i="1" s="1"/>
  <c r="R551" i="1" s="1"/>
  <c r="T551" i="1" s="1"/>
  <c r="X551" i="1" s="1"/>
  <c r="G899" i="1"/>
  <c r="K899" i="1" s="1"/>
  <c r="E900" i="1" s="1"/>
  <c r="I899" i="1"/>
  <c r="C900" i="1" s="1"/>
  <c r="H898" i="1"/>
  <c r="B899" i="1" s="1"/>
  <c r="F898" i="1"/>
  <c r="J898" i="1" s="1"/>
  <c r="D899" i="1" s="1"/>
  <c r="V551" i="1" l="1"/>
  <c r="N552" i="1" s="1"/>
  <c r="AA552" i="1" s="1"/>
  <c r="Z551" i="1"/>
  <c r="P552" i="1" s="1"/>
  <c r="U557" i="1"/>
  <c r="M558" i="1" s="1"/>
  <c r="W557" i="1"/>
  <c r="Y557" i="1" s="1"/>
  <c r="O558" i="1" s="1"/>
  <c r="G900" i="1"/>
  <c r="K900" i="1" s="1"/>
  <c r="E901" i="1" s="1"/>
  <c r="I900" i="1"/>
  <c r="C901" i="1" s="1"/>
  <c r="F899" i="1"/>
  <c r="J899" i="1" s="1"/>
  <c r="D900" i="1" s="1"/>
  <c r="H899" i="1"/>
  <c r="B900" i="1" s="1"/>
  <c r="Q558" i="1" l="1"/>
  <c r="S558" i="1" s="1"/>
  <c r="R552" i="1"/>
  <c r="T552" i="1" s="1"/>
  <c r="X552" i="1" s="1"/>
  <c r="H900" i="1"/>
  <c r="B901" i="1" s="1"/>
  <c r="F900" i="1"/>
  <c r="J900" i="1" s="1"/>
  <c r="D901" i="1" s="1"/>
  <c r="G901" i="1"/>
  <c r="K901" i="1" s="1"/>
  <c r="E902" i="1" s="1"/>
  <c r="I901" i="1"/>
  <c r="C902" i="1" s="1"/>
  <c r="V552" i="1" l="1"/>
  <c r="N553" i="1" s="1"/>
  <c r="AA553" i="1" s="1"/>
  <c r="Z552" i="1"/>
  <c r="P553" i="1" s="1"/>
  <c r="U558" i="1"/>
  <c r="M559" i="1" s="1"/>
  <c r="W558" i="1"/>
  <c r="Y558" i="1" s="1"/>
  <c r="O559" i="1" s="1"/>
  <c r="Q559" i="1" s="1"/>
  <c r="S559" i="1" s="1"/>
  <c r="H901" i="1"/>
  <c r="B902" i="1" s="1"/>
  <c r="F901" i="1"/>
  <c r="J901" i="1" s="1"/>
  <c r="D902" i="1" s="1"/>
  <c r="G902" i="1"/>
  <c r="K902" i="1" s="1"/>
  <c r="E903" i="1" s="1"/>
  <c r="I902" i="1"/>
  <c r="C903" i="1" s="1"/>
  <c r="U559" i="1" l="1"/>
  <c r="M560" i="1" s="1"/>
  <c r="W559" i="1"/>
  <c r="Y559" i="1" s="1"/>
  <c r="O560" i="1" s="1"/>
  <c r="R553" i="1"/>
  <c r="T553" i="1" s="1"/>
  <c r="X553" i="1" s="1"/>
  <c r="I903" i="1"/>
  <c r="C904" i="1" s="1"/>
  <c r="G903" i="1"/>
  <c r="K903" i="1" s="1"/>
  <c r="E904" i="1" s="1"/>
  <c r="H902" i="1"/>
  <c r="B903" i="1" s="1"/>
  <c r="F902" i="1"/>
  <c r="J902" i="1" s="1"/>
  <c r="D903" i="1" s="1"/>
  <c r="V553" i="1" l="1"/>
  <c r="N554" i="1" s="1"/>
  <c r="AA554" i="1" s="1"/>
  <c r="Z553" i="1"/>
  <c r="P554" i="1" s="1"/>
  <c r="R554" i="1" s="1"/>
  <c r="T554" i="1" s="1"/>
  <c r="X554" i="1" s="1"/>
  <c r="Q560" i="1"/>
  <c r="S560" i="1" s="1"/>
  <c r="I904" i="1"/>
  <c r="C905" i="1" s="1"/>
  <c r="G904" i="1"/>
  <c r="K904" i="1" s="1"/>
  <c r="E905" i="1" s="1"/>
  <c r="F903" i="1"/>
  <c r="J903" i="1" s="1"/>
  <c r="D904" i="1" s="1"/>
  <c r="H903" i="1"/>
  <c r="B904" i="1" s="1"/>
  <c r="U560" i="1" l="1"/>
  <c r="M561" i="1" s="1"/>
  <c r="W560" i="1"/>
  <c r="Y560" i="1" s="1"/>
  <c r="O561" i="1" s="1"/>
  <c r="V554" i="1"/>
  <c r="N555" i="1" s="1"/>
  <c r="AA555" i="1" s="1"/>
  <c r="Z554" i="1"/>
  <c r="P555" i="1" s="1"/>
  <c r="R555" i="1" s="1"/>
  <c r="T555" i="1" s="1"/>
  <c r="X555" i="1" s="1"/>
  <c r="F904" i="1"/>
  <c r="J904" i="1" s="1"/>
  <c r="D905" i="1" s="1"/>
  <c r="H904" i="1"/>
  <c r="B905" i="1" s="1"/>
  <c r="I905" i="1"/>
  <c r="C906" i="1" s="1"/>
  <c r="G905" i="1"/>
  <c r="K905" i="1" s="1"/>
  <c r="E906" i="1" s="1"/>
  <c r="V555" i="1" l="1"/>
  <c r="N556" i="1" s="1"/>
  <c r="AA556" i="1" s="1"/>
  <c r="Z555" i="1"/>
  <c r="P556" i="1" s="1"/>
  <c r="Q561" i="1"/>
  <c r="S561" i="1" s="1"/>
  <c r="I906" i="1"/>
  <c r="C907" i="1" s="1"/>
  <c r="G906" i="1"/>
  <c r="K906" i="1" s="1"/>
  <c r="E907" i="1" s="1"/>
  <c r="F905" i="1"/>
  <c r="J905" i="1" s="1"/>
  <c r="D906" i="1" s="1"/>
  <c r="H905" i="1"/>
  <c r="B906" i="1" s="1"/>
  <c r="U561" i="1" l="1"/>
  <c r="M562" i="1" s="1"/>
  <c r="W561" i="1"/>
  <c r="Y561" i="1" s="1"/>
  <c r="O562" i="1" s="1"/>
  <c r="R556" i="1"/>
  <c r="T556" i="1" s="1"/>
  <c r="X556" i="1" s="1"/>
  <c r="G907" i="1"/>
  <c r="K907" i="1" s="1"/>
  <c r="E908" i="1" s="1"/>
  <c r="I907" i="1"/>
  <c r="C908" i="1" s="1"/>
  <c r="H906" i="1"/>
  <c r="B907" i="1" s="1"/>
  <c r="F906" i="1"/>
  <c r="J906" i="1" s="1"/>
  <c r="D907" i="1" s="1"/>
  <c r="V556" i="1" l="1"/>
  <c r="N557" i="1" s="1"/>
  <c r="AA557" i="1" s="1"/>
  <c r="Z556" i="1"/>
  <c r="P557" i="1" s="1"/>
  <c r="R557" i="1" s="1"/>
  <c r="T557" i="1" s="1"/>
  <c r="X557" i="1" s="1"/>
  <c r="Q562" i="1"/>
  <c r="S562" i="1" s="1"/>
  <c r="H907" i="1"/>
  <c r="B908" i="1" s="1"/>
  <c r="F907" i="1"/>
  <c r="J907" i="1" s="1"/>
  <c r="D908" i="1" s="1"/>
  <c r="I908" i="1"/>
  <c r="C909" i="1" s="1"/>
  <c r="G908" i="1"/>
  <c r="K908" i="1" s="1"/>
  <c r="E909" i="1" s="1"/>
  <c r="U562" i="1" l="1"/>
  <c r="M563" i="1" s="1"/>
  <c r="W562" i="1"/>
  <c r="Y562" i="1" s="1"/>
  <c r="O563" i="1" s="1"/>
  <c r="V557" i="1"/>
  <c r="N558" i="1" s="1"/>
  <c r="AA558" i="1" s="1"/>
  <c r="Z557" i="1"/>
  <c r="P558" i="1" s="1"/>
  <c r="R558" i="1" s="1"/>
  <c r="T558" i="1" s="1"/>
  <c r="X558" i="1" s="1"/>
  <c r="F908" i="1"/>
  <c r="J908" i="1" s="1"/>
  <c r="D909" i="1" s="1"/>
  <c r="H908" i="1"/>
  <c r="B909" i="1" s="1"/>
  <c r="G909" i="1"/>
  <c r="K909" i="1" s="1"/>
  <c r="E910" i="1" s="1"/>
  <c r="I909" i="1"/>
  <c r="C910" i="1" s="1"/>
  <c r="V558" i="1" l="1"/>
  <c r="N559" i="1" s="1"/>
  <c r="AA559" i="1" s="1"/>
  <c r="Z558" i="1"/>
  <c r="P559" i="1" s="1"/>
  <c r="R559" i="1" s="1"/>
  <c r="T559" i="1" s="1"/>
  <c r="X559" i="1" s="1"/>
  <c r="Q563" i="1"/>
  <c r="S563" i="1" s="1"/>
  <c r="F909" i="1"/>
  <c r="J909" i="1" s="1"/>
  <c r="D910" i="1" s="1"/>
  <c r="H909" i="1"/>
  <c r="B910" i="1" s="1"/>
  <c r="I910" i="1"/>
  <c r="C911" i="1" s="1"/>
  <c r="G910" i="1"/>
  <c r="K910" i="1" s="1"/>
  <c r="E911" i="1" s="1"/>
  <c r="U563" i="1" l="1"/>
  <c r="M564" i="1" s="1"/>
  <c r="W563" i="1"/>
  <c r="Y563" i="1" s="1"/>
  <c r="O564" i="1" s="1"/>
  <c r="V559" i="1"/>
  <c r="N560" i="1" s="1"/>
  <c r="AA560" i="1" s="1"/>
  <c r="Z559" i="1"/>
  <c r="P560" i="1" s="1"/>
  <c r="G911" i="1"/>
  <c r="K911" i="1" s="1"/>
  <c r="E912" i="1" s="1"/>
  <c r="I911" i="1"/>
  <c r="C912" i="1" s="1"/>
  <c r="F910" i="1"/>
  <c r="J910" i="1" s="1"/>
  <c r="D911" i="1" s="1"/>
  <c r="H910" i="1"/>
  <c r="B911" i="1" s="1"/>
  <c r="R560" i="1" l="1"/>
  <c r="T560" i="1" s="1"/>
  <c r="X560" i="1" s="1"/>
  <c r="Q564" i="1"/>
  <c r="S564" i="1" s="1"/>
  <c r="F911" i="1"/>
  <c r="J911" i="1" s="1"/>
  <c r="D912" i="1" s="1"/>
  <c r="H911" i="1"/>
  <c r="B912" i="1" s="1"/>
  <c r="I912" i="1"/>
  <c r="C913" i="1" s="1"/>
  <c r="G912" i="1"/>
  <c r="K912" i="1" s="1"/>
  <c r="E913" i="1" s="1"/>
  <c r="U564" i="1" l="1"/>
  <c r="M565" i="1" s="1"/>
  <c r="W564" i="1"/>
  <c r="Y564" i="1" s="1"/>
  <c r="O565" i="1" s="1"/>
  <c r="V560" i="1"/>
  <c r="N561" i="1" s="1"/>
  <c r="AA561" i="1" s="1"/>
  <c r="Z560" i="1"/>
  <c r="P561" i="1" s="1"/>
  <c r="R561" i="1" s="1"/>
  <c r="T561" i="1" s="1"/>
  <c r="X561" i="1" s="1"/>
  <c r="H912" i="1"/>
  <c r="B913" i="1" s="1"/>
  <c r="F912" i="1"/>
  <c r="J912" i="1" s="1"/>
  <c r="D913" i="1" s="1"/>
  <c r="I913" i="1"/>
  <c r="C914" i="1" s="1"/>
  <c r="G913" i="1"/>
  <c r="K913" i="1" s="1"/>
  <c r="E914" i="1" s="1"/>
  <c r="V561" i="1" l="1"/>
  <c r="N562" i="1" s="1"/>
  <c r="AA562" i="1" s="1"/>
  <c r="Z561" i="1"/>
  <c r="P562" i="1" s="1"/>
  <c r="Q565" i="1"/>
  <c r="S565" i="1" s="1"/>
  <c r="G914" i="1"/>
  <c r="K914" i="1" s="1"/>
  <c r="E915" i="1" s="1"/>
  <c r="I914" i="1"/>
  <c r="C915" i="1" s="1"/>
  <c r="F913" i="1"/>
  <c r="J913" i="1" s="1"/>
  <c r="D914" i="1" s="1"/>
  <c r="H913" i="1"/>
  <c r="B914" i="1" s="1"/>
  <c r="U565" i="1" l="1"/>
  <c r="M566" i="1" s="1"/>
  <c r="W565" i="1"/>
  <c r="Y565" i="1" s="1"/>
  <c r="O566" i="1" s="1"/>
  <c r="Q566" i="1" s="1"/>
  <c r="S566" i="1" s="1"/>
  <c r="R562" i="1"/>
  <c r="T562" i="1" s="1"/>
  <c r="X562" i="1" s="1"/>
  <c r="F914" i="1"/>
  <c r="J914" i="1" s="1"/>
  <c r="D915" i="1" s="1"/>
  <c r="H914" i="1"/>
  <c r="B915" i="1" s="1"/>
  <c r="G915" i="1"/>
  <c r="K915" i="1" s="1"/>
  <c r="E916" i="1" s="1"/>
  <c r="I915" i="1"/>
  <c r="C916" i="1" s="1"/>
  <c r="V562" i="1" l="1"/>
  <c r="N563" i="1" s="1"/>
  <c r="AA563" i="1" s="1"/>
  <c r="Z562" i="1"/>
  <c r="P563" i="1" s="1"/>
  <c r="R563" i="1" s="1"/>
  <c r="T563" i="1" s="1"/>
  <c r="X563" i="1" s="1"/>
  <c r="U566" i="1"/>
  <c r="M567" i="1" s="1"/>
  <c r="W566" i="1"/>
  <c r="Y566" i="1" s="1"/>
  <c r="O567" i="1" s="1"/>
  <c r="Q567" i="1" s="1"/>
  <c r="S567" i="1" s="1"/>
  <c r="G916" i="1"/>
  <c r="K916" i="1" s="1"/>
  <c r="E917" i="1" s="1"/>
  <c r="I916" i="1"/>
  <c r="C917" i="1" s="1"/>
  <c r="H915" i="1"/>
  <c r="B916" i="1" s="1"/>
  <c r="F915" i="1"/>
  <c r="J915" i="1" s="1"/>
  <c r="D916" i="1" s="1"/>
  <c r="U567" i="1" l="1"/>
  <c r="M568" i="1" s="1"/>
  <c r="W567" i="1"/>
  <c r="Y567" i="1" s="1"/>
  <c r="O568" i="1" s="1"/>
  <c r="V563" i="1"/>
  <c r="N564" i="1" s="1"/>
  <c r="AA564" i="1" s="1"/>
  <c r="Z563" i="1"/>
  <c r="P564" i="1" s="1"/>
  <c r="H916" i="1"/>
  <c r="B917" i="1" s="1"/>
  <c r="F916" i="1"/>
  <c r="J916" i="1" s="1"/>
  <c r="D917" i="1" s="1"/>
  <c r="G917" i="1"/>
  <c r="K917" i="1" s="1"/>
  <c r="E918" i="1" s="1"/>
  <c r="I917" i="1"/>
  <c r="C918" i="1" s="1"/>
  <c r="R564" i="1" l="1"/>
  <c r="T564" i="1" s="1"/>
  <c r="X564" i="1" s="1"/>
  <c r="Q568" i="1"/>
  <c r="S568" i="1" s="1"/>
  <c r="G918" i="1"/>
  <c r="K918" i="1" s="1"/>
  <c r="E919" i="1" s="1"/>
  <c r="I918" i="1"/>
  <c r="C919" i="1" s="1"/>
  <c r="H917" i="1"/>
  <c r="B918" i="1" s="1"/>
  <c r="F917" i="1"/>
  <c r="J917" i="1" s="1"/>
  <c r="D918" i="1" s="1"/>
  <c r="U568" i="1" l="1"/>
  <c r="M569" i="1" s="1"/>
  <c r="W568" i="1"/>
  <c r="Y568" i="1" s="1"/>
  <c r="O569" i="1" s="1"/>
  <c r="V564" i="1"/>
  <c r="N565" i="1" s="1"/>
  <c r="AA565" i="1" s="1"/>
  <c r="Z564" i="1"/>
  <c r="P565" i="1" s="1"/>
  <c r="R565" i="1" s="1"/>
  <c r="T565" i="1" s="1"/>
  <c r="X565" i="1" s="1"/>
  <c r="H918" i="1"/>
  <c r="B919" i="1" s="1"/>
  <c r="F918" i="1"/>
  <c r="J918" i="1" s="1"/>
  <c r="D919" i="1" s="1"/>
  <c r="I919" i="1"/>
  <c r="C920" i="1" s="1"/>
  <c r="G919" i="1"/>
  <c r="K919" i="1" s="1"/>
  <c r="E920" i="1" s="1"/>
  <c r="Q569" i="1" l="1"/>
  <c r="S569" i="1" s="1"/>
  <c r="V565" i="1"/>
  <c r="N566" i="1" s="1"/>
  <c r="AA566" i="1" s="1"/>
  <c r="Z565" i="1"/>
  <c r="P566" i="1" s="1"/>
  <c r="R566" i="1" s="1"/>
  <c r="T566" i="1" s="1"/>
  <c r="X566" i="1" s="1"/>
  <c r="H919" i="1"/>
  <c r="B920" i="1" s="1"/>
  <c r="F919" i="1"/>
  <c r="J919" i="1" s="1"/>
  <c r="D920" i="1" s="1"/>
  <c r="I920" i="1"/>
  <c r="C921" i="1" s="1"/>
  <c r="G920" i="1"/>
  <c r="K920" i="1" s="1"/>
  <c r="E921" i="1" s="1"/>
  <c r="V566" i="1" l="1"/>
  <c r="N567" i="1" s="1"/>
  <c r="AA567" i="1" s="1"/>
  <c r="Z566" i="1"/>
  <c r="P567" i="1" s="1"/>
  <c r="R567" i="1" s="1"/>
  <c r="T567" i="1" s="1"/>
  <c r="X567" i="1" s="1"/>
  <c r="U569" i="1"/>
  <c r="M570" i="1" s="1"/>
  <c r="W569" i="1"/>
  <c r="Y569" i="1" s="1"/>
  <c r="O570" i="1" s="1"/>
  <c r="Q570" i="1" s="1"/>
  <c r="S570" i="1" s="1"/>
  <c r="H920" i="1"/>
  <c r="B921" i="1" s="1"/>
  <c r="F920" i="1"/>
  <c r="J920" i="1" s="1"/>
  <c r="D921" i="1" s="1"/>
  <c r="G921" i="1"/>
  <c r="K921" i="1" s="1"/>
  <c r="E922" i="1" s="1"/>
  <c r="I921" i="1"/>
  <c r="C922" i="1" s="1"/>
  <c r="V567" i="1" l="1"/>
  <c r="N568" i="1" s="1"/>
  <c r="AA568" i="1" s="1"/>
  <c r="Z567" i="1"/>
  <c r="P568" i="1" s="1"/>
  <c r="R568" i="1" s="1"/>
  <c r="T568" i="1" s="1"/>
  <c r="X568" i="1" s="1"/>
  <c r="U570" i="1"/>
  <c r="M571" i="1" s="1"/>
  <c r="W570" i="1"/>
  <c r="Y570" i="1" s="1"/>
  <c r="O571" i="1" s="1"/>
  <c r="Q571" i="1" s="1"/>
  <c r="S571" i="1" s="1"/>
  <c r="F921" i="1"/>
  <c r="J921" i="1" s="1"/>
  <c r="D922" i="1" s="1"/>
  <c r="H921" i="1"/>
  <c r="B922" i="1" s="1"/>
  <c r="I922" i="1"/>
  <c r="C923" i="1" s="1"/>
  <c r="G922" i="1"/>
  <c r="K922" i="1" s="1"/>
  <c r="E923" i="1" s="1"/>
  <c r="U571" i="1" l="1"/>
  <c r="M572" i="1" s="1"/>
  <c r="W571" i="1"/>
  <c r="Y571" i="1" s="1"/>
  <c r="O572" i="1" s="1"/>
  <c r="Q572" i="1" s="1"/>
  <c r="S572" i="1" s="1"/>
  <c r="V568" i="1"/>
  <c r="N569" i="1" s="1"/>
  <c r="AA569" i="1" s="1"/>
  <c r="Z568" i="1"/>
  <c r="P569" i="1" s="1"/>
  <c r="R569" i="1" s="1"/>
  <c r="T569" i="1" s="1"/>
  <c r="X569" i="1" s="1"/>
  <c r="H922" i="1"/>
  <c r="B923" i="1" s="1"/>
  <c r="F922" i="1"/>
  <c r="J922" i="1" s="1"/>
  <c r="D923" i="1" s="1"/>
  <c r="G923" i="1"/>
  <c r="K923" i="1" s="1"/>
  <c r="E924" i="1" s="1"/>
  <c r="I923" i="1"/>
  <c r="C924" i="1" s="1"/>
  <c r="V569" i="1" l="1"/>
  <c r="N570" i="1" s="1"/>
  <c r="AA570" i="1" s="1"/>
  <c r="Z569" i="1"/>
  <c r="P570" i="1" s="1"/>
  <c r="U572" i="1"/>
  <c r="M573" i="1" s="1"/>
  <c r="W572" i="1"/>
  <c r="Y572" i="1" s="1"/>
  <c r="O573" i="1" s="1"/>
  <c r="I924" i="1"/>
  <c r="C925" i="1" s="1"/>
  <c r="G924" i="1"/>
  <c r="K924" i="1" s="1"/>
  <c r="E925" i="1" s="1"/>
  <c r="F923" i="1"/>
  <c r="J923" i="1" s="1"/>
  <c r="D924" i="1" s="1"/>
  <c r="H923" i="1"/>
  <c r="B924" i="1" s="1"/>
  <c r="Q573" i="1" l="1"/>
  <c r="S573" i="1" s="1"/>
  <c r="R570" i="1"/>
  <c r="T570" i="1" s="1"/>
  <c r="X570" i="1" s="1"/>
  <c r="H924" i="1"/>
  <c r="B925" i="1" s="1"/>
  <c r="F924" i="1"/>
  <c r="J924" i="1" s="1"/>
  <c r="D925" i="1" s="1"/>
  <c r="I925" i="1"/>
  <c r="C926" i="1" s="1"/>
  <c r="G925" i="1"/>
  <c r="K925" i="1" s="1"/>
  <c r="E926" i="1" s="1"/>
  <c r="V570" i="1" l="1"/>
  <c r="N571" i="1" s="1"/>
  <c r="AA571" i="1" s="1"/>
  <c r="Z570" i="1"/>
  <c r="P571" i="1" s="1"/>
  <c r="U573" i="1"/>
  <c r="M574" i="1" s="1"/>
  <c r="W573" i="1"/>
  <c r="Y573" i="1" s="1"/>
  <c r="O574" i="1" s="1"/>
  <c r="G926" i="1"/>
  <c r="K926" i="1" s="1"/>
  <c r="E927" i="1" s="1"/>
  <c r="I926" i="1"/>
  <c r="C927" i="1" s="1"/>
  <c r="F925" i="1"/>
  <c r="J925" i="1" s="1"/>
  <c r="D926" i="1" s="1"/>
  <c r="H925" i="1"/>
  <c r="B926" i="1" s="1"/>
  <c r="Q574" i="1" l="1"/>
  <c r="S574" i="1" s="1"/>
  <c r="R571" i="1"/>
  <c r="T571" i="1" s="1"/>
  <c r="X571" i="1" s="1"/>
  <c r="H926" i="1"/>
  <c r="B927" i="1" s="1"/>
  <c r="F926" i="1"/>
  <c r="J926" i="1" s="1"/>
  <c r="D927" i="1" s="1"/>
  <c r="G927" i="1"/>
  <c r="K927" i="1" s="1"/>
  <c r="E928" i="1" s="1"/>
  <c r="I927" i="1"/>
  <c r="C928" i="1" s="1"/>
  <c r="U574" i="1" l="1"/>
  <c r="M575" i="1" s="1"/>
  <c r="W574" i="1"/>
  <c r="Y574" i="1" s="1"/>
  <c r="O575" i="1" s="1"/>
  <c r="Q575" i="1" s="1"/>
  <c r="S575" i="1" s="1"/>
  <c r="V571" i="1"/>
  <c r="N572" i="1" s="1"/>
  <c r="AA572" i="1" s="1"/>
  <c r="Z571" i="1"/>
  <c r="P572" i="1" s="1"/>
  <c r="R572" i="1" s="1"/>
  <c r="T572" i="1" s="1"/>
  <c r="X572" i="1" s="1"/>
  <c r="G928" i="1"/>
  <c r="K928" i="1" s="1"/>
  <c r="E929" i="1" s="1"/>
  <c r="I928" i="1"/>
  <c r="C929" i="1" s="1"/>
  <c r="F927" i="1"/>
  <c r="J927" i="1" s="1"/>
  <c r="D928" i="1" s="1"/>
  <c r="H927" i="1"/>
  <c r="B928" i="1" s="1"/>
  <c r="V572" i="1" l="1"/>
  <c r="N573" i="1" s="1"/>
  <c r="AA573" i="1" s="1"/>
  <c r="Z572" i="1"/>
  <c r="P573" i="1" s="1"/>
  <c r="R573" i="1" s="1"/>
  <c r="T573" i="1" s="1"/>
  <c r="X573" i="1" s="1"/>
  <c r="U575" i="1"/>
  <c r="M576" i="1" s="1"/>
  <c r="W575" i="1"/>
  <c r="Y575" i="1" s="1"/>
  <c r="O576" i="1" s="1"/>
  <c r="H928" i="1"/>
  <c r="B929" i="1" s="1"/>
  <c r="F928" i="1"/>
  <c r="J928" i="1" s="1"/>
  <c r="D929" i="1" s="1"/>
  <c r="G929" i="1"/>
  <c r="K929" i="1" s="1"/>
  <c r="E930" i="1" s="1"/>
  <c r="I929" i="1"/>
  <c r="C930" i="1" s="1"/>
  <c r="Q576" i="1" l="1"/>
  <c r="S576" i="1" s="1"/>
  <c r="V573" i="1"/>
  <c r="N574" i="1" s="1"/>
  <c r="AA574" i="1" s="1"/>
  <c r="Z573" i="1"/>
  <c r="P574" i="1" s="1"/>
  <c r="I930" i="1"/>
  <c r="C931" i="1" s="1"/>
  <c r="G930" i="1"/>
  <c r="K930" i="1" s="1"/>
  <c r="E931" i="1" s="1"/>
  <c r="F929" i="1"/>
  <c r="J929" i="1" s="1"/>
  <c r="D930" i="1" s="1"/>
  <c r="H929" i="1"/>
  <c r="B930" i="1" s="1"/>
  <c r="U576" i="1" l="1"/>
  <c r="M577" i="1" s="1"/>
  <c r="W576" i="1"/>
  <c r="Y576" i="1" s="1"/>
  <c r="O577" i="1" s="1"/>
  <c r="Q577" i="1" s="1"/>
  <c r="S577" i="1" s="1"/>
  <c r="R574" i="1"/>
  <c r="T574" i="1" s="1"/>
  <c r="X574" i="1" s="1"/>
  <c r="I931" i="1"/>
  <c r="C932" i="1" s="1"/>
  <c r="G931" i="1"/>
  <c r="K931" i="1" s="1"/>
  <c r="E932" i="1" s="1"/>
  <c r="H930" i="1"/>
  <c r="B931" i="1" s="1"/>
  <c r="F930" i="1"/>
  <c r="J930" i="1" s="1"/>
  <c r="D931" i="1" s="1"/>
  <c r="V574" i="1" l="1"/>
  <c r="N575" i="1" s="1"/>
  <c r="AA575" i="1" s="1"/>
  <c r="Z574" i="1"/>
  <c r="P575" i="1" s="1"/>
  <c r="U577" i="1"/>
  <c r="M578" i="1" s="1"/>
  <c r="W577" i="1"/>
  <c r="Y577" i="1" s="1"/>
  <c r="O578" i="1" s="1"/>
  <c r="I932" i="1"/>
  <c r="C933" i="1" s="1"/>
  <c r="G932" i="1"/>
  <c r="K932" i="1" s="1"/>
  <c r="E933" i="1" s="1"/>
  <c r="H931" i="1"/>
  <c r="B932" i="1" s="1"/>
  <c r="F931" i="1"/>
  <c r="J931" i="1" s="1"/>
  <c r="D932" i="1" s="1"/>
  <c r="R575" i="1" l="1"/>
  <c r="T575" i="1" s="1"/>
  <c r="X575" i="1" s="1"/>
  <c r="Q578" i="1"/>
  <c r="S578" i="1" s="1"/>
  <c r="G933" i="1"/>
  <c r="K933" i="1" s="1"/>
  <c r="E934" i="1" s="1"/>
  <c r="I933" i="1"/>
  <c r="C934" i="1" s="1"/>
  <c r="F932" i="1"/>
  <c r="J932" i="1" s="1"/>
  <c r="D933" i="1" s="1"/>
  <c r="H932" i="1"/>
  <c r="B933" i="1" s="1"/>
  <c r="U578" i="1" l="1"/>
  <c r="M579" i="1" s="1"/>
  <c r="W578" i="1"/>
  <c r="Y578" i="1" s="1"/>
  <c r="O579" i="1" s="1"/>
  <c r="V575" i="1"/>
  <c r="N576" i="1" s="1"/>
  <c r="AA576" i="1" s="1"/>
  <c r="Z575" i="1"/>
  <c r="P576" i="1" s="1"/>
  <c r="R576" i="1" s="1"/>
  <c r="T576" i="1" s="1"/>
  <c r="X576" i="1" s="1"/>
  <c r="H933" i="1"/>
  <c r="B934" i="1" s="1"/>
  <c r="F933" i="1"/>
  <c r="J933" i="1" s="1"/>
  <c r="D934" i="1" s="1"/>
  <c r="I934" i="1"/>
  <c r="C935" i="1" s="1"/>
  <c r="G934" i="1"/>
  <c r="K934" i="1" s="1"/>
  <c r="E935" i="1" s="1"/>
  <c r="V576" i="1" l="1"/>
  <c r="N577" i="1" s="1"/>
  <c r="AA577" i="1" s="1"/>
  <c r="Z576" i="1"/>
  <c r="P577" i="1" s="1"/>
  <c r="Q579" i="1"/>
  <c r="S579" i="1" s="1"/>
  <c r="I935" i="1"/>
  <c r="C936" i="1" s="1"/>
  <c r="G935" i="1"/>
  <c r="K935" i="1" s="1"/>
  <c r="E936" i="1" s="1"/>
  <c r="F934" i="1"/>
  <c r="J934" i="1" s="1"/>
  <c r="D935" i="1" s="1"/>
  <c r="H934" i="1"/>
  <c r="B935" i="1" s="1"/>
  <c r="U579" i="1" l="1"/>
  <c r="M580" i="1" s="1"/>
  <c r="W579" i="1"/>
  <c r="Y579" i="1" s="1"/>
  <c r="O580" i="1" s="1"/>
  <c r="R577" i="1"/>
  <c r="T577" i="1" s="1"/>
  <c r="X577" i="1" s="1"/>
  <c r="G936" i="1"/>
  <c r="K936" i="1" s="1"/>
  <c r="E937" i="1" s="1"/>
  <c r="I936" i="1"/>
  <c r="C937" i="1" s="1"/>
  <c r="F935" i="1"/>
  <c r="J935" i="1" s="1"/>
  <c r="D936" i="1" s="1"/>
  <c r="H935" i="1"/>
  <c r="B936" i="1" s="1"/>
  <c r="V577" i="1" l="1"/>
  <c r="N578" i="1" s="1"/>
  <c r="AA578" i="1" s="1"/>
  <c r="Z577" i="1"/>
  <c r="P578" i="1" s="1"/>
  <c r="R578" i="1" s="1"/>
  <c r="T578" i="1" s="1"/>
  <c r="X578" i="1" s="1"/>
  <c r="Q580" i="1"/>
  <c r="S580" i="1" s="1"/>
  <c r="F936" i="1"/>
  <c r="J936" i="1" s="1"/>
  <c r="D937" i="1" s="1"/>
  <c r="H936" i="1"/>
  <c r="B937" i="1" s="1"/>
  <c r="I937" i="1"/>
  <c r="C938" i="1" s="1"/>
  <c r="G937" i="1"/>
  <c r="K937" i="1" s="1"/>
  <c r="E938" i="1" s="1"/>
  <c r="U580" i="1" l="1"/>
  <c r="M581" i="1" s="1"/>
  <c r="W580" i="1"/>
  <c r="Y580" i="1" s="1"/>
  <c r="O581" i="1" s="1"/>
  <c r="V578" i="1"/>
  <c r="N579" i="1" s="1"/>
  <c r="AA579" i="1" s="1"/>
  <c r="Z578" i="1"/>
  <c r="P579" i="1" s="1"/>
  <c r="G938" i="1"/>
  <c r="K938" i="1" s="1"/>
  <c r="E939" i="1" s="1"/>
  <c r="I938" i="1"/>
  <c r="C939" i="1" s="1"/>
  <c r="F937" i="1"/>
  <c r="J937" i="1" s="1"/>
  <c r="D938" i="1" s="1"/>
  <c r="H937" i="1"/>
  <c r="B938" i="1" s="1"/>
  <c r="R579" i="1" l="1"/>
  <c r="T579" i="1" s="1"/>
  <c r="X579" i="1" s="1"/>
  <c r="Q581" i="1"/>
  <c r="S581" i="1" s="1"/>
  <c r="H938" i="1"/>
  <c r="B939" i="1" s="1"/>
  <c r="F938" i="1"/>
  <c r="J938" i="1" s="1"/>
  <c r="D939" i="1" s="1"/>
  <c r="G939" i="1"/>
  <c r="K939" i="1" s="1"/>
  <c r="E940" i="1" s="1"/>
  <c r="I939" i="1"/>
  <c r="C940" i="1" s="1"/>
  <c r="U581" i="1" l="1"/>
  <c r="M582" i="1" s="1"/>
  <c r="W581" i="1"/>
  <c r="Y581" i="1" s="1"/>
  <c r="O582" i="1" s="1"/>
  <c r="V579" i="1"/>
  <c r="N580" i="1" s="1"/>
  <c r="AA580" i="1" s="1"/>
  <c r="Z579" i="1"/>
  <c r="P580" i="1" s="1"/>
  <c r="R580" i="1" s="1"/>
  <c r="T580" i="1" s="1"/>
  <c r="X580" i="1" s="1"/>
  <c r="I940" i="1"/>
  <c r="C941" i="1" s="1"/>
  <c r="G940" i="1"/>
  <c r="K940" i="1" s="1"/>
  <c r="E941" i="1" s="1"/>
  <c r="F939" i="1"/>
  <c r="J939" i="1" s="1"/>
  <c r="D940" i="1" s="1"/>
  <c r="H939" i="1"/>
  <c r="B940" i="1" s="1"/>
  <c r="V580" i="1" l="1"/>
  <c r="N581" i="1" s="1"/>
  <c r="AA581" i="1" s="1"/>
  <c r="Z580" i="1"/>
  <c r="P581" i="1" s="1"/>
  <c r="Q582" i="1"/>
  <c r="S582" i="1" s="1"/>
  <c r="H940" i="1"/>
  <c r="B941" i="1" s="1"/>
  <c r="F940" i="1"/>
  <c r="J940" i="1" s="1"/>
  <c r="D941" i="1" s="1"/>
  <c r="G941" i="1"/>
  <c r="K941" i="1" s="1"/>
  <c r="E942" i="1" s="1"/>
  <c r="I941" i="1"/>
  <c r="C942" i="1" s="1"/>
  <c r="U582" i="1" l="1"/>
  <c r="M583" i="1" s="1"/>
  <c r="W582" i="1"/>
  <c r="Y582" i="1" s="1"/>
  <c r="O583" i="1" s="1"/>
  <c r="R581" i="1"/>
  <c r="T581" i="1" s="1"/>
  <c r="X581" i="1" s="1"/>
  <c r="H941" i="1"/>
  <c r="B942" i="1" s="1"/>
  <c r="F941" i="1"/>
  <c r="J941" i="1" s="1"/>
  <c r="D942" i="1" s="1"/>
  <c r="G942" i="1"/>
  <c r="K942" i="1" s="1"/>
  <c r="E943" i="1" s="1"/>
  <c r="I942" i="1"/>
  <c r="C943" i="1" s="1"/>
  <c r="V581" i="1" l="1"/>
  <c r="N582" i="1" s="1"/>
  <c r="AA582" i="1" s="1"/>
  <c r="Z581" i="1"/>
  <c r="P582" i="1" s="1"/>
  <c r="Q583" i="1"/>
  <c r="S583" i="1" s="1"/>
  <c r="G943" i="1"/>
  <c r="K943" i="1" s="1"/>
  <c r="E944" i="1" s="1"/>
  <c r="I943" i="1"/>
  <c r="C944" i="1" s="1"/>
  <c r="H942" i="1"/>
  <c r="B943" i="1" s="1"/>
  <c r="F942" i="1"/>
  <c r="J942" i="1" s="1"/>
  <c r="D943" i="1" s="1"/>
  <c r="U583" i="1" l="1"/>
  <c r="M584" i="1" s="1"/>
  <c r="W583" i="1"/>
  <c r="Y583" i="1" s="1"/>
  <c r="O584" i="1" s="1"/>
  <c r="R582" i="1"/>
  <c r="T582" i="1" s="1"/>
  <c r="X582" i="1" s="1"/>
  <c r="F943" i="1"/>
  <c r="J943" i="1" s="1"/>
  <c r="D944" i="1" s="1"/>
  <c r="H943" i="1"/>
  <c r="B944" i="1" s="1"/>
  <c r="I944" i="1"/>
  <c r="C945" i="1" s="1"/>
  <c r="G944" i="1"/>
  <c r="K944" i="1" s="1"/>
  <c r="E945" i="1" s="1"/>
  <c r="V582" i="1" l="1"/>
  <c r="N583" i="1" s="1"/>
  <c r="AA583" i="1" s="1"/>
  <c r="Z582" i="1"/>
  <c r="P583" i="1" s="1"/>
  <c r="Q584" i="1"/>
  <c r="S584" i="1" s="1"/>
  <c r="G945" i="1"/>
  <c r="K945" i="1" s="1"/>
  <c r="E946" i="1" s="1"/>
  <c r="I945" i="1"/>
  <c r="C946" i="1" s="1"/>
  <c r="H944" i="1"/>
  <c r="B945" i="1" s="1"/>
  <c r="F944" i="1"/>
  <c r="J944" i="1" s="1"/>
  <c r="D945" i="1" s="1"/>
  <c r="U584" i="1" l="1"/>
  <c r="M585" i="1" s="1"/>
  <c r="W584" i="1"/>
  <c r="Y584" i="1" s="1"/>
  <c r="O585" i="1" s="1"/>
  <c r="Q585" i="1" s="1"/>
  <c r="S585" i="1" s="1"/>
  <c r="R583" i="1"/>
  <c r="T583" i="1" s="1"/>
  <c r="X583" i="1" s="1"/>
  <c r="F945" i="1"/>
  <c r="J945" i="1" s="1"/>
  <c r="D946" i="1" s="1"/>
  <c r="H945" i="1"/>
  <c r="B946" i="1" s="1"/>
  <c r="G946" i="1"/>
  <c r="K946" i="1" s="1"/>
  <c r="E947" i="1" s="1"/>
  <c r="I946" i="1"/>
  <c r="C947" i="1" s="1"/>
  <c r="V583" i="1" l="1"/>
  <c r="N584" i="1" s="1"/>
  <c r="AA584" i="1" s="1"/>
  <c r="Z583" i="1"/>
  <c r="P584" i="1" s="1"/>
  <c r="R584" i="1" s="1"/>
  <c r="T584" i="1" s="1"/>
  <c r="X584" i="1" s="1"/>
  <c r="U585" i="1"/>
  <c r="M586" i="1" s="1"/>
  <c r="W585" i="1"/>
  <c r="Y585" i="1" s="1"/>
  <c r="O586" i="1" s="1"/>
  <c r="I947" i="1"/>
  <c r="C948" i="1" s="1"/>
  <c r="G947" i="1"/>
  <c r="K947" i="1" s="1"/>
  <c r="E948" i="1" s="1"/>
  <c r="H946" i="1"/>
  <c r="B947" i="1" s="1"/>
  <c r="F946" i="1"/>
  <c r="J946" i="1" s="1"/>
  <c r="D947" i="1" s="1"/>
  <c r="V584" i="1" l="1"/>
  <c r="N585" i="1" s="1"/>
  <c r="AA585" i="1" s="1"/>
  <c r="Z584" i="1"/>
  <c r="P585" i="1" s="1"/>
  <c r="Q586" i="1"/>
  <c r="S586" i="1" s="1"/>
  <c r="G948" i="1"/>
  <c r="K948" i="1" s="1"/>
  <c r="E949" i="1" s="1"/>
  <c r="I948" i="1"/>
  <c r="C949" i="1" s="1"/>
  <c r="H947" i="1"/>
  <c r="B948" i="1" s="1"/>
  <c r="F947" i="1"/>
  <c r="J947" i="1" s="1"/>
  <c r="D948" i="1" s="1"/>
  <c r="U586" i="1" l="1"/>
  <c r="M587" i="1" s="1"/>
  <c r="W586" i="1"/>
  <c r="Y586" i="1" s="1"/>
  <c r="O587" i="1" s="1"/>
  <c r="R585" i="1"/>
  <c r="T585" i="1" s="1"/>
  <c r="X585" i="1" s="1"/>
  <c r="G949" i="1"/>
  <c r="K949" i="1" s="1"/>
  <c r="E950" i="1" s="1"/>
  <c r="I949" i="1"/>
  <c r="C950" i="1" s="1"/>
  <c r="H948" i="1"/>
  <c r="B949" i="1" s="1"/>
  <c r="F948" i="1"/>
  <c r="J948" i="1" s="1"/>
  <c r="D949" i="1" s="1"/>
  <c r="V585" i="1" l="1"/>
  <c r="N586" i="1" s="1"/>
  <c r="AA586" i="1" s="1"/>
  <c r="Z585" i="1"/>
  <c r="P586" i="1" s="1"/>
  <c r="R586" i="1" s="1"/>
  <c r="T586" i="1" s="1"/>
  <c r="X586" i="1" s="1"/>
  <c r="Q587" i="1"/>
  <c r="S587" i="1" s="1"/>
  <c r="F949" i="1"/>
  <c r="J949" i="1" s="1"/>
  <c r="D950" i="1" s="1"/>
  <c r="H949" i="1"/>
  <c r="B950" i="1" s="1"/>
  <c r="G950" i="1"/>
  <c r="K950" i="1" s="1"/>
  <c r="E951" i="1" s="1"/>
  <c r="I950" i="1"/>
  <c r="C951" i="1" s="1"/>
  <c r="U587" i="1" l="1"/>
  <c r="M588" i="1" s="1"/>
  <c r="W587" i="1"/>
  <c r="Y587" i="1" s="1"/>
  <c r="O588" i="1" s="1"/>
  <c r="V586" i="1"/>
  <c r="N587" i="1" s="1"/>
  <c r="AA587" i="1" s="1"/>
  <c r="Z586" i="1"/>
  <c r="P587" i="1" s="1"/>
  <c r="F950" i="1"/>
  <c r="J950" i="1" s="1"/>
  <c r="D951" i="1" s="1"/>
  <c r="H950" i="1"/>
  <c r="B951" i="1" s="1"/>
  <c r="I951" i="1"/>
  <c r="C952" i="1" s="1"/>
  <c r="G951" i="1"/>
  <c r="K951" i="1" s="1"/>
  <c r="E952" i="1" s="1"/>
  <c r="R587" i="1" l="1"/>
  <c r="T587" i="1" s="1"/>
  <c r="X587" i="1" s="1"/>
  <c r="Q588" i="1"/>
  <c r="S588" i="1" s="1"/>
  <c r="I952" i="1"/>
  <c r="C953" i="1" s="1"/>
  <c r="G952" i="1"/>
  <c r="K952" i="1" s="1"/>
  <c r="E953" i="1" s="1"/>
  <c r="H951" i="1"/>
  <c r="B952" i="1" s="1"/>
  <c r="F951" i="1"/>
  <c r="J951" i="1" s="1"/>
  <c r="D952" i="1" s="1"/>
  <c r="U588" i="1" l="1"/>
  <c r="M589" i="1" s="1"/>
  <c r="W588" i="1"/>
  <c r="Y588" i="1" s="1"/>
  <c r="O589" i="1" s="1"/>
  <c r="Q589" i="1" s="1"/>
  <c r="S589" i="1" s="1"/>
  <c r="V587" i="1"/>
  <c r="N588" i="1" s="1"/>
  <c r="AA588" i="1" s="1"/>
  <c r="Z587" i="1"/>
  <c r="P588" i="1" s="1"/>
  <c r="R588" i="1" s="1"/>
  <c r="T588" i="1" s="1"/>
  <c r="X588" i="1" s="1"/>
  <c r="F952" i="1"/>
  <c r="J952" i="1" s="1"/>
  <c r="D953" i="1" s="1"/>
  <c r="H952" i="1"/>
  <c r="B953" i="1" s="1"/>
  <c r="G953" i="1"/>
  <c r="K953" i="1" s="1"/>
  <c r="E954" i="1" s="1"/>
  <c r="I953" i="1"/>
  <c r="C954" i="1" s="1"/>
  <c r="V588" i="1" l="1"/>
  <c r="N589" i="1" s="1"/>
  <c r="AA589" i="1" s="1"/>
  <c r="Z588" i="1"/>
  <c r="P589" i="1" s="1"/>
  <c r="U589" i="1"/>
  <c r="M590" i="1" s="1"/>
  <c r="W589" i="1"/>
  <c r="Y589" i="1" s="1"/>
  <c r="O590" i="1" s="1"/>
  <c r="I954" i="1"/>
  <c r="C955" i="1" s="1"/>
  <c r="G954" i="1"/>
  <c r="K954" i="1" s="1"/>
  <c r="E955" i="1" s="1"/>
  <c r="H953" i="1"/>
  <c r="B954" i="1" s="1"/>
  <c r="F953" i="1"/>
  <c r="J953" i="1" s="1"/>
  <c r="D954" i="1" s="1"/>
  <c r="Q590" i="1" l="1"/>
  <c r="S590" i="1" s="1"/>
  <c r="R589" i="1"/>
  <c r="T589" i="1" s="1"/>
  <c r="X589" i="1" s="1"/>
  <c r="G955" i="1"/>
  <c r="K955" i="1" s="1"/>
  <c r="E956" i="1" s="1"/>
  <c r="I955" i="1"/>
  <c r="C956" i="1" s="1"/>
  <c r="F954" i="1"/>
  <c r="J954" i="1" s="1"/>
  <c r="D955" i="1" s="1"/>
  <c r="H954" i="1"/>
  <c r="B955" i="1" s="1"/>
  <c r="V589" i="1" l="1"/>
  <c r="N590" i="1" s="1"/>
  <c r="AA590" i="1" s="1"/>
  <c r="Z589" i="1"/>
  <c r="P590" i="1" s="1"/>
  <c r="U590" i="1"/>
  <c r="M591" i="1" s="1"/>
  <c r="W590" i="1"/>
  <c r="Y590" i="1" s="1"/>
  <c r="O591" i="1" s="1"/>
  <c r="Q591" i="1" s="1"/>
  <c r="S591" i="1" s="1"/>
  <c r="H955" i="1"/>
  <c r="B956" i="1" s="1"/>
  <c r="F955" i="1"/>
  <c r="J955" i="1" s="1"/>
  <c r="D956" i="1" s="1"/>
  <c r="G956" i="1"/>
  <c r="K956" i="1" s="1"/>
  <c r="E957" i="1" s="1"/>
  <c r="I956" i="1"/>
  <c r="C957" i="1" s="1"/>
  <c r="U591" i="1" l="1"/>
  <c r="M592" i="1" s="1"/>
  <c r="W591" i="1"/>
  <c r="Y591" i="1" s="1"/>
  <c r="O592" i="1" s="1"/>
  <c r="R590" i="1"/>
  <c r="T590" i="1" s="1"/>
  <c r="X590" i="1" s="1"/>
  <c r="I957" i="1"/>
  <c r="C958" i="1" s="1"/>
  <c r="G957" i="1"/>
  <c r="K957" i="1" s="1"/>
  <c r="E958" i="1" s="1"/>
  <c r="H956" i="1"/>
  <c r="B957" i="1" s="1"/>
  <c r="F956" i="1"/>
  <c r="J956" i="1" s="1"/>
  <c r="D957" i="1" s="1"/>
  <c r="V590" i="1" l="1"/>
  <c r="N591" i="1" s="1"/>
  <c r="AA591" i="1" s="1"/>
  <c r="Z590" i="1"/>
  <c r="P591" i="1" s="1"/>
  <c r="Q592" i="1"/>
  <c r="S592" i="1" s="1"/>
  <c r="H957" i="1"/>
  <c r="B958" i="1" s="1"/>
  <c r="F957" i="1"/>
  <c r="J957" i="1" s="1"/>
  <c r="D958" i="1" s="1"/>
  <c r="G958" i="1"/>
  <c r="K958" i="1" s="1"/>
  <c r="E959" i="1" s="1"/>
  <c r="I958" i="1"/>
  <c r="C959" i="1" s="1"/>
  <c r="U592" i="1" l="1"/>
  <c r="M593" i="1" s="1"/>
  <c r="W592" i="1"/>
  <c r="Y592" i="1" s="1"/>
  <c r="O593" i="1" s="1"/>
  <c r="R591" i="1"/>
  <c r="T591" i="1" s="1"/>
  <c r="X591" i="1" s="1"/>
  <c r="I959" i="1"/>
  <c r="C960" i="1" s="1"/>
  <c r="G959" i="1"/>
  <c r="K959" i="1" s="1"/>
  <c r="E960" i="1" s="1"/>
  <c r="H958" i="1"/>
  <c r="B959" i="1" s="1"/>
  <c r="F958" i="1"/>
  <c r="J958" i="1" s="1"/>
  <c r="D959" i="1" s="1"/>
  <c r="V591" i="1" l="1"/>
  <c r="N592" i="1" s="1"/>
  <c r="AA592" i="1" s="1"/>
  <c r="Z591" i="1"/>
  <c r="P592" i="1" s="1"/>
  <c r="Q593" i="1"/>
  <c r="S593" i="1" s="1"/>
  <c r="G960" i="1"/>
  <c r="K960" i="1" s="1"/>
  <c r="E961" i="1" s="1"/>
  <c r="I960" i="1"/>
  <c r="C961" i="1" s="1"/>
  <c r="F959" i="1"/>
  <c r="J959" i="1" s="1"/>
  <c r="D960" i="1" s="1"/>
  <c r="H959" i="1"/>
  <c r="B960" i="1" s="1"/>
  <c r="U593" i="1" l="1"/>
  <c r="M594" i="1" s="1"/>
  <c r="W593" i="1"/>
  <c r="Y593" i="1" s="1"/>
  <c r="O594" i="1" s="1"/>
  <c r="R592" i="1"/>
  <c r="T592" i="1" s="1"/>
  <c r="X592" i="1" s="1"/>
  <c r="H960" i="1"/>
  <c r="B961" i="1" s="1"/>
  <c r="F960" i="1"/>
  <c r="J960" i="1" s="1"/>
  <c r="D961" i="1" s="1"/>
  <c r="G961" i="1"/>
  <c r="K961" i="1" s="1"/>
  <c r="E962" i="1" s="1"/>
  <c r="I961" i="1"/>
  <c r="C962" i="1" s="1"/>
  <c r="V592" i="1" l="1"/>
  <c r="N593" i="1" s="1"/>
  <c r="AA593" i="1" s="1"/>
  <c r="Z592" i="1"/>
  <c r="P593" i="1" s="1"/>
  <c r="Q594" i="1"/>
  <c r="S594" i="1" s="1"/>
  <c r="H961" i="1"/>
  <c r="B962" i="1" s="1"/>
  <c r="F961" i="1"/>
  <c r="J961" i="1" s="1"/>
  <c r="D962" i="1" s="1"/>
  <c r="G962" i="1"/>
  <c r="K962" i="1" s="1"/>
  <c r="E963" i="1" s="1"/>
  <c r="I962" i="1"/>
  <c r="C963" i="1" s="1"/>
  <c r="U594" i="1" l="1"/>
  <c r="M595" i="1" s="1"/>
  <c r="W594" i="1"/>
  <c r="Y594" i="1" s="1"/>
  <c r="O595" i="1" s="1"/>
  <c r="R593" i="1"/>
  <c r="T593" i="1" s="1"/>
  <c r="X593" i="1" s="1"/>
  <c r="F962" i="1"/>
  <c r="J962" i="1" s="1"/>
  <c r="D963" i="1" s="1"/>
  <c r="H962" i="1"/>
  <c r="B963" i="1" s="1"/>
  <c r="I963" i="1"/>
  <c r="C964" i="1" s="1"/>
  <c r="G963" i="1"/>
  <c r="K963" i="1" s="1"/>
  <c r="E964" i="1" s="1"/>
  <c r="V593" i="1" l="1"/>
  <c r="N594" i="1" s="1"/>
  <c r="AA594" i="1" s="1"/>
  <c r="Z593" i="1"/>
  <c r="P594" i="1" s="1"/>
  <c r="R594" i="1" s="1"/>
  <c r="T594" i="1" s="1"/>
  <c r="X594" i="1" s="1"/>
  <c r="Q595" i="1"/>
  <c r="S595" i="1" s="1"/>
  <c r="I964" i="1"/>
  <c r="C965" i="1" s="1"/>
  <c r="G964" i="1"/>
  <c r="K964" i="1" s="1"/>
  <c r="E965" i="1" s="1"/>
  <c r="H963" i="1"/>
  <c r="B964" i="1" s="1"/>
  <c r="F963" i="1"/>
  <c r="J963" i="1" s="1"/>
  <c r="D964" i="1" s="1"/>
  <c r="U595" i="1" l="1"/>
  <c r="M596" i="1" s="1"/>
  <c r="W595" i="1"/>
  <c r="Y595" i="1" s="1"/>
  <c r="O596" i="1" s="1"/>
  <c r="V594" i="1"/>
  <c r="N595" i="1" s="1"/>
  <c r="AA595" i="1" s="1"/>
  <c r="Z594" i="1"/>
  <c r="P595" i="1" s="1"/>
  <c r="I965" i="1"/>
  <c r="C966" i="1" s="1"/>
  <c r="G965" i="1"/>
  <c r="K965" i="1" s="1"/>
  <c r="E966" i="1" s="1"/>
  <c r="H964" i="1"/>
  <c r="B965" i="1" s="1"/>
  <c r="F964" i="1"/>
  <c r="J964" i="1" s="1"/>
  <c r="D965" i="1" s="1"/>
  <c r="R595" i="1" l="1"/>
  <c r="T595" i="1" s="1"/>
  <c r="X595" i="1" s="1"/>
  <c r="Q596" i="1"/>
  <c r="S596" i="1" s="1"/>
  <c r="F965" i="1"/>
  <c r="J965" i="1" s="1"/>
  <c r="D966" i="1" s="1"/>
  <c r="H965" i="1"/>
  <c r="B966" i="1" s="1"/>
  <c r="I966" i="1"/>
  <c r="C967" i="1" s="1"/>
  <c r="G966" i="1"/>
  <c r="K966" i="1" s="1"/>
  <c r="E967" i="1" s="1"/>
  <c r="U596" i="1" l="1"/>
  <c r="M597" i="1" s="1"/>
  <c r="W596" i="1"/>
  <c r="Y596" i="1" s="1"/>
  <c r="O597" i="1" s="1"/>
  <c r="V595" i="1"/>
  <c r="N596" i="1" s="1"/>
  <c r="AA596" i="1" s="1"/>
  <c r="Z595" i="1"/>
  <c r="P596" i="1" s="1"/>
  <c r="R596" i="1" s="1"/>
  <c r="T596" i="1" s="1"/>
  <c r="X596" i="1" s="1"/>
  <c r="I967" i="1"/>
  <c r="C968" i="1" s="1"/>
  <c r="G967" i="1"/>
  <c r="K967" i="1" s="1"/>
  <c r="E968" i="1" s="1"/>
  <c r="F966" i="1"/>
  <c r="J966" i="1" s="1"/>
  <c r="D967" i="1" s="1"/>
  <c r="H966" i="1"/>
  <c r="B967" i="1" s="1"/>
  <c r="V596" i="1" l="1"/>
  <c r="N597" i="1" s="1"/>
  <c r="AA597" i="1" s="1"/>
  <c r="Z596" i="1"/>
  <c r="P597" i="1" s="1"/>
  <c r="Q597" i="1"/>
  <c r="S597" i="1" s="1"/>
  <c r="I968" i="1"/>
  <c r="C969" i="1" s="1"/>
  <c r="G968" i="1"/>
  <c r="K968" i="1" s="1"/>
  <c r="E969" i="1" s="1"/>
  <c r="F967" i="1"/>
  <c r="J967" i="1" s="1"/>
  <c r="D968" i="1" s="1"/>
  <c r="H967" i="1"/>
  <c r="B968" i="1" s="1"/>
  <c r="R597" i="1" l="1"/>
  <c r="T597" i="1" s="1"/>
  <c r="X597" i="1" s="1"/>
  <c r="U597" i="1"/>
  <c r="M598" i="1" s="1"/>
  <c r="W597" i="1"/>
  <c r="Y597" i="1" s="1"/>
  <c r="O598" i="1" s="1"/>
  <c r="G969" i="1"/>
  <c r="K969" i="1" s="1"/>
  <c r="E970" i="1" s="1"/>
  <c r="I969" i="1"/>
  <c r="C970" i="1" s="1"/>
  <c r="H968" i="1"/>
  <c r="B969" i="1" s="1"/>
  <c r="F968" i="1"/>
  <c r="J968" i="1" s="1"/>
  <c r="D969" i="1" s="1"/>
  <c r="V597" i="1" l="1"/>
  <c r="N598" i="1" s="1"/>
  <c r="AA598" i="1" s="1"/>
  <c r="Z597" i="1"/>
  <c r="P598" i="1" s="1"/>
  <c r="R598" i="1" s="1"/>
  <c r="T598" i="1" s="1"/>
  <c r="X598" i="1" s="1"/>
  <c r="Q598" i="1"/>
  <c r="S598" i="1" s="1"/>
  <c r="F969" i="1"/>
  <c r="J969" i="1" s="1"/>
  <c r="D970" i="1" s="1"/>
  <c r="H969" i="1"/>
  <c r="B970" i="1" s="1"/>
  <c r="G970" i="1"/>
  <c r="K970" i="1" s="1"/>
  <c r="E971" i="1" s="1"/>
  <c r="I970" i="1"/>
  <c r="C971" i="1" s="1"/>
  <c r="U598" i="1" l="1"/>
  <c r="M599" i="1" s="1"/>
  <c r="W598" i="1"/>
  <c r="Y598" i="1" s="1"/>
  <c r="O599" i="1" s="1"/>
  <c r="V598" i="1"/>
  <c r="N599" i="1" s="1"/>
  <c r="AA599" i="1" s="1"/>
  <c r="Z598" i="1"/>
  <c r="P599" i="1" s="1"/>
  <c r="I971" i="1"/>
  <c r="C972" i="1" s="1"/>
  <c r="G971" i="1"/>
  <c r="K971" i="1" s="1"/>
  <c r="E972" i="1" s="1"/>
  <c r="F970" i="1"/>
  <c r="J970" i="1" s="1"/>
  <c r="D971" i="1" s="1"/>
  <c r="H970" i="1"/>
  <c r="B971" i="1" s="1"/>
  <c r="R599" i="1" l="1"/>
  <c r="T599" i="1" s="1"/>
  <c r="X599" i="1" s="1"/>
  <c r="Q599" i="1"/>
  <c r="S599" i="1" s="1"/>
  <c r="H971" i="1"/>
  <c r="B972" i="1" s="1"/>
  <c r="F971" i="1"/>
  <c r="J971" i="1" s="1"/>
  <c r="D972" i="1" s="1"/>
  <c r="I972" i="1"/>
  <c r="C973" i="1" s="1"/>
  <c r="G972" i="1"/>
  <c r="K972" i="1" s="1"/>
  <c r="E973" i="1" s="1"/>
  <c r="U599" i="1" l="1"/>
  <c r="M600" i="1" s="1"/>
  <c r="W599" i="1"/>
  <c r="Y599" i="1" s="1"/>
  <c r="O600" i="1" s="1"/>
  <c r="V599" i="1"/>
  <c r="N600" i="1" s="1"/>
  <c r="AA600" i="1" s="1"/>
  <c r="Z599" i="1"/>
  <c r="P600" i="1" s="1"/>
  <c r="R600" i="1" s="1"/>
  <c r="T600" i="1" s="1"/>
  <c r="X600" i="1" s="1"/>
  <c r="I973" i="1"/>
  <c r="C974" i="1" s="1"/>
  <c r="G973" i="1"/>
  <c r="K973" i="1" s="1"/>
  <c r="E974" i="1" s="1"/>
  <c r="F972" i="1"/>
  <c r="J972" i="1" s="1"/>
  <c r="D973" i="1" s="1"/>
  <c r="H972" i="1"/>
  <c r="B973" i="1" s="1"/>
  <c r="V600" i="1" l="1"/>
  <c r="N601" i="1" s="1"/>
  <c r="AA601" i="1" s="1"/>
  <c r="Z600" i="1"/>
  <c r="P601" i="1" s="1"/>
  <c r="Q600" i="1"/>
  <c r="S600" i="1" s="1"/>
  <c r="I974" i="1"/>
  <c r="C975" i="1" s="1"/>
  <c r="G974" i="1"/>
  <c r="K974" i="1" s="1"/>
  <c r="E975" i="1" s="1"/>
  <c r="H973" i="1"/>
  <c r="B974" i="1" s="1"/>
  <c r="F973" i="1"/>
  <c r="J973" i="1" s="1"/>
  <c r="D974" i="1" s="1"/>
  <c r="U600" i="1" l="1"/>
  <c r="M601" i="1" s="1"/>
  <c r="W600" i="1"/>
  <c r="Y600" i="1" s="1"/>
  <c r="O601" i="1" s="1"/>
  <c r="Q601" i="1" s="1"/>
  <c r="S601" i="1" s="1"/>
  <c r="R601" i="1"/>
  <c r="T601" i="1" s="1"/>
  <c r="X601" i="1" s="1"/>
  <c r="F974" i="1"/>
  <c r="J974" i="1" s="1"/>
  <c r="D975" i="1" s="1"/>
  <c r="H974" i="1"/>
  <c r="B975" i="1" s="1"/>
  <c r="I975" i="1"/>
  <c r="C976" i="1" s="1"/>
  <c r="G975" i="1"/>
  <c r="K975" i="1" s="1"/>
  <c r="E976" i="1" s="1"/>
  <c r="V601" i="1" l="1"/>
  <c r="N602" i="1" s="1"/>
  <c r="AA602" i="1" s="1"/>
  <c r="Z601" i="1"/>
  <c r="P602" i="1" s="1"/>
  <c r="U601" i="1"/>
  <c r="M602" i="1" s="1"/>
  <c r="W601" i="1"/>
  <c r="Y601" i="1" s="1"/>
  <c r="O602" i="1" s="1"/>
  <c r="G976" i="1"/>
  <c r="K976" i="1" s="1"/>
  <c r="E977" i="1" s="1"/>
  <c r="I976" i="1"/>
  <c r="C977" i="1" s="1"/>
  <c r="F975" i="1"/>
  <c r="J975" i="1" s="1"/>
  <c r="D976" i="1" s="1"/>
  <c r="H975" i="1"/>
  <c r="B976" i="1" s="1"/>
  <c r="Q602" i="1" l="1"/>
  <c r="S602" i="1" s="1"/>
  <c r="R602" i="1"/>
  <c r="T602" i="1" s="1"/>
  <c r="X602" i="1" s="1"/>
  <c r="I977" i="1"/>
  <c r="C978" i="1" s="1"/>
  <c r="G977" i="1"/>
  <c r="K977" i="1" s="1"/>
  <c r="E978" i="1" s="1"/>
  <c r="F976" i="1"/>
  <c r="J976" i="1" s="1"/>
  <c r="D977" i="1" s="1"/>
  <c r="H976" i="1"/>
  <c r="B977" i="1" s="1"/>
  <c r="V602" i="1" l="1"/>
  <c r="N603" i="1" s="1"/>
  <c r="AA603" i="1" s="1"/>
  <c r="Z602" i="1"/>
  <c r="P603" i="1" s="1"/>
  <c r="U602" i="1"/>
  <c r="M603" i="1" s="1"/>
  <c r="W602" i="1"/>
  <c r="Y602" i="1" s="1"/>
  <c r="O603" i="1" s="1"/>
  <c r="F977" i="1"/>
  <c r="J977" i="1" s="1"/>
  <c r="D978" i="1" s="1"/>
  <c r="H977" i="1"/>
  <c r="B978" i="1" s="1"/>
  <c r="I978" i="1"/>
  <c r="C979" i="1" s="1"/>
  <c r="G978" i="1"/>
  <c r="K978" i="1" s="1"/>
  <c r="E979" i="1" s="1"/>
  <c r="Q603" i="1" l="1"/>
  <c r="S603" i="1" s="1"/>
  <c r="R603" i="1"/>
  <c r="T603" i="1" s="1"/>
  <c r="X603" i="1" s="1"/>
  <c r="G979" i="1"/>
  <c r="K979" i="1" s="1"/>
  <c r="E980" i="1" s="1"/>
  <c r="I979" i="1"/>
  <c r="C980" i="1" s="1"/>
  <c r="F978" i="1"/>
  <c r="J978" i="1" s="1"/>
  <c r="D979" i="1" s="1"/>
  <c r="H978" i="1"/>
  <c r="B979" i="1" s="1"/>
  <c r="V603" i="1" l="1"/>
  <c r="N604" i="1" s="1"/>
  <c r="AA604" i="1" s="1"/>
  <c r="Z603" i="1"/>
  <c r="P604" i="1" s="1"/>
  <c r="U603" i="1"/>
  <c r="M604" i="1" s="1"/>
  <c r="W603" i="1"/>
  <c r="Y603" i="1" s="1"/>
  <c r="O604" i="1" s="1"/>
  <c r="F979" i="1"/>
  <c r="J979" i="1" s="1"/>
  <c r="D980" i="1" s="1"/>
  <c r="H979" i="1"/>
  <c r="B980" i="1" s="1"/>
  <c r="G980" i="1"/>
  <c r="K980" i="1" s="1"/>
  <c r="E981" i="1" s="1"/>
  <c r="I980" i="1"/>
  <c r="C981" i="1" s="1"/>
  <c r="R604" i="1" l="1"/>
  <c r="T604" i="1" s="1"/>
  <c r="X604" i="1" s="1"/>
  <c r="Q604" i="1"/>
  <c r="S604" i="1" s="1"/>
  <c r="I981" i="1"/>
  <c r="C982" i="1" s="1"/>
  <c r="G981" i="1"/>
  <c r="K981" i="1" s="1"/>
  <c r="E982" i="1" s="1"/>
  <c r="H980" i="1"/>
  <c r="B981" i="1" s="1"/>
  <c r="F980" i="1"/>
  <c r="J980" i="1" s="1"/>
  <c r="D981" i="1" s="1"/>
  <c r="U604" i="1" l="1"/>
  <c r="M605" i="1" s="1"/>
  <c r="W604" i="1"/>
  <c r="Y604" i="1" s="1"/>
  <c r="O605" i="1" s="1"/>
  <c r="V604" i="1"/>
  <c r="N605" i="1" s="1"/>
  <c r="AA605" i="1" s="1"/>
  <c r="Z604" i="1"/>
  <c r="P605" i="1" s="1"/>
  <c r="I982" i="1"/>
  <c r="C983" i="1" s="1"/>
  <c r="G982" i="1"/>
  <c r="K982" i="1" s="1"/>
  <c r="E983" i="1" s="1"/>
  <c r="F981" i="1"/>
  <c r="J981" i="1" s="1"/>
  <c r="D982" i="1" s="1"/>
  <c r="H981" i="1"/>
  <c r="B982" i="1" s="1"/>
  <c r="R605" i="1" l="1"/>
  <c r="T605" i="1" s="1"/>
  <c r="X605" i="1" s="1"/>
  <c r="Q605" i="1"/>
  <c r="S605" i="1" s="1"/>
  <c r="H982" i="1"/>
  <c r="B983" i="1" s="1"/>
  <c r="F982" i="1"/>
  <c r="J982" i="1" s="1"/>
  <c r="D983" i="1" s="1"/>
  <c r="G983" i="1"/>
  <c r="K983" i="1" s="1"/>
  <c r="E984" i="1" s="1"/>
  <c r="I983" i="1"/>
  <c r="C984" i="1" s="1"/>
  <c r="U605" i="1" l="1"/>
  <c r="M606" i="1" s="1"/>
  <c r="W605" i="1"/>
  <c r="Y605" i="1" s="1"/>
  <c r="O606" i="1" s="1"/>
  <c r="V605" i="1"/>
  <c r="N606" i="1" s="1"/>
  <c r="AA606" i="1" s="1"/>
  <c r="Z605" i="1"/>
  <c r="P606" i="1" s="1"/>
  <c r="G984" i="1"/>
  <c r="K984" i="1" s="1"/>
  <c r="E985" i="1" s="1"/>
  <c r="I984" i="1"/>
  <c r="C985" i="1" s="1"/>
  <c r="H983" i="1"/>
  <c r="B984" i="1" s="1"/>
  <c r="F983" i="1"/>
  <c r="J983" i="1" s="1"/>
  <c r="D984" i="1" s="1"/>
  <c r="R606" i="1" l="1"/>
  <c r="T606" i="1" s="1"/>
  <c r="X606" i="1" s="1"/>
  <c r="Q606" i="1"/>
  <c r="S606" i="1" s="1"/>
  <c r="F984" i="1"/>
  <c r="J984" i="1" s="1"/>
  <c r="D985" i="1" s="1"/>
  <c r="H984" i="1"/>
  <c r="B985" i="1" s="1"/>
  <c r="I985" i="1"/>
  <c r="C986" i="1" s="1"/>
  <c r="G985" i="1"/>
  <c r="K985" i="1" s="1"/>
  <c r="E986" i="1" s="1"/>
  <c r="U606" i="1" l="1"/>
  <c r="M607" i="1" s="1"/>
  <c r="W606" i="1"/>
  <c r="Y606" i="1" s="1"/>
  <c r="O607" i="1" s="1"/>
  <c r="V606" i="1"/>
  <c r="N607" i="1" s="1"/>
  <c r="AA607" i="1" s="1"/>
  <c r="Z606" i="1"/>
  <c r="P607" i="1" s="1"/>
  <c r="R607" i="1" s="1"/>
  <c r="T607" i="1" s="1"/>
  <c r="X607" i="1" s="1"/>
  <c r="I986" i="1"/>
  <c r="C987" i="1" s="1"/>
  <c r="G986" i="1"/>
  <c r="K986" i="1" s="1"/>
  <c r="E987" i="1" s="1"/>
  <c r="F985" i="1"/>
  <c r="J985" i="1" s="1"/>
  <c r="D986" i="1" s="1"/>
  <c r="H985" i="1"/>
  <c r="B986" i="1" s="1"/>
  <c r="Q607" i="1" l="1"/>
  <c r="S607" i="1" s="1"/>
  <c r="V607" i="1"/>
  <c r="N608" i="1" s="1"/>
  <c r="AA608" i="1" s="1"/>
  <c r="Z607" i="1"/>
  <c r="P608" i="1" s="1"/>
  <c r="H986" i="1"/>
  <c r="B987" i="1" s="1"/>
  <c r="F986" i="1"/>
  <c r="J986" i="1" s="1"/>
  <c r="D987" i="1" s="1"/>
  <c r="I987" i="1"/>
  <c r="C988" i="1" s="1"/>
  <c r="G987" i="1"/>
  <c r="K987" i="1" s="1"/>
  <c r="E988" i="1" s="1"/>
  <c r="U607" i="1" l="1"/>
  <c r="M608" i="1" s="1"/>
  <c r="W607" i="1"/>
  <c r="Y607" i="1" s="1"/>
  <c r="O608" i="1" s="1"/>
  <c r="R608" i="1"/>
  <c r="T608" i="1" s="1"/>
  <c r="X608" i="1" s="1"/>
  <c r="H987" i="1"/>
  <c r="B988" i="1" s="1"/>
  <c r="F987" i="1"/>
  <c r="J987" i="1" s="1"/>
  <c r="D988" i="1" s="1"/>
  <c r="I988" i="1"/>
  <c r="C989" i="1" s="1"/>
  <c r="G988" i="1"/>
  <c r="K988" i="1" s="1"/>
  <c r="E989" i="1" s="1"/>
  <c r="V608" i="1" l="1"/>
  <c r="N609" i="1" s="1"/>
  <c r="AA609" i="1" s="1"/>
  <c r="Z608" i="1"/>
  <c r="P609" i="1" s="1"/>
  <c r="R609" i="1" s="1"/>
  <c r="T609" i="1" s="1"/>
  <c r="X609" i="1" s="1"/>
  <c r="Q608" i="1"/>
  <c r="S608" i="1" s="1"/>
  <c r="F988" i="1"/>
  <c r="J988" i="1" s="1"/>
  <c r="D989" i="1" s="1"/>
  <c r="H988" i="1"/>
  <c r="B989" i="1" s="1"/>
  <c r="G989" i="1"/>
  <c r="K989" i="1" s="1"/>
  <c r="E990" i="1" s="1"/>
  <c r="I989" i="1"/>
  <c r="C990" i="1" s="1"/>
  <c r="U608" i="1" l="1"/>
  <c r="M609" i="1" s="1"/>
  <c r="W608" i="1"/>
  <c r="Y608" i="1" s="1"/>
  <c r="O609" i="1" s="1"/>
  <c r="V609" i="1"/>
  <c r="N610" i="1" s="1"/>
  <c r="AA610" i="1" s="1"/>
  <c r="Z609" i="1"/>
  <c r="P610" i="1" s="1"/>
  <c r="H989" i="1"/>
  <c r="B990" i="1" s="1"/>
  <c r="F989" i="1"/>
  <c r="J989" i="1" s="1"/>
  <c r="D990" i="1" s="1"/>
  <c r="G990" i="1"/>
  <c r="K990" i="1" s="1"/>
  <c r="E991" i="1" s="1"/>
  <c r="I990" i="1"/>
  <c r="C991" i="1" s="1"/>
  <c r="R610" i="1" l="1"/>
  <c r="T610" i="1" s="1"/>
  <c r="X610" i="1" s="1"/>
  <c r="Q609" i="1"/>
  <c r="S609" i="1" s="1"/>
  <c r="I991" i="1"/>
  <c r="C992" i="1" s="1"/>
  <c r="G991" i="1"/>
  <c r="K991" i="1" s="1"/>
  <c r="E992" i="1" s="1"/>
  <c r="F990" i="1"/>
  <c r="J990" i="1" s="1"/>
  <c r="D991" i="1" s="1"/>
  <c r="H990" i="1"/>
  <c r="B991" i="1" s="1"/>
  <c r="U609" i="1" l="1"/>
  <c r="M610" i="1" s="1"/>
  <c r="W609" i="1"/>
  <c r="Y609" i="1" s="1"/>
  <c r="O610" i="1" s="1"/>
  <c r="V610" i="1"/>
  <c r="N611" i="1" s="1"/>
  <c r="AA611" i="1" s="1"/>
  <c r="Z610" i="1"/>
  <c r="P611" i="1" s="1"/>
  <c r="R611" i="1" s="1"/>
  <c r="T611" i="1" s="1"/>
  <c r="X611" i="1" s="1"/>
  <c r="F991" i="1"/>
  <c r="J991" i="1" s="1"/>
  <c r="D992" i="1" s="1"/>
  <c r="H991" i="1"/>
  <c r="B992" i="1" s="1"/>
  <c r="G992" i="1"/>
  <c r="K992" i="1" s="1"/>
  <c r="E993" i="1" s="1"/>
  <c r="I992" i="1"/>
  <c r="C993" i="1" s="1"/>
  <c r="V611" i="1" l="1"/>
  <c r="N612" i="1" s="1"/>
  <c r="AA612" i="1" s="1"/>
  <c r="Z611" i="1"/>
  <c r="P612" i="1" s="1"/>
  <c r="Q610" i="1"/>
  <c r="S610" i="1" s="1"/>
  <c r="F992" i="1"/>
  <c r="J992" i="1" s="1"/>
  <c r="D993" i="1" s="1"/>
  <c r="H992" i="1"/>
  <c r="B993" i="1" s="1"/>
  <c r="I993" i="1"/>
  <c r="C994" i="1" s="1"/>
  <c r="G993" i="1"/>
  <c r="K993" i="1" s="1"/>
  <c r="E994" i="1" s="1"/>
  <c r="U610" i="1" l="1"/>
  <c r="M611" i="1" s="1"/>
  <c r="W610" i="1"/>
  <c r="Y610" i="1" s="1"/>
  <c r="O611" i="1" s="1"/>
  <c r="R612" i="1"/>
  <c r="T612" i="1" s="1"/>
  <c r="X612" i="1" s="1"/>
  <c r="H993" i="1"/>
  <c r="B994" i="1" s="1"/>
  <c r="F993" i="1"/>
  <c r="J993" i="1" s="1"/>
  <c r="D994" i="1" s="1"/>
  <c r="G994" i="1"/>
  <c r="K994" i="1" s="1"/>
  <c r="E995" i="1" s="1"/>
  <c r="I994" i="1"/>
  <c r="C995" i="1" s="1"/>
  <c r="V612" i="1" l="1"/>
  <c r="N613" i="1" s="1"/>
  <c r="AA613" i="1" s="1"/>
  <c r="Z612" i="1"/>
  <c r="P613" i="1" s="1"/>
  <c r="Q611" i="1"/>
  <c r="S611" i="1" s="1"/>
  <c r="H994" i="1"/>
  <c r="B995" i="1" s="1"/>
  <c r="F994" i="1"/>
  <c r="J994" i="1" s="1"/>
  <c r="D995" i="1" s="1"/>
  <c r="G995" i="1"/>
  <c r="K995" i="1" s="1"/>
  <c r="E996" i="1" s="1"/>
  <c r="I995" i="1"/>
  <c r="C996" i="1" s="1"/>
  <c r="U611" i="1" l="1"/>
  <c r="M612" i="1" s="1"/>
  <c r="W611" i="1"/>
  <c r="Y611" i="1" s="1"/>
  <c r="O612" i="1" s="1"/>
  <c r="Q612" i="1" s="1"/>
  <c r="S612" i="1" s="1"/>
  <c r="R613" i="1"/>
  <c r="T613" i="1" s="1"/>
  <c r="X613" i="1" s="1"/>
  <c r="G996" i="1"/>
  <c r="K996" i="1" s="1"/>
  <c r="E997" i="1" s="1"/>
  <c r="I996" i="1"/>
  <c r="C997" i="1" s="1"/>
  <c r="H995" i="1"/>
  <c r="B996" i="1" s="1"/>
  <c r="F995" i="1"/>
  <c r="J995" i="1" s="1"/>
  <c r="D996" i="1" s="1"/>
  <c r="V613" i="1" l="1"/>
  <c r="N614" i="1" s="1"/>
  <c r="AA614" i="1" s="1"/>
  <c r="Z613" i="1"/>
  <c r="P614" i="1" s="1"/>
  <c r="U612" i="1"/>
  <c r="M613" i="1" s="1"/>
  <c r="W612" i="1"/>
  <c r="Y612" i="1" s="1"/>
  <c r="O613" i="1" s="1"/>
  <c r="F996" i="1"/>
  <c r="J996" i="1" s="1"/>
  <c r="D997" i="1" s="1"/>
  <c r="H996" i="1"/>
  <c r="B997" i="1" s="1"/>
  <c r="G997" i="1"/>
  <c r="K997" i="1" s="1"/>
  <c r="E998" i="1" s="1"/>
  <c r="I997" i="1"/>
  <c r="C998" i="1" s="1"/>
  <c r="Q613" i="1" l="1"/>
  <c r="S613" i="1" s="1"/>
  <c r="R614" i="1"/>
  <c r="T614" i="1" s="1"/>
  <c r="X614" i="1" s="1"/>
  <c r="F997" i="1"/>
  <c r="J997" i="1" s="1"/>
  <c r="D998" i="1" s="1"/>
  <c r="H997" i="1"/>
  <c r="B998" i="1" s="1"/>
  <c r="G998" i="1"/>
  <c r="K998" i="1" s="1"/>
  <c r="E999" i="1" s="1"/>
  <c r="I998" i="1"/>
  <c r="C999" i="1" s="1"/>
  <c r="V614" i="1" l="1"/>
  <c r="N615" i="1" s="1"/>
  <c r="AA615" i="1" s="1"/>
  <c r="Z614" i="1"/>
  <c r="P615" i="1" s="1"/>
  <c r="U613" i="1"/>
  <c r="M614" i="1" s="1"/>
  <c r="W613" i="1"/>
  <c r="Y613" i="1" s="1"/>
  <c r="O614" i="1" s="1"/>
  <c r="F998" i="1"/>
  <c r="J998" i="1" s="1"/>
  <c r="D999" i="1" s="1"/>
  <c r="H998" i="1"/>
  <c r="B999" i="1" s="1"/>
  <c r="I999" i="1"/>
  <c r="C1000" i="1" s="1"/>
  <c r="G999" i="1"/>
  <c r="K999" i="1" s="1"/>
  <c r="E1000" i="1" s="1"/>
  <c r="R615" i="1" l="1"/>
  <c r="T615" i="1" s="1"/>
  <c r="X615" i="1" s="1"/>
  <c r="Q614" i="1"/>
  <c r="S614" i="1" s="1"/>
  <c r="F999" i="1"/>
  <c r="J999" i="1" s="1"/>
  <c r="D1000" i="1" s="1"/>
  <c r="H999" i="1"/>
  <c r="B1000" i="1" s="1"/>
  <c r="G1000" i="1"/>
  <c r="K1000" i="1" s="1"/>
  <c r="E1001" i="1" s="1"/>
  <c r="I1000" i="1"/>
  <c r="C1001" i="1" s="1"/>
  <c r="U614" i="1" l="1"/>
  <c r="M615" i="1" s="1"/>
  <c r="W614" i="1"/>
  <c r="Y614" i="1" s="1"/>
  <c r="O615" i="1" s="1"/>
  <c r="V615" i="1"/>
  <c r="N616" i="1" s="1"/>
  <c r="AA616" i="1" s="1"/>
  <c r="Z615" i="1"/>
  <c r="P616" i="1" s="1"/>
  <c r="R616" i="1" s="1"/>
  <c r="T616" i="1" s="1"/>
  <c r="X616" i="1" s="1"/>
  <c r="F1000" i="1"/>
  <c r="J1000" i="1" s="1"/>
  <c r="D1001" i="1" s="1"/>
  <c r="H1000" i="1"/>
  <c r="B1001" i="1" s="1"/>
  <c r="I1001" i="1"/>
  <c r="C1002" i="1" s="1"/>
  <c r="G1001" i="1"/>
  <c r="K1001" i="1" s="1"/>
  <c r="E1002" i="1" s="1"/>
  <c r="V616" i="1" l="1"/>
  <c r="N617" i="1" s="1"/>
  <c r="AA617" i="1" s="1"/>
  <c r="Z616" i="1"/>
  <c r="P617" i="1" s="1"/>
  <c r="Q615" i="1"/>
  <c r="S615" i="1" s="1"/>
  <c r="G1002" i="1"/>
  <c r="K1002" i="1" s="1"/>
  <c r="E1003" i="1" s="1"/>
  <c r="I1002" i="1"/>
  <c r="C1003" i="1" s="1"/>
  <c r="H1001" i="1"/>
  <c r="B1002" i="1" s="1"/>
  <c r="F1001" i="1"/>
  <c r="J1001" i="1" s="1"/>
  <c r="D1002" i="1" s="1"/>
  <c r="U615" i="1" l="1"/>
  <c r="M616" i="1" s="1"/>
  <c r="W615" i="1"/>
  <c r="Y615" i="1" s="1"/>
  <c r="O616" i="1" s="1"/>
  <c r="R617" i="1"/>
  <c r="T617" i="1" s="1"/>
  <c r="X617" i="1" s="1"/>
  <c r="G1003" i="1"/>
  <c r="K1003" i="1" s="1"/>
  <c r="E1004" i="1" s="1"/>
  <c r="I1003" i="1"/>
  <c r="C1004" i="1" s="1"/>
  <c r="H1002" i="1"/>
  <c r="B1003" i="1" s="1"/>
  <c r="F1002" i="1"/>
  <c r="J1002" i="1" s="1"/>
  <c r="D1003" i="1" s="1"/>
  <c r="V617" i="1" l="1"/>
  <c r="N618" i="1" s="1"/>
  <c r="AA618" i="1" s="1"/>
  <c r="Z617" i="1"/>
  <c r="P618" i="1" s="1"/>
  <c r="R618" i="1" s="1"/>
  <c r="T618" i="1" s="1"/>
  <c r="X618" i="1" s="1"/>
  <c r="Q616" i="1"/>
  <c r="S616" i="1" s="1"/>
  <c r="H1003" i="1"/>
  <c r="B1004" i="1" s="1"/>
  <c r="F1003" i="1"/>
  <c r="J1003" i="1" s="1"/>
  <c r="D1004" i="1" s="1"/>
  <c r="I1004" i="1"/>
  <c r="C1005" i="1" s="1"/>
  <c r="G1004" i="1"/>
  <c r="K1004" i="1" s="1"/>
  <c r="E1005" i="1" s="1"/>
  <c r="U616" i="1" l="1"/>
  <c r="M617" i="1" s="1"/>
  <c r="W616" i="1"/>
  <c r="Y616" i="1" s="1"/>
  <c r="O617" i="1" s="1"/>
  <c r="V618" i="1"/>
  <c r="N619" i="1" s="1"/>
  <c r="AA619" i="1" s="1"/>
  <c r="Z618" i="1"/>
  <c r="P619" i="1" s="1"/>
  <c r="R619" i="1" s="1"/>
  <c r="T619" i="1" s="1"/>
  <c r="X619" i="1" s="1"/>
  <c r="F1004" i="1"/>
  <c r="J1004" i="1" s="1"/>
  <c r="D1005" i="1" s="1"/>
  <c r="H1004" i="1"/>
  <c r="B1005" i="1" s="1"/>
  <c r="G1005" i="1"/>
  <c r="K1005" i="1" s="1"/>
  <c r="E1006" i="1" s="1"/>
  <c r="I1005" i="1"/>
  <c r="C1006" i="1" s="1"/>
  <c r="Q617" i="1" l="1"/>
  <c r="S617" i="1" s="1"/>
  <c r="V619" i="1"/>
  <c r="N620" i="1" s="1"/>
  <c r="AA620" i="1" s="1"/>
  <c r="Z619" i="1"/>
  <c r="P620" i="1" s="1"/>
  <c r="R620" i="1" s="1"/>
  <c r="T620" i="1" s="1"/>
  <c r="X620" i="1" s="1"/>
  <c r="I1006" i="1"/>
  <c r="C1007" i="1" s="1"/>
  <c r="G1006" i="1"/>
  <c r="K1006" i="1" s="1"/>
  <c r="E1007" i="1" s="1"/>
  <c r="H1005" i="1"/>
  <c r="B1006" i="1" s="1"/>
  <c r="F1005" i="1"/>
  <c r="J1005" i="1" s="1"/>
  <c r="D1006" i="1" s="1"/>
  <c r="U617" i="1" l="1"/>
  <c r="M618" i="1" s="1"/>
  <c r="W617" i="1"/>
  <c r="Y617" i="1" s="1"/>
  <c r="O618" i="1" s="1"/>
  <c r="V620" i="1"/>
  <c r="N621" i="1" s="1"/>
  <c r="AA621" i="1" s="1"/>
  <c r="Z620" i="1"/>
  <c r="P621" i="1" s="1"/>
  <c r="R621" i="1" s="1"/>
  <c r="T621" i="1" s="1"/>
  <c r="X621" i="1" s="1"/>
  <c r="G1007" i="1"/>
  <c r="K1007" i="1" s="1"/>
  <c r="E1008" i="1" s="1"/>
  <c r="I1007" i="1"/>
  <c r="C1008" i="1" s="1"/>
  <c r="H1006" i="1"/>
  <c r="B1007" i="1" s="1"/>
  <c r="F1006" i="1"/>
  <c r="J1006" i="1" s="1"/>
  <c r="D1007" i="1" s="1"/>
  <c r="V621" i="1" l="1"/>
  <c r="N622" i="1" s="1"/>
  <c r="AA622" i="1" s="1"/>
  <c r="Z621" i="1"/>
  <c r="P622" i="1" s="1"/>
  <c r="Q618" i="1"/>
  <c r="S618" i="1" s="1"/>
  <c r="F1007" i="1"/>
  <c r="J1007" i="1" s="1"/>
  <c r="D1008" i="1" s="1"/>
  <c r="H1007" i="1"/>
  <c r="B1008" i="1" s="1"/>
  <c r="I1008" i="1"/>
  <c r="C1009" i="1" s="1"/>
  <c r="G1008" i="1"/>
  <c r="K1008" i="1" s="1"/>
  <c r="E1009" i="1" s="1"/>
  <c r="U618" i="1" l="1"/>
  <c r="M619" i="1" s="1"/>
  <c r="W618" i="1"/>
  <c r="Y618" i="1" s="1"/>
  <c r="O619" i="1" s="1"/>
  <c r="R622" i="1"/>
  <c r="T622" i="1" s="1"/>
  <c r="X622" i="1" s="1"/>
  <c r="I1009" i="1"/>
  <c r="C1010" i="1" s="1"/>
  <c r="G1009" i="1"/>
  <c r="K1009" i="1" s="1"/>
  <c r="E1010" i="1" s="1"/>
  <c r="H1008" i="1"/>
  <c r="B1009" i="1" s="1"/>
  <c r="F1008" i="1"/>
  <c r="J1008" i="1" s="1"/>
  <c r="D1009" i="1" s="1"/>
  <c r="V622" i="1" l="1"/>
  <c r="N623" i="1" s="1"/>
  <c r="AA623" i="1" s="1"/>
  <c r="Z622" i="1"/>
  <c r="P623" i="1" s="1"/>
  <c r="Q619" i="1"/>
  <c r="S619" i="1" s="1"/>
  <c r="I1010" i="1"/>
  <c r="C1011" i="1" s="1"/>
  <c r="G1010" i="1"/>
  <c r="K1010" i="1" s="1"/>
  <c r="E1011" i="1" s="1"/>
  <c r="F1009" i="1"/>
  <c r="J1009" i="1" s="1"/>
  <c r="D1010" i="1" s="1"/>
  <c r="H1009" i="1"/>
  <c r="B1010" i="1" s="1"/>
  <c r="U619" i="1" l="1"/>
  <c r="M620" i="1" s="1"/>
  <c r="W619" i="1"/>
  <c r="Y619" i="1" s="1"/>
  <c r="O620" i="1" s="1"/>
  <c r="R623" i="1"/>
  <c r="T623" i="1" s="1"/>
  <c r="X623" i="1" s="1"/>
  <c r="H1010" i="1"/>
  <c r="B1011" i="1" s="1"/>
  <c r="F1010" i="1"/>
  <c r="J1010" i="1" s="1"/>
  <c r="D1011" i="1" s="1"/>
  <c r="G1011" i="1"/>
  <c r="K1011" i="1" s="1"/>
  <c r="E1012" i="1" s="1"/>
  <c r="I1011" i="1"/>
  <c r="C1012" i="1" s="1"/>
  <c r="V623" i="1" l="1"/>
  <c r="N624" i="1" s="1"/>
  <c r="AA624" i="1" s="1"/>
  <c r="Z623" i="1"/>
  <c r="P624" i="1" s="1"/>
  <c r="R624" i="1" s="1"/>
  <c r="T624" i="1" s="1"/>
  <c r="X624" i="1" s="1"/>
  <c r="Q620" i="1"/>
  <c r="S620" i="1" s="1"/>
  <c r="H1011" i="1"/>
  <c r="B1012" i="1" s="1"/>
  <c r="F1011" i="1"/>
  <c r="J1011" i="1" s="1"/>
  <c r="D1012" i="1" s="1"/>
  <c r="I1012" i="1"/>
  <c r="C1013" i="1" s="1"/>
  <c r="G1012" i="1"/>
  <c r="K1012" i="1" s="1"/>
  <c r="E1013" i="1" s="1"/>
  <c r="U620" i="1" l="1"/>
  <c r="M621" i="1" s="1"/>
  <c r="W620" i="1"/>
  <c r="Y620" i="1" s="1"/>
  <c r="O621" i="1" s="1"/>
  <c r="V624" i="1"/>
  <c r="N625" i="1" s="1"/>
  <c r="AA625" i="1" s="1"/>
  <c r="Z624" i="1"/>
  <c r="P625" i="1" s="1"/>
  <c r="I1013" i="1"/>
  <c r="C1014" i="1" s="1"/>
  <c r="G1013" i="1"/>
  <c r="K1013" i="1" s="1"/>
  <c r="E1014" i="1" s="1"/>
  <c r="F1012" i="1"/>
  <c r="J1012" i="1" s="1"/>
  <c r="D1013" i="1" s="1"/>
  <c r="H1012" i="1"/>
  <c r="B1013" i="1" s="1"/>
  <c r="Q621" i="1" l="1"/>
  <c r="S621" i="1" s="1"/>
  <c r="R625" i="1"/>
  <c r="T625" i="1" s="1"/>
  <c r="X625" i="1" s="1"/>
  <c r="I1014" i="1"/>
  <c r="C1015" i="1" s="1"/>
  <c r="G1014" i="1"/>
  <c r="K1014" i="1" s="1"/>
  <c r="E1015" i="1" s="1"/>
  <c r="H1013" i="1"/>
  <c r="B1014" i="1" s="1"/>
  <c r="F1013" i="1"/>
  <c r="J1013" i="1" s="1"/>
  <c r="D1014" i="1" s="1"/>
  <c r="V625" i="1" l="1"/>
  <c r="N626" i="1" s="1"/>
  <c r="AA626" i="1" s="1"/>
  <c r="Z625" i="1"/>
  <c r="P626" i="1" s="1"/>
  <c r="U621" i="1"/>
  <c r="M622" i="1" s="1"/>
  <c r="W621" i="1"/>
  <c r="Y621" i="1" s="1"/>
  <c r="O622" i="1" s="1"/>
  <c r="Q622" i="1" s="1"/>
  <c r="S622" i="1" s="1"/>
  <c r="G1015" i="1"/>
  <c r="K1015" i="1" s="1"/>
  <c r="E1016" i="1" s="1"/>
  <c r="I1015" i="1"/>
  <c r="C1016" i="1" s="1"/>
  <c r="H1014" i="1"/>
  <c r="B1015" i="1" s="1"/>
  <c r="F1014" i="1"/>
  <c r="J1014" i="1" s="1"/>
  <c r="D1015" i="1" s="1"/>
  <c r="U622" i="1" l="1"/>
  <c r="M623" i="1" s="1"/>
  <c r="W622" i="1"/>
  <c r="Y622" i="1" s="1"/>
  <c r="O623" i="1" s="1"/>
  <c r="Q623" i="1" s="1"/>
  <c r="S623" i="1" s="1"/>
  <c r="R626" i="1"/>
  <c r="T626" i="1" s="1"/>
  <c r="X626" i="1" s="1"/>
  <c r="I1016" i="1"/>
  <c r="C1017" i="1" s="1"/>
  <c r="G1016" i="1"/>
  <c r="K1016" i="1" s="1"/>
  <c r="E1017" i="1" s="1"/>
  <c r="F1015" i="1"/>
  <c r="J1015" i="1" s="1"/>
  <c r="D1016" i="1" s="1"/>
  <c r="H1015" i="1"/>
  <c r="B1016" i="1" s="1"/>
  <c r="V626" i="1" l="1"/>
  <c r="N627" i="1" s="1"/>
  <c r="AA627" i="1" s="1"/>
  <c r="Z626" i="1"/>
  <c r="P627" i="1" s="1"/>
  <c r="U623" i="1"/>
  <c r="M624" i="1" s="1"/>
  <c r="W623" i="1"/>
  <c r="Y623" i="1" s="1"/>
  <c r="O624" i="1" s="1"/>
  <c r="F1016" i="1"/>
  <c r="J1016" i="1" s="1"/>
  <c r="D1017" i="1" s="1"/>
  <c r="H1016" i="1"/>
  <c r="B1017" i="1" s="1"/>
  <c r="I1017" i="1"/>
  <c r="C1018" i="1" s="1"/>
  <c r="G1017" i="1"/>
  <c r="K1017" i="1" s="1"/>
  <c r="E1018" i="1" s="1"/>
  <c r="Q624" i="1" l="1"/>
  <c r="S624" i="1" s="1"/>
  <c r="R627" i="1"/>
  <c r="T627" i="1" s="1"/>
  <c r="X627" i="1" s="1"/>
  <c r="I1018" i="1"/>
  <c r="C1019" i="1" s="1"/>
  <c r="G1018" i="1"/>
  <c r="K1018" i="1" s="1"/>
  <c r="E1019" i="1" s="1"/>
  <c r="H1017" i="1"/>
  <c r="B1018" i="1" s="1"/>
  <c r="F1017" i="1"/>
  <c r="J1017" i="1" s="1"/>
  <c r="D1018" i="1" s="1"/>
  <c r="V627" i="1" l="1"/>
  <c r="N628" i="1" s="1"/>
  <c r="AA628" i="1" s="1"/>
  <c r="Z627" i="1"/>
  <c r="P628" i="1" s="1"/>
  <c r="U624" i="1"/>
  <c r="M625" i="1" s="1"/>
  <c r="W624" i="1"/>
  <c r="Y624" i="1" s="1"/>
  <c r="O625" i="1" s="1"/>
  <c r="Q625" i="1" s="1"/>
  <c r="S625" i="1" s="1"/>
  <c r="I1019" i="1"/>
  <c r="C1020" i="1" s="1"/>
  <c r="G1019" i="1"/>
  <c r="K1019" i="1" s="1"/>
  <c r="E1020" i="1" s="1"/>
  <c r="H1018" i="1"/>
  <c r="B1019" i="1" s="1"/>
  <c r="F1018" i="1"/>
  <c r="J1018" i="1" s="1"/>
  <c r="D1019" i="1" s="1"/>
  <c r="U625" i="1" l="1"/>
  <c r="M626" i="1" s="1"/>
  <c r="W625" i="1"/>
  <c r="Y625" i="1" s="1"/>
  <c r="O626" i="1" s="1"/>
  <c r="R628" i="1"/>
  <c r="T628" i="1" s="1"/>
  <c r="X628" i="1" s="1"/>
  <c r="I1020" i="1"/>
  <c r="C1021" i="1" s="1"/>
  <c r="G1020" i="1"/>
  <c r="K1020" i="1" s="1"/>
  <c r="E1021" i="1" s="1"/>
  <c r="H1019" i="1"/>
  <c r="B1020" i="1" s="1"/>
  <c r="F1019" i="1"/>
  <c r="J1019" i="1" s="1"/>
  <c r="D1020" i="1" s="1"/>
  <c r="V628" i="1" l="1"/>
  <c r="N629" i="1" s="1"/>
  <c r="AA629" i="1" s="1"/>
  <c r="Z628" i="1"/>
  <c r="P629" i="1" s="1"/>
  <c r="Q626" i="1"/>
  <c r="S626" i="1" s="1"/>
  <c r="G1021" i="1"/>
  <c r="K1021" i="1" s="1"/>
  <c r="E1022" i="1" s="1"/>
  <c r="I1021" i="1"/>
  <c r="C1022" i="1" s="1"/>
  <c r="F1020" i="1"/>
  <c r="J1020" i="1" s="1"/>
  <c r="D1021" i="1" s="1"/>
  <c r="H1020" i="1"/>
  <c r="B1021" i="1" s="1"/>
  <c r="U626" i="1" l="1"/>
  <c r="M627" i="1" s="1"/>
  <c r="W626" i="1"/>
  <c r="Y626" i="1" s="1"/>
  <c r="O627" i="1" s="1"/>
  <c r="R629" i="1"/>
  <c r="T629" i="1" s="1"/>
  <c r="X629" i="1" s="1"/>
  <c r="G1022" i="1"/>
  <c r="K1022" i="1" s="1"/>
  <c r="E1023" i="1" s="1"/>
  <c r="I1022" i="1"/>
  <c r="C1023" i="1" s="1"/>
  <c r="H1021" i="1"/>
  <c r="B1022" i="1" s="1"/>
  <c r="F1021" i="1"/>
  <c r="J1021" i="1" s="1"/>
  <c r="D1022" i="1" s="1"/>
  <c r="V629" i="1" l="1"/>
  <c r="N630" i="1" s="1"/>
  <c r="AA630" i="1" s="1"/>
  <c r="Z629" i="1"/>
  <c r="P630" i="1" s="1"/>
  <c r="Q627" i="1"/>
  <c r="S627" i="1" s="1"/>
  <c r="I1023" i="1"/>
  <c r="C1024" i="1" s="1"/>
  <c r="G1023" i="1"/>
  <c r="K1023" i="1" s="1"/>
  <c r="E1024" i="1" s="1"/>
  <c r="H1022" i="1"/>
  <c r="B1023" i="1" s="1"/>
  <c r="F1022" i="1"/>
  <c r="J1022" i="1" s="1"/>
  <c r="D1023" i="1" s="1"/>
  <c r="U627" i="1" l="1"/>
  <c r="M628" i="1" s="1"/>
  <c r="W627" i="1"/>
  <c r="Y627" i="1" s="1"/>
  <c r="O628" i="1" s="1"/>
  <c r="Q628" i="1" s="1"/>
  <c r="S628" i="1" s="1"/>
  <c r="R630" i="1"/>
  <c r="T630" i="1" s="1"/>
  <c r="X630" i="1" s="1"/>
  <c r="I1024" i="1"/>
  <c r="C1025" i="1" s="1"/>
  <c r="G1024" i="1"/>
  <c r="K1024" i="1" s="1"/>
  <c r="E1025" i="1" s="1"/>
  <c r="F1023" i="1"/>
  <c r="J1023" i="1" s="1"/>
  <c r="D1024" i="1" s="1"/>
  <c r="H1023" i="1"/>
  <c r="B1024" i="1" s="1"/>
  <c r="V630" i="1" l="1"/>
  <c r="N631" i="1" s="1"/>
  <c r="AA631" i="1" s="1"/>
  <c r="Z630" i="1"/>
  <c r="P631" i="1" s="1"/>
  <c r="U628" i="1"/>
  <c r="M629" i="1" s="1"/>
  <c r="W628" i="1"/>
  <c r="Y628" i="1" s="1"/>
  <c r="O629" i="1" s="1"/>
  <c r="F1024" i="1"/>
  <c r="J1024" i="1" s="1"/>
  <c r="D1025" i="1" s="1"/>
  <c r="H1024" i="1"/>
  <c r="B1025" i="1" s="1"/>
  <c r="I1025" i="1"/>
  <c r="C1026" i="1" s="1"/>
  <c r="G1025" i="1"/>
  <c r="K1025" i="1" s="1"/>
  <c r="E1026" i="1" s="1"/>
  <c r="Q629" i="1" l="1"/>
  <c r="S629" i="1" s="1"/>
  <c r="R631" i="1"/>
  <c r="T631" i="1" s="1"/>
  <c r="X631" i="1" s="1"/>
  <c r="I1026" i="1"/>
  <c r="C1027" i="1" s="1"/>
  <c r="G1026" i="1"/>
  <c r="K1026" i="1" s="1"/>
  <c r="E1027" i="1" s="1"/>
  <c r="H1025" i="1"/>
  <c r="B1026" i="1" s="1"/>
  <c r="F1025" i="1"/>
  <c r="J1025" i="1" s="1"/>
  <c r="D1026" i="1" s="1"/>
  <c r="V631" i="1" l="1"/>
  <c r="N632" i="1" s="1"/>
  <c r="AA632" i="1" s="1"/>
  <c r="Z631" i="1"/>
  <c r="P632" i="1" s="1"/>
  <c r="R632" i="1" s="1"/>
  <c r="T632" i="1" s="1"/>
  <c r="X632" i="1" s="1"/>
  <c r="U629" i="1"/>
  <c r="M630" i="1" s="1"/>
  <c r="W629" i="1"/>
  <c r="Y629" i="1" s="1"/>
  <c r="O630" i="1" s="1"/>
  <c r="G1027" i="1"/>
  <c r="K1027" i="1" s="1"/>
  <c r="E1028" i="1" s="1"/>
  <c r="I1027" i="1"/>
  <c r="C1028" i="1" s="1"/>
  <c r="F1026" i="1"/>
  <c r="J1026" i="1" s="1"/>
  <c r="D1027" i="1" s="1"/>
  <c r="H1026" i="1"/>
  <c r="B1027" i="1" s="1"/>
  <c r="Q630" i="1" l="1"/>
  <c r="S630" i="1" s="1"/>
  <c r="V632" i="1"/>
  <c r="N633" i="1" s="1"/>
  <c r="AA633" i="1" s="1"/>
  <c r="Z632" i="1"/>
  <c r="P633" i="1" s="1"/>
  <c r="I1028" i="1"/>
  <c r="C1029" i="1" s="1"/>
  <c r="G1028" i="1"/>
  <c r="K1028" i="1" s="1"/>
  <c r="E1029" i="1" s="1"/>
  <c r="F1027" i="1"/>
  <c r="J1027" i="1" s="1"/>
  <c r="D1028" i="1" s="1"/>
  <c r="H1027" i="1"/>
  <c r="B1028" i="1" s="1"/>
  <c r="U630" i="1" l="1"/>
  <c r="M631" i="1" s="1"/>
  <c r="W630" i="1"/>
  <c r="Y630" i="1" s="1"/>
  <c r="O631" i="1" s="1"/>
  <c r="Q631" i="1" s="1"/>
  <c r="S631" i="1" s="1"/>
  <c r="R633" i="1"/>
  <c r="T633" i="1" s="1"/>
  <c r="X633" i="1" s="1"/>
  <c r="I1029" i="1"/>
  <c r="C1030" i="1" s="1"/>
  <c r="G1029" i="1"/>
  <c r="K1029" i="1" s="1"/>
  <c r="E1030" i="1" s="1"/>
  <c r="H1028" i="1"/>
  <c r="B1029" i="1" s="1"/>
  <c r="F1028" i="1"/>
  <c r="J1028" i="1" s="1"/>
  <c r="D1029" i="1" s="1"/>
  <c r="V633" i="1" l="1"/>
  <c r="N634" i="1" s="1"/>
  <c r="AA634" i="1" s="1"/>
  <c r="Z633" i="1"/>
  <c r="P634" i="1" s="1"/>
  <c r="R634" i="1" s="1"/>
  <c r="T634" i="1" s="1"/>
  <c r="X634" i="1" s="1"/>
  <c r="U631" i="1"/>
  <c r="M632" i="1" s="1"/>
  <c r="W631" i="1"/>
  <c r="Y631" i="1" s="1"/>
  <c r="O632" i="1" s="1"/>
  <c r="H1029" i="1"/>
  <c r="B1030" i="1" s="1"/>
  <c r="F1029" i="1"/>
  <c r="J1029" i="1" s="1"/>
  <c r="D1030" i="1" s="1"/>
  <c r="G1030" i="1"/>
  <c r="K1030" i="1" s="1"/>
  <c r="E1031" i="1" s="1"/>
  <c r="I1030" i="1"/>
  <c r="C1031" i="1" s="1"/>
  <c r="Q632" i="1" l="1"/>
  <c r="S632" i="1" s="1"/>
  <c r="V634" i="1"/>
  <c r="N635" i="1" s="1"/>
  <c r="AA635" i="1" s="1"/>
  <c r="Z634" i="1"/>
  <c r="P635" i="1" s="1"/>
  <c r="G1031" i="1"/>
  <c r="K1031" i="1" s="1"/>
  <c r="E1032" i="1" s="1"/>
  <c r="I1031" i="1"/>
  <c r="C1032" i="1" s="1"/>
  <c r="H1030" i="1"/>
  <c r="B1031" i="1" s="1"/>
  <c r="F1030" i="1"/>
  <c r="J1030" i="1" s="1"/>
  <c r="D1031" i="1" s="1"/>
  <c r="U632" i="1" l="1"/>
  <c r="M633" i="1" s="1"/>
  <c r="W632" i="1"/>
  <c r="Y632" i="1" s="1"/>
  <c r="O633" i="1" s="1"/>
  <c r="Q633" i="1" s="1"/>
  <c r="S633" i="1" s="1"/>
  <c r="R635" i="1"/>
  <c r="T635" i="1" s="1"/>
  <c r="X635" i="1" s="1"/>
  <c r="F1031" i="1"/>
  <c r="J1031" i="1" s="1"/>
  <c r="D1032" i="1" s="1"/>
  <c r="H1031" i="1"/>
  <c r="B1032" i="1" s="1"/>
  <c r="G1032" i="1"/>
  <c r="K1032" i="1" s="1"/>
  <c r="E1033" i="1" s="1"/>
  <c r="I1032" i="1"/>
  <c r="C1033" i="1" s="1"/>
  <c r="V635" i="1" l="1"/>
  <c r="N636" i="1" s="1"/>
  <c r="AA636" i="1" s="1"/>
  <c r="Z635" i="1"/>
  <c r="P636" i="1" s="1"/>
  <c r="R636" i="1" s="1"/>
  <c r="T636" i="1" s="1"/>
  <c r="X636" i="1" s="1"/>
  <c r="U633" i="1"/>
  <c r="M634" i="1" s="1"/>
  <c r="W633" i="1"/>
  <c r="Y633" i="1" s="1"/>
  <c r="O634" i="1" s="1"/>
  <c r="F1032" i="1"/>
  <c r="J1032" i="1" s="1"/>
  <c r="D1033" i="1" s="1"/>
  <c r="H1032" i="1"/>
  <c r="B1033" i="1" s="1"/>
  <c r="I1033" i="1"/>
  <c r="C1034" i="1" s="1"/>
  <c r="G1033" i="1"/>
  <c r="K1033" i="1" s="1"/>
  <c r="E1034" i="1" s="1"/>
  <c r="V636" i="1" l="1"/>
  <c r="N637" i="1" s="1"/>
  <c r="AA637" i="1" s="1"/>
  <c r="Z636" i="1"/>
  <c r="P637" i="1" s="1"/>
  <c r="Q634" i="1"/>
  <c r="S634" i="1" s="1"/>
  <c r="H1033" i="1"/>
  <c r="B1034" i="1" s="1"/>
  <c r="F1033" i="1"/>
  <c r="J1033" i="1" s="1"/>
  <c r="D1034" i="1" s="1"/>
  <c r="I1034" i="1"/>
  <c r="C1035" i="1" s="1"/>
  <c r="G1034" i="1"/>
  <c r="K1034" i="1" s="1"/>
  <c r="E1035" i="1" s="1"/>
  <c r="U634" i="1" l="1"/>
  <c r="M635" i="1" s="1"/>
  <c r="W634" i="1"/>
  <c r="Y634" i="1" s="1"/>
  <c r="O635" i="1" s="1"/>
  <c r="Q635" i="1" s="1"/>
  <c r="S635" i="1" s="1"/>
  <c r="R637" i="1"/>
  <c r="T637" i="1" s="1"/>
  <c r="X637" i="1" s="1"/>
  <c r="H1034" i="1"/>
  <c r="B1035" i="1" s="1"/>
  <c r="F1034" i="1"/>
  <c r="J1034" i="1" s="1"/>
  <c r="D1035" i="1" s="1"/>
  <c r="I1035" i="1"/>
  <c r="C1036" i="1" s="1"/>
  <c r="G1035" i="1"/>
  <c r="K1035" i="1" s="1"/>
  <c r="E1036" i="1" s="1"/>
  <c r="V637" i="1" l="1"/>
  <c r="N638" i="1" s="1"/>
  <c r="AA638" i="1" s="1"/>
  <c r="Z637" i="1"/>
  <c r="P638" i="1" s="1"/>
  <c r="U635" i="1"/>
  <c r="M636" i="1" s="1"/>
  <c r="W635" i="1"/>
  <c r="Y635" i="1" s="1"/>
  <c r="O636" i="1" s="1"/>
  <c r="H1035" i="1"/>
  <c r="B1036" i="1" s="1"/>
  <c r="F1035" i="1"/>
  <c r="J1035" i="1" s="1"/>
  <c r="D1036" i="1" s="1"/>
  <c r="I1036" i="1"/>
  <c r="C1037" i="1" s="1"/>
  <c r="G1036" i="1"/>
  <c r="K1036" i="1" s="1"/>
  <c r="E1037" i="1" s="1"/>
  <c r="Q636" i="1" l="1"/>
  <c r="S636" i="1" s="1"/>
  <c r="R638" i="1"/>
  <c r="T638" i="1" s="1"/>
  <c r="X638" i="1" s="1"/>
  <c r="F1036" i="1"/>
  <c r="J1036" i="1" s="1"/>
  <c r="D1037" i="1" s="1"/>
  <c r="H1036" i="1"/>
  <c r="B1037" i="1" s="1"/>
  <c r="I1037" i="1"/>
  <c r="C1038" i="1" s="1"/>
  <c r="G1037" i="1"/>
  <c r="K1037" i="1" s="1"/>
  <c r="E1038" i="1" s="1"/>
  <c r="V638" i="1" l="1"/>
  <c r="N639" i="1" s="1"/>
  <c r="AA639" i="1" s="1"/>
  <c r="Z638" i="1"/>
  <c r="P639" i="1" s="1"/>
  <c r="U636" i="1"/>
  <c r="M637" i="1" s="1"/>
  <c r="W636" i="1"/>
  <c r="Y636" i="1" s="1"/>
  <c r="O637" i="1" s="1"/>
  <c r="H1037" i="1"/>
  <c r="B1038" i="1" s="1"/>
  <c r="F1037" i="1"/>
  <c r="J1037" i="1" s="1"/>
  <c r="D1038" i="1" s="1"/>
  <c r="I1038" i="1"/>
  <c r="C1039" i="1" s="1"/>
  <c r="G1038" i="1"/>
  <c r="K1038" i="1" s="1"/>
  <c r="E1039" i="1" s="1"/>
  <c r="Q637" i="1" l="1"/>
  <c r="S637" i="1" s="1"/>
  <c r="R639" i="1"/>
  <c r="T639" i="1" s="1"/>
  <c r="X639" i="1" s="1"/>
  <c r="F1038" i="1"/>
  <c r="J1038" i="1" s="1"/>
  <c r="D1039" i="1" s="1"/>
  <c r="H1038" i="1"/>
  <c r="B1039" i="1" s="1"/>
  <c r="I1039" i="1"/>
  <c r="C1040" i="1" s="1"/>
  <c r="G1039" i="1"/>
  <c r="K1039" i="1" s="1"/>
  <c r="E1040" i="1" s="1"/>
  <c r="V639" i="1" l="1"/>
  <c r="N640" i="1" s="1"/>
  <c r="AA640" i="1" s="1"/>
  <c r="Z639" i="1"/>
  <c r="P640" i="1" s="1"/>
  <c r="U637" i="1"/>
  <c r="M638" i="1" s="1"/>
  <c r="W637" i="1"/>
  <c r="Y637" i="1" s="1"/>
  <c r="O638" i="1" s="1"/>
  <c r="F1039" i="1"/>
  <c r="J1039" i="1" s="1"/>
  <c r="D1040" i="1" s="1"/>
  <c r="H1039" i="1"/>
  <c r="B1040" i="1" s="1"/>
  <c r="I1040" i="1"/>
  <c r="C1041" i="1" s="1"/>
  <c r="G1040" i="1"/>
  <c r="K1040" i="1" s="1"/>
  <c r="E1041" i="1" s="1"/>
  <c r="Q638" i="1" l="1"/>
  <c r="S638" i="1" s="1"/>
  <c r="R640" i="1"/>
  <c r="T640" i="1" s="1"/>
  <c r="X640" i="1" s="1"/>
  <c r="F1040" i="1"/>
  <c r="J1040" i="1" s="1"/>
  <c r="D1041" i="1" s="1"/>
  <c r="H1040" i="1"/>
  <c r="B1041" i="1" s="1"/>
  <c r="I1041" i="1"/>
  <c r="C1042" i="1" s="1"/>
  <c r="G1041" i="1"/>
  <c r="K1041" i="1" s="1"/>
  <c r="E1042" i="1" s="1"/>
  <c r="U638" i="1" l="1"/>
  <c r="M639" i="1" s="1"/>
  <c r="W638" i="1"/>
  <c r="Y638" i="1" s="1"/>
  <c r="O639" i="1" s="1"/>
  <c r="V640" i="1"/>
  <c r="N641" i="1" s="1"/>
  <c r="AA641" i="1" s="1"/>
  <c r="Z640" i="1"/>
  <c r="P641" i="1" s="1"/>
  <c r="R641" i="1" s="1"/>
  <c r="T641" i="1" s="1"/>
  <c r="X641" i="1" s="1"/>
  <c r="H1041" i="1"/>
  <c r="B1042" i="1" s="1"/>
  <c r="F1041" i="1"/>
  <c r="J1041" i="1" s="1"/>
  <c r="D1042" i="1" s="1"/>
  <c r="I1042" i="1"/>
  <c r="C1043" i="1" s="1"/>
  <c r="G1042" i="1"/>
  <c r="K1042" i="1" s="1"/>
  <c r="E1043" i="1" s="1"/>
  <c r="V641" i="1" l="1"/>
  <c r="N642" i="1" s="1"/>
  <c r="AA642" i="1" s="1"/>
  <c r="Z641" i="1"/>
  <c r="P642" i="1" s="1"/>
  <c r="Q639" i="1"/>
  <c r="S639" i="1" s="1"/>
  <c r="H1042" i="1"/>
  <c r="B1043" i="1" s="1"/>
  <c r="F1042" i="1"/>
  <c r="J1042" i="1" s="1"/>
  <c r="D1043" i="1" s="1"/>
  <c r="G1043" i="1"/>
  <c r="K1043" i="1" s="1"/>
  <c r="E1044" i="1" s="1"/>
  <c r="I1043" i="1"/>
  <c r="C1044" i="1" s="1"/>
  <c r="U639" i="1" l="1"/>
  <c r="M640" i="1" s="1"/>
  <c r="W639" i="1"/>
  <c r="Y639" i="1" s="1"/>
  <c r="O640" i="1" s="1"/>
  <c r="Q640" i="1" s="1"/>
  <c r="S640" i="1" s="1"/>
  <c r="R642" i="1"/>
  <c r="T642" i="1" s="1"/>
  <c r="X642" i="1" s="1"/>
  <c r="H1043" i="1"/>
  <c r="B1044" i="1" s="1"/>
  <c r="F1043" i="1"/>
  <c r="J1043" i="1" s="1"/>
  <c r="D1044" i="1" s="1"/>
  <c r="I1044" i="1"/>
  <c r="C1045" i="1" s="1"/>
  <c r="G1044" i="1"/>
  <c r="K1044" i="1" s="1"/>
  <c r="E1045" i="1" s="1"/>
  <c r="V642" i="1" l="1"/>
  <c r="N643" i="1" s="1"/>
  <c r="AA643" i="1" s="1"/>
  <c r="Z642" i="1"/>
  <c r="P643" i="1" s="1"/>
  <c r="R643" i="1" s="1"/>
  <c r="T643" i="1" s="1"/>
  <c r="X643" i="1" s="1"/>
  <c r="U640" i="1"/>
  <c r="M641" i="1" s="1"/>
  <c r="W640" i="1"/>
  <c r="Y640" i="1" s="1"/>
  <c r="O641" i="1" s="1"/>
  <c r="F1044" i="1"/>
  <c r="J1044" i="1" s="1"/>
  <c r="D1045" i="1" s="1"/>
  <c r="H1044" i="1"/>
  <c r="B1045" i="1" s="1"/>
  <c r="G1045" i="1"/>
  <c r="K1045" i="1" s="1"/>
  <c r="E1046" i="1" s="1"/>
  <c r="I1045" i="1"/>
  <c r="C1046" i="1" s="1"/>
  <c r="Q641" i="1" l="1"/>
  <c r="S641" i="1" s="1"/>
  <c r="V643" i="1"/>
  <c r="N644" i="1" s="1"/>
  <c r="AA644" i="1" s="1"/>
  <c r="Z643" i="1"/>
  <c r="P644" i="1" s="1"/>
  <c r="H1045" i="1"/>
  <c r="B1046" i="1" s="1"/>
  <c r="F1045" i="1"/>
  <c r="J1045" i="1" s="1"/>
  <c r="D1046" i="1" s="1"/>
  <c r="G1046" i="1"/>
  <c r="K1046" i="1" s="1"/>
  <c r="E1047" i="1" s="1"/>
  <c r="I1046" i="1"/>
  <c r="C1047" i="1" s="1"/>
  <c r="U641" i="1" l="1"/>
  <c r="M642" i="1" s="1"/>
  <c r="W641" i="1"/>
  <c r="Y641" i="1" s="1"/>
  <c r="O642" i="1" s="1"/>
  <c r="Q642" i="1" s="1"/>
  <c r="S642" i="1" s="1"/>
  <c r="R644" i="1"/>
  <c r="T644" i="1" s="1"/>
  <c r="X644" i="1" s="1"/>
  <c r="F1046" i="1"/>
  <c r="J1046" i="1" s="1"/>
  <c r="D1047" i="1" s="1"/>
  <c r="H1046" i="1"/>
  <c r="B1047" i="1" s="1"/>
  <c r="I1047" i="1"/>
  <c r="C1048" i="1" s="1"/>
  <c r="G1047" i="1"/>
  <c r="K1047" i="1" s="1"/>
  <c r="E1048" i="1" s="1"/>
  <c r="V644" i="1" l="1"/>
  <c r="N645" i="1" s="1"/>
  <c r="AA645" i="1" s="1"/>
  <c r="Z644" i="1"/>
  <c r="P645" i="1" s="1"/>
  <c r="R645" i="1" s="1"/>
  <c r="T645" i="1" s="1"/>
  <c r="X645" i="1" s="1"/>
  <c r="U642" i="1"/>
  <c r="M643" i="1" s="1"/>
  <c r="W642" i="1"/>
  <c r="Y642" i="1" s="1"/>
  <c r="O643" i="1" s="1"/>
  <c r="F1047" i="1"/>
  <c r="J1047" i="1" s="1"/>
  <c r="D1048" i="1" s="1"/>
  <c r="H1047" i="1"/>
  <c r="B1048" i="1" s="1"/>
  <c r="I1048" i="1"/>
  <c r="C1049" i="1" s="1"/>
  <c r="G1048" i="1"/>
  <c r="K1048" i="1" s="1"/>
  <c r="E1049" i="1" s="1"/>
  <c r="Q643" i="1" l="1"/>
  <c r="S643" i="1" s="1"/>
  <c r="V645" i="1"/>
  <c r="N646" i="1" s="1"/>
  <c r="AA646" i="1" s="1"/>
  <c r="Z645" i="1"/>
  <c r="P646" i="1" s="1"/>
  <c r="I1049" i="1"/>
  <c r="C1050" i="1" s="1"/>
  <c r="G1049" i="1"/>
  <c r="K1049" i="1" s="1"/>
  <c r="E1050" i="1" s="1"/>
  <c r="H1048" i="1"/>
  <c r="B1049" i="1" s="1"/>
  <c r="F1048" i="1"/>
  <c r="J1048" i="1" s="1"/>
  <c r="D1049" i="1" s="1"/>
  <c r="U643" i="1" l="1"/>
  <c r="M644" i="1" s="1"/>
  <c r="W643" i="1"/>
  <c r="Y643" i="1" s="1"/>
  <c r="O644" i="1" s="1"/>
  <c r="Q644" i="1" s="1"/>
  <c r="S644" i="1" s="1"/>
  <c r="R646" i="1"/>
  <c r="T646" i="1" s="1"/>
  <c r="X646" i="1" s="1"/>
  <c r="G1050" i="1"/>
  <c r="K1050" i="1" s="1"/>
  <c r="E1051" i="1" s="1"/>
  <c r="I1050" i="1"/>
  <c r="C1051" i="1" s="1"/>
  <c r="F1049" i="1"/>
  <c r="J1049" i="1" s="1"/>
  <c r="D1050" i="1" s="1"/>
  <c r="H1049" i="1"/>
  <c r="B1050" i="1" s="1"/>
  <c r="V646" i="1" l="1"/>
  <c r="N647" i="1" s="1"/>
  <c r="AA647" i="1" s="1"/>
  <c r="Z646" i="1"/>
  <c r="P647" i="1" s="1"/>
  <c r="R647" i="1" s="1"/>
  <c r="T647" i="1" s="1"/>
  <c r="X647" i="1" s="1"/>
  <c r="U644" i="1"/>
  <c r="M645" i="1" s="1"/>
  <c r="W644" i="1"/>
  <c r="Y644" i="1" s="1"/>
  <c r="O645" i="1" s="1"/>
  <c r="G1051" i="1"/>
  <c r="K1051" i="1" s="1"/>
  <c r="E1052" i="1" s="1"/>
  <c r="I1051" i="1"/>
  <c r="C1052" i="1" s="1"/>
  <c r="H1050" i="1"/>
  <c r="B1051" i="1" s="1"/>
  <c r="F1050" i="1"/>
  <c r="J1050" i="1" s="1"/>
  <c r="D1051" i="1" s="1"/>
  <c r="Q645" i="1" l="1"/>
  <c r="S645" i="1" s="1"/>
  <c r="V647" i="1"/>
  <c r="N648" i="1" s="1"/>
  <c r="AA648" i="1" s="1"/>
  <c r="Z647" i="1"/>
  <c r="P648" i="1" s="1"/>
  <c r="I1052" i="1"/>
  <c r="C1053" i="1" s="1"/>
  <c r="G1052" i="1"/>
  <c r="K1052" i="1" s="1"/>
  <c r="E1053" i="1" s="1"/>
  <c r="F1051" i="1"/>
  <c r="J1051" i="1" s="1"/>
  <c r="D1052" i="1" s="1"/>
  <c r="H1051" i="1"/>
  <c r="B1052" i="1" s="1"/>
  <c r="U645" i="1" l="1"/>
  <c r="M646" i="1" s="1"/>
  <c r="W645" i="1"/>
  <c r="Y645" i="1" s="1"/>
  <c r="O646" i="1" s="1"/>
  <c r="Q646" i="1" s="1"/>
  <c r="S646" i="1" s="1"/>
  <c r="R648" i="1"/>
  <c r="T648" i="1" s="1"/>
  <c r="X648" i="1" s="1"/>
  <c r="F1052" i="1"/>
  <c r="J1052" i="1" s="1"/>
  <c r="D1053" i="1" s="1"/>
  <c r="H1052" i="1"/>
  <c r="B1053" i="1" s="1"/>
  <c r="I1053" i="1"/>
  <c r="C1054" i="1" s="1"/>
  <c r="G1053" i="1"/>
  <c r="K1053" i="1" s="1"/>
  <c r="E1054" i="1" s="1"/>
  <c r="V648" i="1" l="1"/>
  <c r="N649" i="1" s="1"/>
  <c r="AA649" i="1" s="1"/>
  <c r="Z648" i="1"/>
  <c r="P649" i="1" s="1"/>
  <c r="U646" i="1"/>
  <c r="M647" i="1" s="1"/>
  <c r="W646" i="1"/>
  <c r="Y646" i="1" s="1"/>
  <c r="O647" i="1" s="1"/>
  <c r="H1053" i="1"/>
  <c r="B1054" i="1" s="1"/>
  <c r="F1053" i="1"/>
  <c r="J1053" i="1" s="1"/>
  <c r="D1054" i="1" s="1"/>
  <c r="G1054" i="1"/>
  <c r="K1054" i="1" s="1"/>
  <c r="E1055" i="1" s="1"/>
  <c r="I1054" i="1"/>
  <c r="C1055" i="1" s="1"/>
  <c r="Q647" i="1" l="1"/>
  <c r="S647" i="1" s="1"/>
  <c r="R649" i="1"/>
  <c r="T649" i="1" s="1"/>
  <c r="X649" i="1" s="1"/>
  <c r="H1054" i="1"/>
  <c r="B1055" i="1" s="1"/>
  <c r="F1054" i="1"/>
  <c r="J1054" i="1" s="1"/>
  <c r="D1055" i="1" s="1"/>
  <c r="G1055" i="1"/>
  <c r="K1055" i="1" s="1"/>
  <c r="E1056" i="1" s="1"/>
  <c r="I1055" i="1"/>
  <c r="C1056" i="1" s="1"/>
  <c r="V649" i="1" l="1"/>
  <c r="N650" i="1" s="1"/>
  <c r="AA650" i="1" s="1"/>
  <c r="Z649" i="1"/>
  <c r="P650" i="1" s="1"/>
  <c r="U647" i="1"/>
  <c r="M648" i="1" s="1"/>
  <c r="W647" i="1"/>
  <c r="Y647" i="1" s="1"/>
  <c r="O648" i="1" s="1"/>
  <c r="I1056" i="1"/>
  <c r="C1057" i="1" s="1"/>
  <c r="G1056" i="1"/>
  <c r="K1056" i="1" s="1"/>
  <c r="E1057" i="1" s="1"/>
  <c r="H1055" i="1"/>
  <c r="B1056" i="1" s="1"/>
  <c r="F1055" i="1"/>
  <c r="J1055" i="1" s="1"/>
  <c r="D1056" i="1" s="1"/>
  <c r="Q648" i="1" l="1"/>
  <c r="S648" i="1" s="1"/>
  <c r="R650" i="1"/>
  <c r="T650" i="1" s="1"/>
  <c r="X650" i="1" s="1"/>
  <c r="G1057" i="1"/>
  <c r="K1057" i="1" s="1"/>
  <c r="E1058" i="1" s="1"/>
  <c r="I1057" i="1"/>
  <c r="C1058" i="1" s="1"/>
  <c r="H1056" i="1"/>
  <c r="B1057" i="1" s="1"/>
  <c r="F1056" i="1"/>
  <c r="J1056" i="1" s="1"/>
  <c r="D1057" i="1" s="1"/>
  <c r="V650" i="1" l="1"/>
  <c r="N651" i="1" s="1"/>
  <c r="AA651" i="1" s="1"/>
  <c r="Z650" i="1"/>
  <c r="P651" i="1" s="1"/>
  <c r="R651" i="1" s="1"/>
  <c r="T651" i="1" s="1"/>
  <c r="X651" i="1" s="1"/>
  <c r="U648" i="1"/>
  <c r="M649" i="1" s="1"/>
  <c r="W648" i="1"/>
  <c r="Y648" i="1" s="1"/>
  <c r="O649" i="1" s="1"/>
  <c r="G1058" i="1"/>
  <c r="K1058" i="1" s="1"/>
  <c r="E1059" i="1" s="1"/>
  <c r="I1058" i="1"/>
  <c r="C1059" i="1" s="1"/>
  <c r="F1057" i="1"/>
  <c r="J1057" i="1" s="1"/>
  <c r="D1058" i="1" s="1"/>
  <c r="H1057" i="1"/>
  <c r="B1058" i="1" s="1"/>
  <c r="Q649" i="1" l="1"/>
  <c r="S649" i="1" s="1"/>
  <c r="V651" i="1"/>
  <c r="N652" i="1" s="1"/>
  <c r="AA652" i="1" s="1"/>
  <c r="Z651" i="1"/>
  <c r="P652" i="1" s="1"/>
  <c r="G1059" i="1"/>
  <c r="K1059" i="1" s="1"/>
  <c r="E1060" i="1" s="1"/>
  <c r="I1059" i="1"/>
  <c r="C1060" i="1" s="1"/>
  <c r="F1058" i="1"/>
  <c r="J1058" i="1" s="1"/>
  <c r="D1059" i="1" s="1"/>
  <c r="H1058" i="1"/>
  <c r="B1059" i="1" s="1"/>
  <c r="U649" i="1" l="1"/>
  <c r="M650" i="1" s="1"/>
  <c r="W649" i="1"/>
  <c r="Y649" i="1" s="1"/>
  <c r="O650" i="1" s="1"/>
  <c r="Q650" i="1" s="1"/>
  <c r="S650" i="1" s="1"/>
  <c r="R652" i="1"/>
  <c r="T652" i="1" s="1"/>
  <c r="X652" i="1" s="1"/>
  <c r="F1059" i="1"/>
  <c r="J1059" i="1" s="1"/>
  <c r="D1060" i="1" s="1"/>
  <c r="H1059" i="1"/>
  <c r="B1060" i="1" s="1"/>
  <c r="I1060" i="1"/>
  <c r="C1061" i="1" s="1"/>
  <c r="G1060" i="1"/>
  <c r="K1060" i="1" s="1"/>
  <c r="E1061" i="1" s="1"/>
  <c r="U650" i="1" l="1"/>
  <c r="M651" i="1" s="1"/>
  <c r="W650" i="1"/>
  <c r="Y650" i="1" s="1"/>
  <c r="O651" i="1" s="1"/>
  <c r="V652" i="1"/>
  <c r="N653" i="1" s="1"/>
  <c r="AA653" i="1" s="1"/>
  <c r="Z652" i="1"/>
  <c r="P653" i="1" s="1"/>
  <c r="F1060" i="1"/>
  <c r="J1060" i="1" s="1"/>
  <c r="D1061" i="1" s="1"/>
  <c r="H1060" i="1"/>
  <c r="B1061" i="1" s="1"/>
  <c r="G1061" i="1"/>
  <c r="K1061" i="1" s="1"/>
  <c r="E1062" i="1" s="1"/>
  <c r="I1061" i="1"/>
  <c r="C1062" i="1" s="1"/>
  <c r="R653" i="1" l="1"/>
  <c r="T653" i="1" s="1"/>
  <c r="X653" i="1" s="1"/>
  <c r="Q651" i="1"/>
  <c r="S651" i="1" s="1"/>
  <c r="G1062" i="1"/>
  <c r="K1062" i="1" s="1"/>
  <c r="E1063" i="1" s="1"/>
  <c r="I1062" i="1"/>
  <c r="C1063" i="1" s="1"/>
  <c r="H1061" i="1"/>
  <c r="B1062" i="1" s="1"/>
  <c r="F1061" i="1"/>
  <c r="J1061" i="1" s="1"/>
  <c r="D1062" i="1" s="1"/>
  <c r="U651" i="1" l="1"/>
  <c r="M652" i="1" s="1"/>
  <c r="W651" i="1"/>
  <c r="Y651" i="1" s="1"/>
  <c r="O652" i="1" s="1"/>
  <c r="Q652" i="1" s="1"/>
  <c r="S652" i="1" s="1"/>
  <c r="V653" i="1"/>
  <c r="N654" i="1" s="1"/>
  <c r="AA654" i="1" s="1"/>
  <c r="Z653" i="1"/>
  <c r="P654" i="1" s="1"/>
  <c r="I1063" i="1"/>
  <c r="C1064" i="1" s="1"/>
  <c r="G1063" i="1"/>
  <c r="K1063" i="1" s="1"/>
  <c r="E1064" i="1" s="1"/>
  <c r="F1062" i="1"/>
  <c r="J1062" i="1" s="1"/>
  <c r="D1063" i="1" s="1"/>
  <c r="H1062" i="1"/>
  <c r="B1063" i="1" s="1"/>
  <c r="U652" i="1" l="1"/>
  <c r="M653" i="1" s="1"/>
  <c r="W652" i="1"/>
  <c r="Y652" i="1" s="1"/>
  <c r="O653" i="1" s="1"/>
  <c r="R654" i="1"/>
  <c r="T654" i="1" s="1"/>
  <c r="X654" i="1" s="1"/>
  <c r="I1064" i="1"/>
  <c r="C1065" i="1" s="1"/>
  <c r="G1064" i="1"/>
  <c r="K1064" i="1" s="1"/>
  <c r="E1065" i="1" s="1"/>
  <c r="H1063" i="1"/>
  <c r="B1064" i="1" s="1"/>
  <c r="F1063" i="1"/>
  <c r="J1063" i="1" s="1"/>
  <c r="D1064" i="1" s="1"/>
  <c r="V654" i="1" l="1"/>
  <c r="N655" i="1" s="1"/>
  <c r="AA655" i="1" s="1"/>
  <c r="Z654" i="1"/>
  <c r="P655" i="1" s="1"/>
  <c r="Q653" i="1"/>
  <c r="S653" i="1" s="1"/>
  <c r="F1064" i="1"/>
  <c r="J1064" i="1" s="1"/>
  <c r="D1065" i="1" s="1"/>
  <c r="H1064" i="1"/>
  <c r="B1065" i="1" s="1"/>
  <c r="I1065" i="1"/>
  <c r="C1066" i="1" s="1"/>
  <c r="G1065" i="1"/>
  <c r="K1065" i="1" s="1"/>
  <c r="E1066" i="1" s="1"/>
  <c r="R655" i="1" l="1"/>
  <c r="T655" i="1" s="1"/>
  <c r="X655" i="1" s="1"/>
  <c r="U653" i="1"/>
  <c r="M654" i="1" s="1"/>
  <c r="W653" i="1"/>
  <c r="Y653" i="1" s="1"/>
  <c r="O654" i="1" s="1"/>
  <c r="Q654" i="1" s="1"/>
  <c r="S654" i="1" s="1"/>
  <c r="F1065" i="1"/>
  <c r="J1065" i="1" s="1"/>
  <c r="D1066" i="1" s="1"/>
  <c r="H1065" i="1"/>
  <c r="B1066" i="1" s="1"/>
  <c r="G1066" i="1"/>
  <c r="K1066" i="1" s="1"/>
  <c r="E1067" i="1" s="1"/>
  <c r="I1066" i="1"/>
  <c r="C1067" i="1" s="1"/>
  <c r="V655" i="1" l="1"/>
  <c r="N656" i="1" s="1"/>
  <c r="AA656" i="1" s="1"/>
  <c r="Z655" i="1"/>
  <c r="P656" i="1" s="1"/>
  <c r="U654" i="1"/>
  <c r="M655" i="1" s="1"/>
  <c r="W654" i="1"/>
  <c r="Y654" i="1" s="1"/>
  <c r="O655" i="1" s="1"/>
  <c r="H1066" i="1"/>
  <c r="B1067" i="1" s="1"/>
  <c r="F1066" i="1"/>
  <c r="J1066" i="1" s="1"/>
  <c r="D1067" i="1" s="1"/>
  <c r="G1067" i="1"/>
  <c r="K1067" i="1" s="1"/>
  <c r="E1068" i="1" s="1"/>
  <c r="I1067" i="1"/>
  <c r="C1068" i="1" s="1"/>
  <c r="R656" i="1" l="1"/>
  <c r="T656" i="1" s="1"/>
  <c r="X656" i="1" s="1"/>
  <c r="Q655" i="1"/>
  <c r="S655" i="1" s="1"/>
  <c r="G1068" i="1"/>
  <c r="K1068" i="1" s="1"/>
  <c r="E1069" i="1" s="1"/>
  <c r="I1068" i="1"/>
  <c r="C1069" i="1" s="1"/>
  <c r="F1067" i="1"/>
  <c r="J1067" i="1" s="1"/>
  <c r="D1068" i="1" s="1"/>
  <c r="H1067" i="1"/>
  <c r="B1068" i="1" s="1"/>
  <c r="U655" i="1" l="1"/>
  <c r="M656" i="1" s="1"/>
  <c r="W655" i="1"/>
  <c r="Y655" i="1" s="1"/>
  <c r="O656" i="1" s="1"/>
  <c r="Q656" i="1" s="1"/>
  <c r="S656" i="1" s="1"/>
  <c r="V656" i="1"/>
  <c r="N657" i="1" s="1"/>
  <c r="AA657" i="1" s="1"/>
  <c r="Z656" i="1"/>
  <c r="P657" i="1" s="1"/>
  <c r="R657" i="1" s="1"/>
  <c r="T657" i="1" s="1"/>
  <c r="X657" i="1" s="1"/>
  <c r="H1068" i="1"/>
  <c r="B1069" i="1" s="1"/>
  <c r="F1068" i="1"/>
  <c r="J1068" i="1" s="1"/>
  <c r="D1069" i="1" s="1"/>
  <c r="I1069" i="1"/>
  <c r="C1070" i="1" s="1"/>
  <c r="G1069" i="1"/>
  <c r="K1069" i="1" s="1"/>
  <c r="E1070" i="1" s="1"/>
  <c r="V657" i="1" l="1"/>
  <c r="N658" i="1" s="1"/>
  <c r="AA658" i="1" s="1"/>
  <c r="Z657" i="1"/>
  <c r="P658" i="1" s="1"/>
  <c r="U656" i="1"/>
  <c r="M657" i="1" s="1"/>
  <c r="W656" i="1"/>
  <c r="Y656" i="1" s="1"/>
  <c r="O657" i="1" s="1"/>
  <c r="F1069" i="1"/>
  <c r="J1069" i="1" s="1"/>
  <c r="D1070" i="1" s="1"/>
  <c r="H1069" i="1"/>
  <c r="B1070" i="1" s="1"/>
  <c r="I1070" i="1"/>
  <c r="C1071" i="1" s="1"/>
  <c r="G1070" i="1"/>
  <c r="K1070" i="1" s="1"/>
  <c r="E1071" i="1" s="1"/>
  <c r="Q657" i="1" l="1"/>
  <c r="S657" i="1" s="1"/>
  <c r="R658" i="1"/>
  <c r="T658" i="1" s="1"/>
  <c r="X658" i="1" s="1"/>
  <c r="G1071" i="1"/>
  <c r="K1071" i="1" s="1"/>
  <c r="E1072" i="1" s="1"/>
  <c r="I1071" i="1"/>
  <c r="C1072" i="1" s="1"/>
  <c r="H1070" i="1"/>
  <c r="B1071" i="1" s="1"/>
  <c r="F1070" i="1"/>
  <c r="J1070" i="1" s="1"/>
  <c r="D1071" i="1" s="1"/>
  <c r="V658" i="1" l="1"/>
  <c r="N659" i="1" s="1"/>
  <c r="AA659" i="1" s="1"/>
  <c r="Z658" i="1"/>
  <c r="P659" i="1" s="1"/>
  <c r="U657" i="1"/>
  <c r="M658" i="1" s="1"/>
  <c r="W657" i="1"/>
  <c r="Y657" i="1" s="1"/>
  <c r="O658" i="1" s="1"/>
  <c r="Q658" i="1" s="1"/>
  <c r="S658" i="1" s="1"/>
  <c r="F1071" i="1"/>
  <c r="J1071" i="1" s="1"/>
  <c r="D1072" i="1" s="1"/>
  <c r="H1071" i="1"/>
  <c r="B1072" i="1" s="1"/>
  <c r="G1072" i="1"/>
  <c r="K1072" i="1" s="1"/>
  <c r="E1073" i="1" s="1"/>
  <c r="I1072" i="1"/>
  <c r="C1073" i="1" s="1"/>
  <c r="U658" i="1" l="1"/>
  <c r="M659" i="1" s="1"/>
  <c r="W658" i="1"/>
  <c r="Y658" i="1" s="1"/>
  <c r="O659" i="1" s="1"/>
  <c r="R659" i="1"/>
  <c r="T659" i="1" s="1"/>
  <c r="X659" i="1" s="1"/>
  <c r="G1073" i="1"/>
  <c r="K1073" i="1" s="1"/>
  <c r="E1074" i="1" s="1"/>
  <c r="I1073" i="1"/>
  <c r="C1074" i="1" s="1"/>
  <c r="F1072" i="1"/>
  <c r="J1072" i="1" s="1"/>
  <c r="D1073" i="1" s="1"/>
  <c r="H1072" i="1"/>
  <c r="B1073" i="1" s="1"/>
  <c r="V659" i="1" l="1"/>
  <c r="N660" i="1" s="1"/>
  <c r="AA660" i="1" s="1"/>
  <c r="Z659" i="1"/>
  <c r="P660" i="1" s="1"/>
  <c r="R660" i="1" s="1"/>
  <c r="T660" i="1" s="1"/>
  <c r="X660" i="1" s="1"/>
  <c r="Q659" i="1"/>
  <c r="S659" i="1" s="1"/>
  <c r="H1073" i="1"/>
  <c r="B1074" i="1" s="1"/>
  <c r="F1073" i="1"/>
  <c r="J1073" i="1" s="1"/>
  <c r="D1074" i="1" s="1"/>
  <c r="I1074" i="1"/>
  <c r="C1075" i="1" s="1"/>
  <c r="G1074" i="1"/>
  <c r="K1074" i="1" s="1"/>
  <c r="E1075" i="1" s="1"/>
  <c r="U659" i="1" l="1"/>
  <c r="M660" i="1" s="1"/>
  <c r="W659" i="1"/>
  <c r="Y659" i="1" s="1"/>
  <c r="O660" i="1" s="1"/>
  <c r="V660" i="1"/>
  <c r="N661" i="1" s="1"/>
  <c r="AA661" i="1" s="1"/>
  <c r="Z660" i="1"/>
  <c r="P661" i="1" s="1"/>
  <c r="F1074" i="1"/>
  <c r="J1074" i="1" s="1"/>
  <c r="D1075" i="1" s="1"/>
  <c r="H1074" i="1"/>
  <c r="B1075" i="1" s="1"/>
  <c r="G1075" i="1"/>
  <c r="K1075" i="1" s="1"/>
  <c r="E1076" i="1" s="1"/>
  <c r="I1075" i="1"/>
  <c r="C1076" i="1" s="1"/>
  <c r="R661" i="1" l="1"/>
  <c r="T661" i="1" s="1"/>
  <c r="X661" i="1" s="1"/>
  <c r="Q660" i="1"/>
  <c r="S660" i="1" s="1"/>
  <c r="F1075" i="1"/>
  <c r="J1075" i="1" s="1"/>
  <c r="D1076" i="1" s="1"/>
  <c r="H1075" i="1"/>
  <c r="B1076" i="1" s="1"/>
  <c r="I1076" i="1"/>
  <c r="C1077" i="1" s="1"/>
  <c r="G1076" i="1"/>
  <c r="K1076" i="1" s="1"/>
  <c r="E1077" i="1" s="1"/>
  <c r="U660" i="1" l="1"/>
  <c r="M661" i="1" s="1"/>
  <c r="W660" i="1"/>
  <c r="Y660" i="1" s="1"/>
  <c r="O661" i="1" s="1"/>
  <c r="Q661" i="1" s="1"/>
  <c r="S661" i="1" s="1"/>
  <c r="V661" i="1"/>
  <c r="N662" i="1" s="1"/>
  <c r="AA662" i="1" s="1"/>
  <c r="Z661" i="1"/>
  <c r="P662" i="1" s="1"/>
  <c r="H1076" i="1"/>
  <c r="B1077" i="1" s="1"/>
  <c r="F1076" i="1"/>
  <c r="J1076" i="1" s="1"/>
  <c r="D1077" i="1" s="1"/>
  <c r="G1077" i="1"/>
  <c r="K1077" i="1" s="1"/>
  <c r="E1078" i="1" s="1"/>
  <c r="I1077" i="1"/>
  <c r="C1078" i="1" s="1"/>
  <c r="U661" i="1" l="1"/>
  <c r="M662" i="1" s="1"/>
  <c r="W661" i="1"/>
  <c r="Y661" i="1" s="1"/>
  <c r="O662" i="1" s="1"/>
  <c r="R662" i="1"/>
  <c r="T662" i="1" s="1"/>
  <c r="X662" i="1" s="1"/>
  <c r="F1077" i="1"/>
  <c r="J1077" i="1" s="1"/>
  <c r="D1078" i="1" s="1"/>
  <c r="H1077" i="1"/>
  <c r="B1078" i="1" s="1"/>
  <c r="G1078" i="1"/>
  <c r="K1078" i="1" s="1"/>
  <c r="E1079" i="1" s="1"/>
  <c r="I1078" i="1"/>
  <c r="C1079" i="1" s="1"/>
  <c r="V662" i="1" l="1"/>
  <c r="N663" i="1" s="1"/>
  <c r="AA663" i="1" s="1"/>
  <c r="Z662" i="1"/>
  <c r="P663" i="1" s="1"/>
  <c r="Q662" i="1"/>
  <c r="S662" i="1" s="1"/>
  <c r="H1078" i="1"/>
  <c r="B1079" i="1" s="1"/>
  <c r="F1078" i="1"/>
  <c r="J1078" i="1" s="1"/>
  <c r="D1079" i="1" s="1"/>
  <c r="G1079" i="1"/>
  <c r="K1079" i="1" s="1"/>
  <c r="E1080" i="1" s="1"/>
  <c r="I1079" i="1"/>
  <c r="C1080" i="1" s="1"/>
  <c r="R663" i="1" l="1"/>
  <c r="T663" i="1" s="1"/>
  <c r="X663" i="1" s="1"/>
  <c r="U662" i="1"/>
  <c r="M663" i="1" s="1"/>
  <c r="W662" i="1"/>
  <c r="Y662" i="1" s="1"/>
  <c r="O663" i="1" s="1"/>
  <c r="Q663" i="1" s="1"/>
  <c r="S663" i="1" s="1"/>
  <c r="H1079" i="1"/>
  <c r="B1080" i="1" s="1"/>
  <c r="F1079" i="1"/>
  <c r="J1079" i="1" s="1"/>
  <c r="D1080" i="1" s="1"/>
  <c r="I1080" i="1"/>
  <c r="C1081" i="1" s="1"/>
  <c r="G1080" i="1"/>
  <c r="K1080" i="1" s="1"/>
  <c r="E1081" i="1" s="1"/>
  <c r="U663" i="1" l="1"/>
  <c r="M664" i="1" s="1"/>
  <c r="W663" i="1"/>
  <c r="Y663" i="1" s="1"/>
  <c r="O664" i="1" s="1"/>
  <c r="V663" i="1"/>
  <c r="N664" i="1" s="1"/>
  <c r="AA664" i="1" s="1"/>
  <c r="Z663" i="1"/>
  <c r="P664" i="1" s="1"/>
  <c r="R664" i="1" s="1"/>
  <c r="T664" i="1" s="1"/>
  <c r="X664" i="1" s="1"/>
  <c r="F1080" i="1"/>
  <c r="J1080" i="1" s="1"/>
  <c r="D1081" i="1" s="1"/>
  <c r="H1080" i="1"/>
  <c r="B1081" i="1" s="1"/>
  <c r="I1081" i="1"/>
  <c r="C1082" i="1" s="1"/>
  <c r="G1081" i="1"/>
  <c r="K1081" i="1" s="1"/>
  <c r="E1082" i="1" s="1"/>
  <c r="Q664" i="1" l="1"/>
  <c r="S664" i="1" s="1"/>
  <c r="V664" i="1"/>
  <c r="N665" i="1" s="1"/>
  <c r="AA665" i="1" s="1"/>
  <c r="Z664" i="1"/>
  <c r="P665" i="1" s="1"/>
  <c r="F1081" i="1"/>
  <c r="J1081" i="1" s="1"/>
  <c r="D1082" i="1" s="1"/>
  <c r="H1081" i="1"/>
  <c r="B1082" i="1" s="1"/>
  <c r="I1082" i="1"/>
  <c r="C1083" i="1" s="1"/>
  <c r="G1082" i="1"/>
  <c r="K1082" i="1" s="1"/>
  <c r="E1083" i="1" s="1"/>
  <c r="U664" i="1" l="1"/>
  <c r="M665" i="1" s="1"/>
  <c r="W664" i="1"/>
  <c r="Y664" i="1" s="1"/>
  <c r="O665" i="1" s="1"/>
  <c r="Q665" i="1" s="1"/>
  <c r="S665" i="1" s="1"/>
  <c r="R665" i="1"/>
  <c r="T665" i="1" s="1"/>
  <c r="X665" i="1" s="1"/>
  <c r="F1082" i="1"/>
  <c r="J1082" i="1" s="1"/>
  <c r="D1083" i="1" s="1"/>
  <c r="H1082" i="1"/>
  <c r="B1083" i="1" s="1"/>
  <c r="I1083" i="1"/>
  <c r="C1084" i="1" s="1"/>
  <c r="G1083" i="1"/>
  <c r="K1083" i="1" s="1"/>
  <c r="E1084" i="1" s="1"/>
  <c r="V665" i="1" l="1"/>
  <c r="N666" i="1" s="1"/>
  <c r="AA666" i="1" s="1"/>
  <c r="Z665" i="1"/>
  <c r="P666" i="1" s="1"/>
  <c r="U665" i="1"/>
  <c r="M666" i="1" s="1"/>
  <c r="W665" i="1"/>
  <c r="Y665" i="1" s="1"/>
  <c r="O666" i="1" s="1"/>
  <c r="F1083" i="1"/>
  <c r="J1083" i="1" s="1"/>
  <c r="D1084" i="1" s="1"/>
  <c r="H1083" i="1"/>
  <c r="B1084" i="1" s="1"/>
  <c r="I1084" i="1"/>
  <c r="C1085" i="1" s="1"/>
  <c r="G1084" i="1"/>
  <c r="K1084" i="1" s="1"/>
  <c r="E1085" i="1" s="1"/>
  <c r="R666" i="1" l="1"/>
  <c r="T666" i="1" s="1"/>
  <c r="X666" i="1" s="1"/>
  <c r="Q666" i="1"/>
  <c r="S666" i="1" s="1"/>
  <c r="G1085" i="1"/>
  <c r="K1085" i="1" s="1"/>
  <c r="E1086" i="1" s="1"/>
  <c r="I1085" i="1"/>
  <c r="C1086" i="1" s="1"/>
  <c r="F1084" i="1"/>
  <c r="J1084" i="1" s="1"/>
  <c r="D1085" i="1" s="1"/>
  <c r="H1084" i="1"/>
  <c r="B1085" i="1" s="1"/>
  <c r="U666" i="1" l="1"/>
  <c r="M667" i="1" s="1"/>
  <c r="W666" i="1"/>
  <c r="Y666" i="1" s="1"/>
  <c r="O667" i="1" s="1"/>
  <c r="V666" i="1"/>
  <c r="N667" i="1" s="1"/>
  <c r="AA667" i="1" s="1"/>
  <c r="Z666" i="1"/>
  <c r="P667" i="1" s="1"/>
  <c r="F1085" i="1"/>
  <c r="J1085" i="1" s="1"/>
  <c r="D1086" i="1" s="1"/>
  <c r="H1085" i="1"/>
  <c r="B1086" i="1" s="1"/>
  <c r="I1086" i="1"/>
  <c r="C1087" i="1" s="1"/>
  <c r="G1086" i="1"/>
  <c r="K1086" i="1" s="1"/>
  <c r="E1087" i="1" s="1"/>
  <c r="Q667" i="1" l="1"/>
  <c r="S667" i="1" s="1"/>
  <c r="R667" i="1"/>
  <c r="T667" i="1" s="1"/>
  <c r="X667" i="1" s="1"/>
  <c r="H1086" i="1"/>
  <c r="B1087" i="1" s="1"/>
  <c r="F1086" i="1"/>
  <c r="J1086" i="1" s="1"/>
  <c r="D1087" i="1" s="1"/>
  <c r="I1087" i="1"/>
  <c r="C1088" i="1" s="1"/>
  <c r="G1087" i="1"/>
  <c r="K1087" i="1" s="1"/>
  <c r="E1088" i="1" s="1"/>
  <c r="U667" i="1" l="1"/>
  <c r="M668" i="1" s="1"/>
  <c r="W667" i="1"/>
  <c r="Y667" i="1" s="1"/>
  <c r="O668" i="1" s="1"/>
  <c r="V667" i="1"/>
  <c r="N668" i="1" s="1"/>
  <c r="AA668" i="1" s="1"/>
  <c r="Z667" i="1"/>
  <c r="P668" i="1" s="1"/>
  <c r="R668" i="1" s="1"/>
  <c r="T668" i="1" s="1"/>
  <c r="X668" i="1" s="1"/>
  <c r="H1087" i="1"/>
  <c r="B1088" i="1" s="1"/>
  <c r="F1087" i="1"/>
  <c r="J1087" i="1" s="1"/>
  <c r="D1088" i="1" s="1"/>
  <c r="I1088" i="1"/>
  <c r="C1089" i="1" s="1"/>
  <c r="G1088" i="1"/>
  <c r="K1088" i="1" s="1"/>
  <c r="E1089" i="1" s="1"/>
  <c r="Q668" i="1" l="1"/>
  <c r="S668" i="1" s="1"/>
  <c r="V668" i="1"/>
  <c r="N669" i="1" s="1"/>
  <c r="AA669" i="1" s="1"/>
  <c r="Z668" i="1"/>
  <c r="P669" i="1" s="1"/>
  <c r="F1088" i="1"/>
  <c r="J1088" i="1" s="1"/>
  <c r="D1089" i="1" s="1"/>
  <c r="H1088" i="1"/>
  <c r="B1089" i="1" s="1"/>
  <c r="G1089" i="1"/>
  <c r="K1089" i="1" s="1"/>
  <c r="E1090" i="1" s="1"/>
  <c r="I1089" i="1"/>
  <c r="C1090" i="1" s="1"/>
  <c r="U668" i="1" l="1"/>
  <c r="M669" i="1" s="1"/>
  <c r="W668" i="1"/>
  <c r="Y668" i="1" s="1"/>
  <c r="O669" i="1" s="1"/>
  <c r="R669" i="1"/>
  <c r="T669" i="1" s="1"/>
  <c r="X669" i="1" s="1"/>
  <c r="G1090" i="1"/>
  <c r="K1090" i="1" s="1"/>
  <c r="E1091" i="1" s="1"/>
  <c r="I1090" i="1"/>
  <c r="C1091" i="1" s="1"/>
  <c r="H1089" i="1"/>
  <c r="B1090" i="1" s="1"/>
  <c r="F1089" i="1"/>
  <c r="J1089" i="1" s="1"/>
  <c r="D1090" i="1" s="1"/>
  <c r="V669" i="1" l="1"/>
  <c r="N670" i="1" s="1"/>
  <c r="AA670" i="1" s="1"/>
  <c r="Z669" i="1"/>
  <c r="P670" i="1" s="1"/>
  <c r="R670" i="1" s="1"/>
  <c r="T670" i="1" s="1"/>
  <c r="X670" i="1" s="1"/>
  <c r="Q669" i="1"/>
  <c r="S669" i="1" s="1"/>
  <c r="I1091" i="1"/>
  <c r="C1092" i="1" s="1"/>
  <c r="G1091" i="1"/>
  <c r="K1091" i="1" s="1"/>
  <c r="E1092" i="1" s="1"/>
  <c r="H1090" i="1"/>
  <c r="B1091" i="1" s="1"/>
  <c r="F1090" i="1"/>
  <c r="J1090" i="1" s="1"/>
  <c r="D1091" i="1" s="1"/>
  <c r="U669" i="1" l="1"/>
  <c r="M670" i="1" s="1"/>
  <c r="W669" i="1"/>
  <c r="Y669" i="1" s="1"/>
  <c r="O670" i="1" s="1"/>
  <c r="V670" i="1"/>
  <c r="N671" i="1" s="1"/>
  <c r="AA671" i="1" s="1"/>
  <c r="Z670" i="1"/>
  <c r="P671" i="1" s="1"/>
  <c r="I1092" i="1"/>
  <c r="C1093" i="1" s="1"/>
  <c r="G1092" i="1"/>
  <c r="K1092" i="1" s="1"/>
  <c r="E1093" i="1" s="1"/>
  <c r="H1091" i="1"/>
  <c r="B1092" i="1" s="1"/>
  <c r="F1091" i="1"/>
  <c r="J1091" i="1" s="1"/>
  <c r="D1092" i="1" s="1"/>
  <c r="R671" i="1" l="1"/>
  <c r="T671" i="1" s="1"/>
  <c r="X671" i="1" s="1"/>
  <c r="Q670" i="1"/>
  <c r="S670" i="1" s="1"/>
  <c r="H1092" i="1"/>
  <c r="B1093" i="1" s="1"/>
  <c r="F1092" i="1"/>
  <c r="J1092" i="1" s="1"/>
  <c r="D1093" i="1" s="1"/>
  <c r="I1093" i="1"/>
  <c r="C1094" i="1" s="1"/>
  <c r="G1093" i="1"/>
  <c r="K1093" i="1" s="1"/>
  <c r="E1094" i="1" s="1"/>
  <c r="V671" i="1" l="1"/>
  <c r="N672" i="1" s="1"/>
  <c r="AA672" i="1" s="1"/>
  <c r="Z671" i="1"/>
  <c r="P672" i="1" s="1"/>
  <c r="R672" i="1" s="1"/>
  <c r="T672" i="1" s="1"/>
  <c r="X672" i="1" s="1"/>
  <c r="U670" i="1"/>
  <c r="M671" i="1" s="1"/>
  <c r="W670" i="1"/>
  <c r="Y670" i="1" s="1"/>
  <c r="O671" i="1" s="1"/>
  <c r="H1093" i="1"/>
  <c r="B1094" i="1" s="1"/>
  <c r="F1093" i="1"/>
  <c r="J1093" i="1" s="1"/>
  <c r="D1094" i="1" s="1"/>
  <c r="I1094" i="1"/>
  <c r="C1095" i="1" s="1"/>
  <c r="G1094" i="1"/>
  <c r="K1094" i="1" s="1"/>
  <c r="E1095" i="1" s="1"/>
  <c r="Q671" i="1" l="1"/>
  <c r="S671" i="1" s="1"/>
  <c r="V672" i="1"/>
  <c r="N673" i="1" s="1"/>
  <c r="AA673" i="1" s="1"/>
  <c r="Z672" i="1"/>
  <c r="P673" i="1" s="1"/>
  <c r="R673" i="1" s="1"/>
  <c r="T673" i="1" s="1"/>
  <c r="X673" i="1" s="1"/>
  <c r="H1094" i="1"/>
  <c r="B1095" i="1" s="1"/>
  <c r="F1094" i="1"/>
  <c r="J1094" i="1" s="1"/>
  <c r="D1095" i="1" s="1"/>
  <c r="G1095" i="1"/>
  <c r="K1095" i="1" s="1"/>
  <c r="E1096" i="1" s="1"/>
  <c r="I1095" i="1"/>
  <c r="C1096" i="1" s="1"/>
  <c r="U671" i="1" l="1"/>
  <c r="M672" i="1" s="1"/>
  <c r="W671" i="1"/>
  <c r="Y671" i="1" s="1"/>
  <c r="O672" i="1" s="1"/>
  <c r="V673" i="1"/>
  <c r="N674" i="1" s="1"/>
  <c r="AA674" i="1" s="1"/>
  <c r="Z673" i="1"/>
  <c r="P674" i="1" s="1"/>
  <c r="R674" i="1" s="1"/>
  <c r="T674" i="1" s="1"/>
  <c r="X674" i="1" s="1"/>
  <c r="F1095" i="1"/>
  <c r="J1095" i="1" s="1"/>
  <c r="D1096" i="1" s="1"/>
  <c r="H1095" i="1"/>
  <c r="B1096" i="1" s="1"/>
  <c r="I1096" i="1"/>
  <c r="C1097" i="1" s="1"/>
  <c r="G1096" i="1"/>
  <c r="K1096" i="1" s="1"/>
  <c r="E1097" i="1" s="1"/>
  <c r="V674" i="1" l="1"/>
  <c r="N675" i="1" s="1"/>
  <c r="AA675" i="1" s="1"/>
  <c r="Z674" i="1"/>
  <c r="P675" i="1" s="1"/>
  <c r="Q672" i="1"/>
  <c r="S672" i="1" s="1"/>
  <c r="F1096" i="1"/>
  <c r="J1096" i="1" s="1"/>
  <c r="D1097" i="1" s="1"/>
  <c r="H1096" i="1"/>
  <c r="B1097" i="1" s="1"/>
  <c r="I1097" i="1"/>
  <c r="C1098" i="1" s="1"/>
  <c r="G1097" i="1"/>
  <c r="K1097" i="1" s="1"/>
  <c r="E1098" i="1" s="1"/>
  <c r="U672" i="1" l="1"/>
  <c r="M673" i="1" s="1"/>
  <c r="W672" i="1"/>
  <c r="Y672" i="1" s="1"/>
  <c r="O673" i="1" s="1"/>
  <c r="Q673" i="1" s="1"/>
  <c r="S673" i="1" s="1"/>
  <c r="R675" i="1"/>
  <c r="T675" i="1" s="1"/>
  <c r="X675" i="1" s="1"/>
  <c r="F1097" i="1"/>
  <c r="J1097" i="1" s="1"/>
  <c r="D1098" i="1" s="1"/>
  <c r="H1097" i="1"/>
  <c r="B1098" i="1" s="1"/>
  <c r="G1098" i="1"/>
  <c r="K1098" i="1" s="1"/>
  <c r="E1099" i="1" s="1"/>
  <c r="I1098" i="1"/>
  <c r="C1099" i="1" s="1"/>
  <c r="V675" i="1" l="1"/>
  <c r="N676" i="1" s="1"/>
  <c r="AA676" i="1" s="1"/>
  <c r="Z675" i="1"/>
  <c r="P676" i="1" s="1"/>
  <c r="R676" i="1" s="1"/>
  <c r="T676" i="1" s="1"/>
  <c r="X676" i="1" s="1"/>
  <c r="U673" i="1"/>
  <c r="M674" i="1" s="1"/>
  <c r="W673" i="1"/>
  <c r="Y673" i="1" s="1"/>
  <c r="O674" i="1" s="1"/>
  <c r="Q674" i="1" s="1"/>
  <c r="S674" i="1" s="1"/>
  <c r="F1098" i="1"/>
  <c r="J1098" i="1" s="1"/>
  <c r="D1099" i="1" s="1"/>
  <c r="H1098" i="1"/>
  <c r="B1099" i="1" s="1"/>
  <c r="G1099" i="1"/>
  <c r="K1099" i="1" s="1"/>
  <c r="E1100" i="1" s="1"/>
  <c r="I1099" i="1"/>
  <c r="C1100" i="1" s="1"/>
  <c r="U674" i="1" l="1"/>
  <c r="M675" i="1" s="1"/>
  <c r="W674" i="1"/>
  <c r="Y674" i="1" s="1"/>
  <c r="O675" i="1" s="1"/>
  <c r="Q675" i="1" s="1"/>
  <c r="S675" i="1" s="1"/>
  <c r="V676" i="1"/>
  <c r="N677" i="1" s="1"/>
  <c r="AA677" i="1" s="1"/>
  <c r="Z676" i="1"/>
  <c r="P677" i="1" s="1"/>
  <c r="F1099" i="1"/>
  <c r="J1099" i="1" s="1"/>
  <c r="D1100" i="1" s="1"/>
  <c r="H1099" i="1"/>
  <c r="B1100" i="1" s="1"/>
  <c r="G1100" i="1"/>
  <c r="K1100" i="1" s="1"/>
  <c r="E1101" i="1" s="1"/>
  <c r="I1100" i="1"/>
  <c r="C1101" i="1" s="1"/>
  <c r="R677" i="1" l="1"/>
  <c r="T677" i="1" s="1"/>
  <c r="X677" i="1" s="1"/>
  <c r="U675" i="1"/>
  <c r="M676" i="1" s="1"/>
  <c r="W675" i="1"/>
  <c r="Y675" i="1" s="1"/>
  <c r="O676" i="1" s="1"/>
  <c r="I1101" i="1"/>
  <c r="C1102" i="1" s="1"/>
  <c r="G1101" i="1"/>
  <c r="K1101" i="1" s="1"/>
  <c r="E1102" i="1" s="1"/>
  <c r="F1100" i="1"/>
  <c r="J1100" i="1" s="1"/>
  <c r="D1101" i="1" s="1"/>
  <c r="H1100" i="1"/>
  <c r="B1101" i="1" s="1"/>
  <c r="V677" i="1" l="1"/>
  <c r="N678" i="1" s="1"/>
  <c r="AA678" i="1" s="1"/>
  <c r="Z677" i="1"/>
  <c r="P678" i="1" s="1"/>
  <c r="Q676" i="1"/>
  <c r="S676" i="1" s="1"/>
  <c r="F1101" i="1"/>
  <c r="J1101" i="1" s="1"/>
  <c r="D1102" i="1" s="1"/>
  <c r="H1101" i="1"/>
  <c r="B1102" i="1" s="1"/>
  <c r="G1102" i="1"/>
  <c r="K1102" i="1" s="1"/>
  <c r="E1103" i="1" s="1"/>
  <c r="I1102" i="1"/>
  <c r="C1103" i="1" s="1"/>
  <c r="U676" i="1" l="1"/>
  <c r="M677" i="1" s="1"/>
  <c r="W676" i="1"/>
  <c r="Y676" i="1" s="1"/>
  <c r="O677" i="1" s="1"/>
  <c r="R678" i="1"/>
  <c r="T678" i="1" s="1"/>
  <c r="X678" i="1" s="1"/>
  <c r="I1103" i="1"/>
  <c r="C1104" i="1" s="1"/>
  <c r="G1103" i="1"/>
  <c r="K1103" i="1" s="1"/>
  <c r="E1104" i="1" s="1"/>
  <c r="H1102" i="1"/>
  <c r="B1103" i="1" s="1"/>
  <c r="F1102" i="1"/>
  <c r="J1102" i="1" s="1"/>
  <c r="D1103" i="1" s="1"/>
  <c r="V678" i="1" l="1"/>
  <c r="N679" i="1" s="1"/>
  <c r="AA679" i="1" s="1"/>
  <c r="Z678" i="1"/>
  <c r="P679" i="1" s="1"/>
  <c r="Q677" i="1"/>
  <c r="S677" i="1" s="1"/>
  <c r="I1104" i="1"/>
  <c r="C1105" i="1" s="1"/>
  <c r="G1104" i="1"/>
  <c r="K1104" i="1" s="1"/>
  <c r="E1105" i="1" s="1"/>
  <c r="F1103" i="1"/>
  <c r="J1103" i="1" s="1"/>
  <c r="D1104" i="1" s="1"/>
  <c r="H1103" i="1"/>
  <c r="B1104" i="1" s="1"/>
  <c r="U677" i="1" l="1"/>
  <c r="M678" i="1" s="1"/>
  <c r="W677" i="1"/>
  <c r="Y677" i="1" s="1"/>
  <c r="O678" i="1" s="1"/>
  <c r="R679" i="1"/>
  <c r="T679" i="1" s="1"/>
  <c r="X679" i="1" s="1"/>
  <c r="F1104" i="1"/>
  <c r="J1104" i="1" s="1"/>
  <c r="D1105" i="1" s="1"/>
  <c r="H1104" i="1"/>
  <c r="B1105" i="1" s="1"/>
  <c r="G1105" i="1"/>
  <c r="K1105" i="1" s="1"/>
  <c r="E1106" i="1" s="1"/>
  <c r="I1105" i="1"/>
  <c r="C1106" i="1" s="1"/>
  <c r="V679" i="1" l="1"/>
  <c r="N680" i="1" s="1"/>
  <c r="AA680" i="1" s="1"/>
  <c r="Z679" i="1"/>
  <c r="P680" i="1" s="1"/>
  <c r="Q678" i="1"/>
  <c r="S678" i="1" s="1"/>
  <c r="F1105" i="1"/>
  <c r="J1105" i="1" s="1"/>
  <c r="D1106" i="1" s="1"/>
  <c r="H1105" i="1"/>
  <c r="B1106" i="1" s="1"/>
  <c r="I1106" i="1"/>
  <c r="C1107" i="1" s="1"/>
  <c r="G1106" i="1"/>
  <c r="K1106" i="1" s="1"/>
  <c r="E1107" i="1" s="1"/>
  <c r="U678" i="1" l="1"/>
  <c r="M679" i="1" s="1"/>
  <c r="W678" i="1"/>
  <c r="Y678" i="1" s="1"/>
  <c r="O679" i="1" s="1"/>
  <c r="R680" i="1"/>
  <c r="T680" i="1" s="1"/>
  <c r="X680" i="1" s="1"/>
  <c r="I1107" i="1"/>
  <c r="C1108" i="1" s="1"/>
  <c r="G1107" i="1"/>
  <c r="K1107" i="1" s="1"/>
  <c r="E1108" i="1" s="1"/>
  <c r="F1106" i="1"/>
  <c r="J1106" i="1" s="1"/>
  <c r="D1107" i="1" s="1"/>
  <c r="H1106" i="1"/>
  <c r="B1107" i="1" s="1"/>
  <c r="V680" i="1" l="1"/>
  <c r="N681" i="1" s="1"/>
  <c r="AA681" i="1" s="1"/>
  <c r="Z680" i="1"/>
  <c r="P681" i="1" s="1"/>
  <c r="R681" i="1" s="1"/>
  <c r="T681" i="1" s="1"/>
  <c r="X681" i="1" s="1"/>
  <c r="Q679" i="1"/>
  <c r="S679" i="1" s="1"/>
  <c r="I1108" i="1"/>
  <c r="C1109" i="1" s="1"/>
  <c r="G1108" i="1"/>
  <c r="K1108" i="1" s="1"/>
  <c r="E1109" i="1" s="1"/>
  <c r="H1107" i="1"/>
  <c r="B1108" i="1" s="1"/>
  <c r="F1107" i="1"/>
  <c r="J1107" i="1" s="1"/>
  <c r="D1108" i="1" s="1"/>
  <c r="U679" i="1" l="1"/>
  <c r="M680" i="1" s="1"/>
  <c r="W679" i="1"/>
  <c r="Y679" i="1" s="1"/>
  <c r="O680" i="1" s="1"/>
  <c r="V681" i="1"/>
  <c r="N682" i="1" s="1"/>
  <c r="AA682" i="1" s="1"/>
  <c r="Z681" i="1"/>
  <c r="P682" i="1" s="1"/>
  <c r="H1108" i="1"/>
  <c r="B1109" i="1" s="1"/>
  <c r="F1108" i="1"/>
  <c r="J1108" i="1" s="1"/>
  <c r="D1109" i="1" s="1"/>
  <c r="G1109" i="1"/>
  <c r="K1109" i="1" s="1"/>
  <c r="E1110" i="1" s="1"/>
  <c r="I1109" i="1"/>
  <c r="C1110" i="1" s="1"/>
  <c r="R682" i="1" l="1"/>
  <c r="T682" i="1" s="1"/>
  <c r="X682" i="1" s="1"/>
  <c r="Q680" i="1"/>
  <c r="S680" i="1" s="1"/>
  <c r="H1109" i="1"/>
  <c r="B1110" i="1" s="1"/>
  <c r="F1109" i="1"/>
  <c r="J1109" i="1" s="1"/>
  <c r="D1110" i="1" s="1"/>
  <c r="G1110" i="1"/>
  <c r="K1110" i="1" s="1"/>
  <c r="E1111" i="1" s="1"/>
  <c r="I1110" i="1"/>
  <c r="C1111" i="1" s="1"/>
  <c r="V682" i="1" l="1"/>
  <c r="N683" i="1" s="1"/>
  <c r="AA683" i="1" s="1"/>
  <c r="Z682" i="1"/>
  <c r="P683" i="1" s="1"/>
  <c r="R683" i="1" s="1"/>
  <c r="T683" i="1" s="1"/>
  <c r="X683" i="1" s="1"/>
  <c r="U680" i="1"/>
  <c r="M681" i="1" s="1"/>
  <c r="W680" i="1"/>
  <c r="Y680" i="1" s="1"/>
  <c r="O681" i="1" s="1"/>
  <c r="H1110" i="1"/>
  <c r="B1111" i="1" s="1"/>
  <c r="F1110" i="1"/>
  <c r="J1110" i="1" s="1"/>
  <c r="D1111" i="1" s="1"/>
  <c r="I1111" i="1"/>
  <c r="C1112" i="1" s="1"/>
  <c r="G1111" i="1"/>
  <c r="K1111" i="1" s="1"/>
  <c r="E1112" i="1" s="1"/>
  <c r="Q681" i="1" l="1"/>
  <c r="S681" i="1" s="1"/>
  <c r="V683" i="1"/>
  <c r="N684" i="1" s="1"/>
  <c r="AA684" i="1" s="1"/>
  <c r="Z683" i="1"/>
  <c r="P684" i="1" s="1"/>
  <c r="R684" i="1" s="1"/>
  <c r="T684" i="1" s="1"/>
  <c r="X684" i="1" s="1"/>
  <c r="H1111" i="1"/>
  <c r="B1112" i="1" s="1"/>
  <c r="F1111" i="1"/>
  <c r="J1111" i="1" s="1"/>
  <c r="D1112" i="1" s="1"/>
  <c r="I1112" i="1"/>
  <c r="C1113" i="1" s="1"/>
  <c r="G1112" i="1"/>
  <c r="K1112" i="1" s="1"/>
  <c r="E1113" i="1" s="1"/>
  <c r="U681" i="1" l="1"/>
  <c r="M682" i="1" s="1"/>
  <c r="W681" i="1"/>
  <c r="Y681" i="1" s="1"/>
  <c r="O682" i="1" s="1"/>
  <c r="Q682" i="1" s="1"/>
  <c r="S682" i="1" s="1"/>
  <c r="V684" i="1"/>
  <c r="N685" i="1" s="1"/>
  <c r="AA685" i="1" s="1"/>
  <c r="Z684" i="1"/>
  <c r="P685" i="1" s="1"/>
  <c r="R685" i="1" s="1"/>
  <c r="T685" i="1" s="1"/>
  <c r="X685" i="1" s="1"/>
  <c r="H1112" i="1"/>
  <c r="B1113" i="1" s="1"/>
  <c r="F1112" i="1"/>
  <c r="J1112" i="1" s="1"/>
  <c r="D1113" i="1" s="1"/>
  <c r="I1113" i="1"/>
  <c r="C1114" i="1" s="1"/>
  <c r="G1113" i="1"/>
  <c r="K1113" i="1" s="1"/>
  <c r="E1114" i="1" s="1"/>
  <c r="V685" i="1" l="1"/>
  <c r="N686" i="1" s="1"/>
  <c r="AA686" i="1" s="1"/>
  <c r="Z685" i="1"/>
  <c r="P686" i="1" s="1"/>
  <c r="U682" i="1"/>
  <c r="M683" i="1" s="1"/>
  <c r="W682" i="1"/>
  <c r="Y682" i="1" s="1"/>
  <c r="O683" i="1" s="1"/>
  <c r="H1113" i="1"/>
  <c r="B1114" i="1" s="1"/>
  <c r="F1113" i="1"/>
  <c r="J1113" i="1" s="1"/>
  <c r="D1114" i="1" s="1"/>
  <c r="G1114" i="1"/>
  <c r="K1114" i="1" s="1"/>
  <c r="E1115" i="1" s="1"/>
  <c r="I1114" i="1"/>
  <c r="C1115" i="1" s="1"/>
  <c r="Q683" i="1" l="1"/>
  <c r="S683" i="1" s="1"/>
  <c r="R686" i="1"/>
  <c r="T686" i="1" s="1"/>
  <c r="X686" i="1" s="1"/>
  <c r="I1115" i="1"/>
  <c r="C1116" i="1" s="1"/>
  <c r="G1115" i="1"/>
  <c r="K1115" i="1" s="1"/>
  <c r="E1116" i="1" s="1"/>
  <c r="H1114" i="1"/>
  <c r="B1115" i="1" s="1"/>
  <c r="F1114" i="1"/>
  <c r="J1114" i="1" s="1"/>
  <c r="D1115" i="1" s="1"/>
  <c r="V686" i="1" l="1"/>
  <c r="N687" i="1" s="1"/>
  <c r="AA687" i="1" s="1"/>
  <c r="Z686" i="1"/>
  <c r="P687" i="1" s="1"/>
  <c r="R687" i="1" s="1"/>
  <c r="T687" i="1" s="1"/>
  <c r="X687" i="1" s="1"/>
  <c r="U683" i="1"/>
  <c r="M684" i="1" s="1"/>
  <c r="W683" i="1"/>
  <c r="Y683" i="1" s="1"/>
  <c r="O684" i="1" s="1"/>
  <c r="Q684" i="1" s="1"/>
  <c r="S684" i="1" s="1"/>
  <c r="I1116" i="1"/>
  <c r="C1117" i="1" s="1"/>
  <c r="G1116" i="1"/>
  <c r="K1116" i="1" s="1"/>
  <c r="E1117" i="1" s="1"/>
  <c r="H1115" i="1"/>
  <c r="B1116" i="1" s="1"/>
  <c r="F1115" i="1"/>
  <c r="J1115" i="1" s="1"/>
  <c r="D1116" i="1" s="1"/>
  <c r="V687" i="1" l="1"/>
  <c r="N688" i="1" s="1"/>
  <c r="AA688" i="1" s="1"/>
  <c r="Z687" i="1"/>
  <c r="P688" i="1" s="1"/>
  <c r="U684" i="1"/>
  <c r="M685" i="1" s="1"/>
  <c r="W684" i="1"/>
  <c r="Y684" i="1" s="1"/>
  <c r="O685" i="1" s="1"/>
  <c r="I1117" i="1"/>
  <c r="C1118" i="1" s="1"/>
  <c r="G1117" i="1"/>
  <c r="K1117" i="1" s="1"/>
  <c r="E1118" i="1" s="1"/>
  <c r="F1116" i="1"/>
  <c r="J1116" i="1" s="1"/>
  <c r="D1117" i="1" s="1"/>
  <c r="H1116" i="1"/>
  <c r="B1117" i="1" s="1"/>
  <c r="Q685" i="1" l="1"/>
  <c r="S685" i="1" s="1"/>
  <c r="R688" i="1"/>
  <c r="T688" i="1" s="1"/>
  <c r="X688" i="1" s="1"/>
  <c r="I1118" i="1"/>
  <c r="C1119" i="1" s="1"/>
  <c r="G1118" i="1"/>
  <c r="K1118" i="1" s="1"/>
  <c r="E1119" i="1" s="1"/>
  <c r="F1117" i="1"/>
  <c r="J1117" i="1" s="1"/>
  <c r="D1118" i="1" s="1"/>
  <c r="H1117" i="1"/>
  <c r="B1118" i="1" s="1"/>
  <c r="V688" i="1" l="1"/>
  <c r="N689" i="1" s="1"/>
  <c r="AA689" i="1" s="1"/>
  <c r="Z688" i="1"/>
  <c r="P689" i="1" s="1"/>
  <c r="U685" i="1"/>
  <c r="M686" i="1" s="1"/>
  <c r="W685" i="1"/>
  <c r="Y685" i="1" s="1"/>
  <c r="O686" i="1" s="1"/>
  <c r="G1119" i="1"/>
  <c r="K1119" i="1" s="1"/>
  <c r="E1120" i="1" s="1"/>
  <c r="I1119" i="1"/>
  <c r="C1120" i="1" s="1"/>
  <c r="F1118" i="1"/>
  <c r="J1118" i="1" s="1"/>
  <c r="D1119" i="1" s="1"/>
  <c r="H1118" i="1"/>
  <c r="B1119" i="1" s="1"/>
  <c r="Q686" i="1" l="1"/>
  <c r="S686" i="1" s="1"/>
  <c r="R689" i="1"/>
  <c r="T689" i="1" s="1"/>
  <c r="X689" i="1" s="1"/>
  <c r="F1119" i="1"/>
  <c r="J1119" i="1" s="1"/>
  <c r="D1120" i="1" s="1"/>
  <c r="H1119" i="1"/>
  <c r="B1120" i="1" s="1"/>
  <c r="I1120" i="1"/>
  <c r="C1121" i="1" s="1"/>
  <c r="G1120" i="1"/>
  <c r="K1120" i="1" s="1"/>
  <c r="E1121" i="1" s="1"/>
  <c r="V689" i="1" l="1"/>
  <c r="N690" i="1" s="1"/>
  <c r="AA690" i="1" s="1"/>
  <c r="Z689" i="1"/>
  <c r="P690" i="1" s="1"/>
  <c r="R690" i="1" s="1"/>
  <c r="T690" i="1" s="1"/>
  <c r="X690" i="1" s="1"/>
  <c r="U686" i="1"/>
  <c r="M687" i="1" s="1"/>
  <c r="W686" i="1"/>
  <c r="Y686" i="1" s="1"/>
  <c r="O687" i="1" s="1"/>
  <c r="Q687" i="1" s="1"/>
  <c r="S687" i="1" s="1"/>
  <c r="H1120" i="1"/>
  <c r="B1121" i="1" s="1"/>
  <c r="F1120" i="1"/>
  <c r="J1120" i="1" s="1"/>
  <c r="D1121" i="1" s="1"/>
  <c r="G1121" i="1"/>
  <c r="K1121" i="1" s="1"/>
  <c r="E1122" i="1" s="1"/>
  <c r="I1121" i="1"/>
  <c r="C1122" i="1" s="1"/>
  <c r="U687" i="1" l="1"/>
  <c r="M688" i="1" s="1"/>
  <c r="W687" i="1"/>
  <c r="Y687" i="1" s="1"/>
  <c r="O688" i="1" s="1"/>
  <c r="Q688" i="1" s="1"/>
  <c r="S688" i="1" s="1"/>
  <c r="V690" i="1"/>
  <c r="N691" i="1" s="1"/>
  <c r="AA691" i="1" s="1"/>
  <c r="Z690" i="1"/>
  <c r="P691" i="1" s="1"/>
  <c r="F1121" i="1"/>
  <c r="J1121" i="1" s="1"/>
  <c r="D1122" i="1" s="1"/>
  <c r="H1121" i="1"/>
  <c r="B1122" i="1" s="1"/>
  <c r="I1122" i="1"/>
  <c r="C1123" i="1" s="1"/>
  <c r="G1122" i="1"/>
  <c r="K1122" i="1" s="1"/>
  <c r="E1123" i="1" s="1"/>
  <c r="R691" i="1" l="1"/>
  <c r="T691" i="1" s="1"/>
  <c r="X691" i="1" s="1"/>
  <c r="U688" i="1"/>
  <c r="M689" i="1" s="1"/>
  <c r="W688" i="1"/>
  <c r="Y688" i="1" s="1"/>
  <c r="O689" i="1" s="1"/>
  <c r="Q689" i="1" s="1"/>
  <c r="S689" i="1" s="1"/>
  <c r="F1122" i="1"/>
  <c r="J1122" i="1" s="1"/>
  <c r="D1123" i="1" s="1"/>
  <c r="H1122" i="1"/>
  <c r="B1123" i="1" s="1"/>
  <c r="G1123" i="1"/>
  <c r="K1123" i="1" s="1"/>
  <c r="E1124" i="1" s="1"/>
  <c r="I1123" i="1"/>
  <c r="C1124" i="1" s="1"/>
  <c r="V691" i="1" l="1"/>
  <c r="N692" i="1" s="1"/>
  <c r="AA692" i="1" s="1"/>
  <c r="Z691" i="1"/>
  <c r="P692" i="1" s="1"/>
  <c r="R692" i="1" s="1"/>
  <c r="T692" i="1" s="1"/>
  <c r="X692" i="1" s="1"/>
  <c r="U689" i="1"/>
  <c r="M690" i="1" s="1"/>
  <c r="W689" i="1"/>
  <c r="Y689" i="1" s="1"/>
  <c r="O690" i="1" s="1"/>
  <c r="I1124" i="1"/>
  <c r="C1125" i="1" s="1"/>
  <c r="G1124" i="1"/>
  <c r="K1124" i="1" s="1"/>
  <c r="E1125" i="1" s="1"/>
  <c r="F1123" i="1"/>
  <c r="J1123" i="1" s="1"/>
  <c r="D1124" i="1" s="1"/>
  <c r="H1123" i="1"/>
  <c r="B1124" i="1" s="1"/>
  <c r="Q690" i="1" l="1"/>
  <c r="S690" i="1" s="1"/>
  <c r="V692" i="1"/>
  <c r="N693" i="1" s="1"/>
  <c r="AA693" i="1" s="1"/>
  <c r="Z692" i="1"/>
  <c r="P693" i="1" s="1"/>
  <c r="R693" i="1" s="1"/>
  <c r="T693" i="1" s="1"/>
  <c r="X693" i="1" s="1"/>
  <c r="F1124" i="1"/>
  <c r="J1124" i="1" s="1"/>
  <c r="D1125" i="1" s="1"/>
  <c r="H1124" i="1"/>
  <c r="B1125" i="1" s="1"/>
  <c r="G1125" i="1"/>
  <c r="K1125" i="1" s="1"/>
  <c r="E1126" i="1" s="1"/>
  <c r="I1125" i="1"/>
  <c r="C1126" i="1" s="1"/>
  <c r="U690" i="1" l="1"/>
  <c r="M691" i="1" s="1"/>
  <c r="W690" i="1"/>
  <c r="Y690" i="1" s="1"/>
  <c r="O691" i="1" s="1"/>
  <c r="V693" i="1"/>
  <c r="N694" i="1" s="1"/>
  <c r="AA694" i="1" s="1"/>
  <c r="Z693" i="1"/>
  <c r="P694" i="1" s="1"/>
  <c r="R694" i="1" s="1"/>
  <c r="T694" i="1" s="1"/>
  <c r="X694" i="1" s="1"/>
  <c r="H1125" i="1"/>
  <c r="B1126" i="1" s="1"/>
  <c r="F1125" i="1"/>
  <c r="J1125" i="1" s="1"/>
  <c r="D1126" i="1" s="1"/>
  <c r="G1126" i="1"/>
  <c r="K1126" i="1" s="1"/>
  <c r="E1127" i="1" s="1"/>
  <c r="I1126" i="1"/>
  <c r="C1127" i="1" s="1"/>
  <c r="V694" i="1" l="1"/>
  <c r="N695" i="1" s="1"/>
  <c r="AA695" i="1" s="1"/>
  <c r="Z694" i="1"/>
  <c r="P695" i="1" s="1"/>
  <c r="Q691" i="1"/>
  <c r="S691" i="1" s="1"/>
  <c r="F1126" i="1"/>
  <c r="J1126" i="1" s="1"/>
  <c r="D1127" i="1" s="1"/>
  <c r="H1126" i="1"/>
  <c r="B1127" i="1" s="1"/>
  <c r="G1127" i="1"/>
  <c r="K1127" i="1" s="1"/>
  <c r="E1128" i="1" s="1"/>
  <c r="I1127" i="1"/>
  <c r="C1128" i="1" s="1"/>
  <c r="U691" i="1" l="1"/>
  <c r="M692" i="1" s="1"/>
  <c r="W691" i="1"/>
  <c r="Y691" i="1" s="1"/>
  <c r="O692" i="1" s="1"/>
  <c r="R695" i="1"/>
  <c r="T695" i="1" s="1"/>
  <c r="X695" i="1" s="1"/>
  <c r="H1127" i="1"/>
  <c r="B1128" i="1" s="1"/>
  <c r="F1127" i="1"/>
  <c r="J1127" i="1" s="1"/>
  <c r="D1128" i="1" s="1"/>
  <c r="I1128" i="1"/>
  <c r="C1129" i="1" s="1"/>
  <c r="G1128" i="1"/>
  <c r="K1128" i="1" s="1"/>
  <c r="E1129" i="1" s="1"/>
  <c r="V695" i="1" l="1"/>
  <c r="N696" i="1" s="1"/>
  <c r="AA696" i="1" s="1"/>
  <c r="Z695" i="1"/>
  <c r="P696" i="1" s="1"/>
  <c r="R696" i="1" s="1"/>
  <c r="T696" i="1" s="1"/>
  <c r="X696" i="1" s="1"/>
  <c r="Q692" i="1"/>
  <c r="S692" i="1" s="1"/>
  <c r="H1128" i="1"/>
  <c r="B1129" i="1" s="1"/>
  <c r="F1128" i="1"/>
  <c r="J1128" i="1" s="1"/>
  <c r="D1129" i="1" s="1"/>
  <c r="G1129" i="1"/>
  <c r="K1129" i="1" s="1"/>
  <c r="E1130" i="1" s="1"/>
  <c r="I1129" i="1"/>
  <c r="C1130" i="1" s="1"/>
  <c r="V696" i="1" l="1"/>
  <c r="N697" i="1" s="1"/>
  <c r="AA697" i="1" s="1"/>
  <c r="Z696" i="1"/>
  <c r="P697" i="1" s="1"/>
  <c r="U692" i="1"/>
  <c r="M693" i="1" s="1"/>
  <c r="W692" i="1"/>
  <c r="Y692" i="1" s="1"/>
  <c r="O693" i="1" s="1"/>
  <c r="F1129" i="1"/>
  <c r="J1129" i="1" s="1"/>
  <c r="D1130" i="1" s="1"/>
  <c r="H1129" i="1"/>
  <c r="B1130" i="1" s="1"/>
  <c r="I1130" i="1"/>
  <c r="C1131" i="1" s="1"/>
  <c r="G1130" i="1"/>
  <c r="K1130" i="1" s="1"/>
  <c r="E1131" i="1" s="1"/>
  <c r="Q693" i="1" l="1"/>
  <c r="S693" i="1" s="1"/>
  <c r="R697" i="1"/>
  <c r="T697" i="1" s="1"/>
  <c r="X697" i="1" s="1"/>
  <c r="F1130" i="1"/>
  <c r="J1130" i="1" s="1"/>
  <c r="D1131" i="1" s="1"/>
  <c r="H1130" i="1"/>
  <c r="B1131" i="1" s="1"/>
  <c r="G1131" i="1"/>
  <c r="K1131" i="1" s="1"/>
  <c r="E1132" i="1" s="1"/>
  <c r="I1131" i="1"/>
  <c r="C1132" i="1" s="1"/>
  <c r="V697" i="1" l="1"/>
  <c r="N698" i="1" s="1"/>
  <c r="AA698" i="1" s="1"/>
  <c r="Z697" i="1"/>
  <c r="P698" i="1" s="1"/>
  <c r="U693" i="1"/>
  <c r="M694" i="1" s="1"/>
  <c r="W693" i="1"/>
  <c r="Y693" i="1" s="1"/>
  <c r="O694" i="1" s="1"/>
  <c r="H1131" i="1"/>
  <c r="B1132" i="1" s="1"/>
  <c r="F1131" i="1"/>
  <c r="J1131" i="1" s="1"/>
  <c r="D1132" i="1" s="1"/>
  <c r="I1132" i="1"/>
  <c r="C1133" i="1" s="1"/>
  <c r="G1132" i="1"/>
  <c r="K1132" i="1" s="1"/>
  <c r="E1133" i="1" s="1"/>
  <c r="Q694" i="1" l="1"/>
  <c r="S694" i="1" s="1"/>
  <c r="R698" i="1"/>
  <c r="T698" i="1" s="1"/>
  <c r="X698" i="1" s="1"/>
  <c r="H1132" i="1"/>
  <c r="B1133" i="1" s="1"/>
  <c r="F1132" i="1"/>
  <c r="J1132" i="1" s="1"/>
  <c r="D1133" i="1" s="1"/>
  <c r="G1133" i="1"/>
  <c r="K1133" i="1" s="1"/>
  <c r="E1134" i="1" s="1"/>
  <c r="I1133" i="1"/>
  <c r="C1134" i="1" s="1"/>
  <c r="V698" i="1" l="1"/>
  <c r="N699" i="1" s="1"/>
  <c r="AA699" i="1" s="1"/>
  <c r="Z698" i="1"/>
  <c r="P699" i="1" s="1"/>
  <c r="U694" i="1"/>
  <c r="M695" i="1" s="1"/>
  <c r="W694" i="1"/>
  <c r="Y694" i="1" s="1"/>
  <c r="O695" i="1" s="1"/>
  <c r="Q695" i="1" s="1"/>
  <c r="S695" i="1" s="1"/>
  <c r="H1133" i="1"/>
  <c r="B1134" i="1" s="1"/>
  <c r="F1133" i="1"/>
  <c r="J1133" i="1" s="1"/>
  <c r="D1134" i="1" s="1"/>
  <c r="I1134" i="1"/>
  <c r="C1135" i="1" s="1"/>
  <c r="G1134" i="1"/>
  <c r="K1134" i="1" s="1"/>
  <c r="E1135" i="1" s="1"/>
  <c r="R699" i="1" l="1"/>
  <c r="T699" i="1" s="1"/>
  <c r="X699" i="1" s="1"/>
  <c r="U695" i="1"/>
  <c r="M696" i="1" s="1"/>
  <c r="W695" i="1"/>
  <c r="Y695" i="1" s="1"/>
  <c r="O696" i="1" s="1"/>
  <c r="F1134" i="1"/>
  <c r="J1134" i="1" s="1"/>
  <c r="D1135" i="1" s="1"/>
  <c r="H1134" i="1"/>
  <c r="B1135" i="1" s="1"/>
  <c r="G1135" i="1"/>
  <c r="K1135" i="1" s="1"/>
  <c r="E1136" i="1" s="1"/>
  <c r="I1135" i="1"/>
  <c r="C1136" i="1" s="1"/>
  <c r="V699" i="1" l="1"/>
  <c r="N700" i="1" s="1"/>
  <c r="AA700" i="1" s="1"/>
  <c r="Z699" i="1"/>
  <c r="P700" i="1" s="1"/>
  <c r="Q696" i="1"/>
  <c r="S696" i="1" s="1"/>
  <c r="F1135" i="1"/>
  <c r="J1135" i="1" s="1"/>
  <c r="D1136" i="1" s="1"/>
  <c r="H1135" i="1"/>
  <c r="B1136" i="1" s="1"/>
  <c r="I1136" i="1"/>
  <c r="C1137" i="1" s="1"/>
  <c r="G1136" i="1"/>
  <c r="K1136" i="1" s="1"/>
  <c r="E1137" i="1" s="1"/>
  <c r="U696" i="1" l="1"/>
  <c r="M697" i="1" s="1"/>
  <c r="W696" i="1"/>
  <c r="Y696" i="1" s="1"/>
  <c r="O697" i="1" s="1"/>
  <c r="Q697" i="1" s="1"/>
  <c r="S697" i="1" s="1"/>
  <c r="R700" i="1"/>
  <c r="T700" i="1" s="1"/>
  <c r="X700" i="1" s="1"/>
  <c r="I1137" i="1"/>
  <c r="C1138" i="1" s="1"/>
  <c r="G1137" i="1"/>
  <c r="K1137" i="1" s="1"/>
  <c r="E1138" i="1" s="1"/>
  <c r="F1136" i="1"/>
  <c r="J1136" i="1" s="1"/>
  <c r="D1137" i="1" s="1"/>
  <c r="H1136" i="1"/>
  <c r="B1137" i="1" s="1"/>
  <c r="V700" i="1" l="1"/>
  <c r="N701" i="1" s="1"/>
  <c r="AA701" i="1" s="1"/>
  <c r="Z700" i="1"/>
  <c r="P701" i="1" s="1"/>
  <c r="R701" i="1" s="1"/>
  <c r="T701" i="1" s="1"/>
  <c r="X701" i="1" s="1"/>
  <c r="U697" i="1"/>
  <c r="M698" i="1" s="1"/>
  <c r="W697" i="1"/>
  <c r="Y697" i="1" s="1"/>
  <c r="O698" i="1" s="1"/>
  <c r="Q698" i="1" s="1"/>
  <c r="S698" i="1" s="1"/>
  <c r="H1137" i="1"/>
  <c r="B1138" i="1" s="1"/>
  <c r="F1137" i="1"/>
  <c r="J1137" i="1" s="1"/>
  <c r="D1138" i="1" s="1"/>
  <c r="G1138" i="1"/>
  <c r="K1138" i="1" s="1"/>
  <c r="E1139" i="1" s="1"/>
  <c r="I1138" i="1"/>
  <c r="C1139" i="1" s="1"/>
  <c r="U698" i="1" l="1"/>
  <c r="M699" i="1" s="1"/>
  <c r="W698" i="1"/>
  <c r="Y698" i="1" s="1"/>
  <c r="O699" i="1" s="1"/>
  <c r="Q699" i="1" s="1"/>
  <c r="S699" i="1" s="1"/>
  <c r="V701" i="1"/>
  <c r="N702" i="1" s="1"/>
  <c r="AA702" i="1" s="1"/>
  <c r="Z701" i="1"/>
  <c r="P702" i="1" s="1"/>
  <c r="R702" i="1" s="1"/>
  <c r="T702" i="1" s="1"/>
  <c r="X702" i="1" s="1"/>
  <c r="H1138" i="1"/>
  <c r="B1139" i="1" s="1"/>
  <c r="F1138" i="1"/>
  <c r="J1138" i="1" s="1"/>
  <c r="D1139" i="1" s="1"/>
  <c r="I1139" i="1"/>
  <c r="C1140" i="1" s="1"/>
  <c r="G1139" i="1"/>
  <c r="K1139" i="1" s="1"/>
  <c r="E1140" i="1" s="1"/>
  <c r="V702" i="1" l="1"/>
  <c r="N703" i="1" s="1"/>
  <c r="AA703" i="1" s="1"/>
  <c r="Z702" i="1"/>
  <c r="P703" i="1" s="1"/>
  <c r="U699" i="1"/>
  <c r="M700" i="1" s="1"/>
  <c r="W699" i="1"/>
  <c r="Y699" i="1" s="1"/>
  <c r="O700" i="1" s="1"/>
  <c r="G1140" i="1"/>
  <c r="K1140" i="1" s="1"/>
  <c r="E1141" i="1" s="1"/>
  <c r="I1140" i="1"/>
  <c r="C1141" i="1" s="1"/>
  <c r="F1139" i="1"/>
  <c r="J1139" i="1" s="1"/>
  <c r="D1140" i="1" s="1"/>
  <c r="H1139" i="1"/>
  <c r="B1140" i="1" s="1"/>
  <c r="Q700" i="1" l="1"/>
  <c r="S700" i="1" s="1"/>
  <c r="R703" i="1"/>
  <c r="T703" i="1" s="1"/>
  <c r="X703" i="1" s="1"/>
  <c r="H1140" i="1"/>
  <c r="B1141" i="1" s="1"/>
  <c r="F1140" i="1"/>
  <c r="J1140" i="1" s="1"/>
  <c r="D1141" i="1" s="1"/>
  <c r="G1141" i="1"/>
  <c r="K1141" i="1" s="1"/>
  <c r="E1142" i="1" s="1"/>
  <c r="I1141" i="1"/>
  <c r="C1142" i="1" s="1"/>
  <c r="V703" i="1" l="1"/>
  <c r="N704" i="1" s="1"/>
  <c r="AA704" i="1" s="1"/>
  <c r="Z703" i="1"/>
  <c r="P704" i="1" s="1"/>
  <c r="R704" i="1" s="1"/>
  <c r="T704" i="1" s="1"/>
  <c r="X704" i="1" s="1"/>
  <c r="U700" i="1"/>
  <c r="M701" i="1" s="1"/>
  <c r="W700" i="1"/>
  <c r="Y700" i="1" s="1"/>
  <c r="O701" i="1" s="1"/>
  <c r="Q701" i="1" s="1"/>
  <c r="S701" i="1" s="1"/>
  <c r="F1141" i="1"/>
  <c r="J1141" i="1" s="1"/>
  <c r="D1142" i="1" s="1"/>
  <c r="H1141" i="1"/>
  <c r="B1142" i="1" s="1"/>
  <c r="G1142" i="1"/>
  <c r="K1142" i="1" s="1"/>
  <c r="E1143" i="1" s="1"/>
  <c r="I1142" i="1"/>
  <c r="C1143" i="1" s="1"/>
  <c r="U701" i="1" l="1"/>
  <c r="M702" i="1" s="1"/>
  <c r="W701" i="1"/>
  <c r="Y701" i="1" s="1"/>
  <c r="O702" i="1" s="1"/>
  <c r="Q702" i="1" s="1"/>
  <c r="S702" i="1" s="1"/>
  <c r="V704" i="1"/>
  <c r="N705" i="1" s="1"/>
  <c r="AA705" i="1" s="1"/>
  <c r="Z704" i="1"/>
  <c r="P705" i="1" s="1"/>
  <c r="I1143" i="1"/>
  <c r="C1144" i="1" s="1"/>
  <c r="G1143" i="1"/>
  <c r="K1143" i="1" s="1"/>
  <c r="E1144" i="1" s="1"/>
  <c r="H1142" i="1"/>
  <c r="B1143" i="1" s="1"/>
  <c r="F1142" i="1"/>
  <c r="J1142" i="1" s="1"/>
  <c r="D1143" i="1" s="1"/>
  <c r="R705" i="1" l="1"/>
  <c r="T705" i="1" s="1"/>
  <c r="X705" i="1" s="1"/>
  <c r="U702" i="1"/>
  <c r="M703" i="1" s="1"/>
  <c r="W702" i="1"/>
  <c r="Y702" i="1" s="1"/>
  <c r="O703" i="1" s="1"/>
  <c r="Q703" i="1" s="1"/>
  <c r="S703" i="1" s="1"/>
  <c r="G1144" i="1"/>
  <c r="K1144" i="1" s="1"/>
  <c r="E1145" i="1" s="1"/>
  <c r="I1144" i="1"/>
  <c r="C1145" i="1" s="1"/>
  <c r="H1143" i="1"/>
  <c r="B1144" i="1" s="1"/>
  <c r="F1143" i="1"/>
  <c r="J1143" i="1" s="1"/>
  <c r="D1144" i="1" s="1"/>
  <c r="V705" i="1" l="1"/>
  <c r="N706" i="1" s="1"/>
  <c r="AA706" i="1" s="1"/>
  <c r="Z705" i="1"/>
  <c r="P706" i="1" s="1"/>
  <c r="U703" i="1"/>
  <c r="M704" i="1" s="1"/>
  <c r="W703" i="1"/>
  <c r="Y703" i="1" s="1"/>
  <c r="O704" i="1" s="1"/>
  <c r="Q704" i="1" s="1"/>
  <c r="S704" i="1" s="1"/>
  <c r="G1145" i="1"/>
  <c r="K1145" i="1" s="1"/>
  <c r="E1146" i="1" s="1"/>
  <c r="I1145" i="1"/>
  <c r="C1146" i="1" s="1"/>
  <c r="H1144" i="1"/>
  <c r="B1145" i="1" s="1"/>
  <c r="F1144" i="1"/>
  <c r="J1144" i="1" s="1"/>
  <c r="D1145" i="1" s="1"/>
  <c r="U704" i="1" l="1"/>
  <c r="M705" i="1" s="1"/>
  <c r="W704" i="1"/>
  <c r="Y704" i="1" s="1"/>
  <c r="O705" i="1" s="1"/>
  <c r="Q705" i="1" s="1"/>
  <c r="S705" i="1" s="1"/>
  <c r="R706" i="1"/>
  <c r="T706" i="1" s="1"/>
  <c r="X706" i="1" s="1"/>
  <c r="I1146" i="1"/>
  <c r="C1147" i="1" s="1"/>
  <c r="G1146" i="1"/>
  <c r="K1146" i="1" s="1"/>
  <c r="E1147" i="1" s="1"/>
  <c r="H1145" i="1"/>
  <c r="B1146" i="1" s="1"/>
  <c r="F1145" i="1"/>
  <c r="J1145" i="1" s="1"/>
  <c r="D1146" i="1" s="1"/>
  <c r="V706" i="1" l="1"/>
  <c r="N707" i="1" s="1"/>
  <c r="AA707" i="1" s="1"/>
  <c r="Z706" i="1"/>
  <c r="P707" i="1" s="1"/>
  <c r="U705" i="1"/>
  <c r="M706" i="1" s="1"/>
  <c r="W705" i="1"/>
  <c r="Y705" i="1" s="1"/>
  <c r="O706" i="1" s="1"/>
  <c r="Q706" i="1" s="1"/>
  <c r="S706" i="1" s="1"/>
  <c r="G1147" i="1"/>
  <c r="K1147" i="1" s="1"/>
  <c r="E1148" i="1" s="1"/>
  <c r="I1147" i="1"/>
  <c r="C1148" i="1" s="1"/>
  <c r="H1146" i="1"/>
  <c r="B1147" i="1" s="1"/>
  <c r="F1146" i="1"/>
  <c r="J1146" i="1" s="1"/>
  <c r="D1147" i="1" s="1"/>
  <c r="U706" i="1" l="1"/>
  <c r="M707" i="1" s="1"/>
  <c r="W706" i="1"/>
  <c r="Y706" i="1" s="1"/>
  <c r="O707" i="1" s="1"/>
  <c r="Q707" i="1" s="1"/>
  <c r="S707" i="1" s="1"/>
  <c r="R707" i="1"/>
  <c r="T707" i="1" s="1"/>
  <c r="X707" i="1" s="1"/>
  <c r="I1148" i="1"/>
  <c r="C1149" i="1" s="1"/>
  <c r="G1148" i="1"/>
  <c r="K1148" i="1" s="1"/>
  <c r="E1149" i="1" s="1"/>
  <c r="H1147" i="1"/>
  <c r="B1148" i="1" s="1"/>
  <c r="F1147" i="1"/>
  <c r="J1147" i="1" s="1"/>
  <c r="D1148" i="1" s="1"/>
  <c r="V707" i="1" l="1"/>
  <c r="N708" i="1" s="1"/>
  <c r="AA708" i="1" s="1"/>
  <c r="Z707" i="1"/>
  <c r="P708" i="1" s="1"/>
  <c r="R708" i="1" s="1"/>
  <c r="T708" i="1" s="1"/>
  <c r="X708" i="1" s="1"/>
  <c r="U707" i="1"/>
  <c r="M708" i="1" s="1"/>
  <c r="W707" i="1"/>
  <c r="Y707" i="1" s="1"/>
  <c r="O708" i="1" s="1"/>
  <c r="I1149" i="1"/>
  <c r="C1150" i="1" s="1"/>
  <c r="G1149" i="1"/>
  <c r="K1149" i="1" s="1"/>
  <c r="E1150" i="1" s="1"/>
  <c r="F1148" i="1"/>
  <c r="J1148" i="1" s="1"/>
  <c r="D1149" i="1" s="1"/>
  <c r="H1148" i="1"/>
  <c r="B1149" i="1" s="1"/>
  <c r="Q708" i="1" l="1"/>
  <c r="S708" i="1" s="1"/>
  <c r="V708" i="1"/>
  <c r="N709" i="1" s="1"/>
  <c r="AA709" i="1" s="1"/>
  <c r="Z708" i="1"/>
  <c r="P709" i="1" s="1"/>
  <c r="H1149" i="1"/>
  <c r="B1150" i="1" s="1"/>
  <c r="F1149" i="1"/>
  <c r="J1149" i="1" s="1"/>
  <c r="D1150" i="1" s="1"/>
  <c r="I1150" i="1"/>
  <c r="C1151" i="1" s="1"/>
  <c r="G1150" i="1"/>
  <c r="K1150" i="1" s="1"/>
  <c r="E1151" i="1" s="1"/>
  <c r="U708" i="1" l="1"/>
  <c r="M709" i="1" s="1"/>
  <c r="W708" i="1"/>
  <c r="Y708" i="1" s="1"/>
  <c r="O709" i="1" s="1"/>
  <c r="Q709" i="1" s="1"/>
  <c r="S709" i="1" s="1"/>
  <c r="R709" i="1"/>
  <c r="T709" i="1" s="1"/>
  <c r="X709" i="1" s="1"/>
  <c r="I1151" i="1"/>
  <c r="C1152" i="1" s="1"/>
  <c r="G1151" i="1"/>
  <c r="K1151" i="1" s="1"/>
  <c r="E1152" i="1" s="1"/>
  <c r="H1150" i="1"/>
  <c r="B1151" i="1" s="1"/>
  <c r="F1150" i="1"/>
  <c r="J1150" i="1" s="1"/>
  <c r="D1151" i="1" s="1"/>
  <c r="V709" i="1" l="1"/>
  <c r="N710" i="1" s="1"/>
  <c r="AA710" i="1" s="1"/>
  <c r="Z709" i="1"/>
  <c r="P710" i="1" s="1"/>
  <c r="U709" i="1"/>
  <c r="M710" i="1" s="1"/>
  <c r="W709" i="1"/>
  <c r="Y709" i="1" s="1"/>
  <c r="O710" i="1" s="1"/>
  <c r="F1151" i="1"/>
  <c r="J1151" i="1" s="1"/>
  <c r="D1152" i="1" s="1"/>
  <c r="H1151" i="1"/>
  <c r="B1152" i="1" s="1"/>
  <c r="I1152" i="1"/>
  <c r="C1153" i="1" s="1"/>
  <c r="G1152" i="1"/>
  <c r="K1152" i="1" s="1"/>
  <c r="E1153" i="1" s="1"/>
  <c r="R710" i="1" l="1"/>
  <c r="T710" i="1" s="1"/>
  <c r="X710" i="1" s="1"/>
  <c r="Q710" i="1"/>
  <c r="S710" i="1" s="1"/>
  <c r="F1152" i="1"/>
  <c r="J1152" i="1" s="1"/>
  <c r="D1153" i="1" s="1"/>
  <c r="H1152" i="1"/>
  <c r="B1153" i="1" s="1"/>
  <c r="I1153" i="1"/>
  <c r="C1154" i="1" s="1"/>
  <c r="G1153" i="1"/>
  <c r="K1153" i="1" s="1"/>
  <c r="E1154" i="1" s="1"/>
  <c r="U710" i="1" l="1"/>
  <c r="M711" i="1" s="1"/>
  <c r="W710" i="1"/>
  <c r="Y710" i="1" s="1"/>
  <c r="O711" i="1" s="1"/>
  <c r="Q711" i="1" s="1"/>
  <c r="S711" i="1" s="1"/>
  <c r="V710" i="1"/>
  <c r="N711" i="1" s="1"/>
  <c r="AA711" i="1" s="1"/>
  <c r="Z710" i="1"/>
  <c r="P711" i="1" s="1"/>
  <c r="F1153" i="1"/>
  <c r="J1153" i="1" s="1"/>
  <c r="D1154" i="1" s="1"/>
  <c r="H1153" i="1"/>
  <c r="B1154" i="1" s="1"/>
  <c r="G1154" i="1"/>
  <c r="K1154" i="1" s="1"/>
  <c r="E1155" i="1" s="1"/>
  <c r="I1154" i="1"/>
  <c r="C1155" i="1" s="1"/>
  <c r="R711" i="1" l="1"/>
  <c r="T711" i="1" s="1"/>
  <c r="X711" i="1" s="1"/>
  <c r="U711" i="1"/>
  <c r="M712" i="1" s="1"/>
  <c r="W711" i="1"/>
  <c r="Y711" i="1" s="1"/>
  <c r="O712" i="1" s="1"/>
  <c r="Q712" i="1" s="1"/>
  <c r="S712" i="1" s="1"/>
  <c r="I1155" i="1"/>
  <c r="C1156" i="1" s="1"/>
  <c r="G1155" i="1"/>
  <c r="K1155" i="1" s="1"/>
  <c r="E1156" i="1" s="1"/>
  <c r="H1154" i="1"/>
  <c r="B1155" i="1" s="1"/>
  <c r="F1154" i="1"/>
  <c r="J1154" i="1" s="1"/>
  <c r="D1155" i="1" s="1"/>
  <c r="V711" i="1" l="1"/>
  <c r="N712" i="1" s="1"/>
  <c r="AA712" i="1" s="1"/>
  <c r="Z711" i="1"/>
  <c r="P712" i="1" s="1"/>
  <c r="U712" i="1"/>
  <c r="M713" i="1" s="1"/>
  <c r="W712" i="1"/>
  <c r="Y712" i="1" s="1"/>
  <c r="O713" i="1" s="1"/>
  <c r="Q713" i="1" s="1"/>
  <c r="S713" i="1" s="1"/>
  <c r="F1155" i="1"/>
  <c r="J1155" i="1" s="1"/>
  <c r="D1156" i="1" s="1"/>
  <c r="H1155" i="1"/>
  <c r="B1156" i="1" s="1"/>
  <c r="I1156" i="1"/>
  <c r="C1157" i="1" s="1"/>
  <c r="G1156" i="1"/>
  <c r="K1156" i="1" s="1"/>
  <c r="E1157" i="1" s="1"/>
  <c r="U713" i="1" l="1"/>
  <c r="M714" i="1" s="1"/>
  <c r="W713" i="1"/>
  <c r="Y713" i="1" s="1"/>
  <c r="O714" i="1" s="1"/>
  <c r="R712" i="1"/>
  <c r="T712" i="1" s="1"/>
  <c r="X712" i="1" s="1"/>
  <c r="H1156" i="1"/>
  <c r="B1157" i="1" s="1"/>
  <c r="F1156" i="1"/>
  <c r="J1156" i="1" s="1"/>
  <c r="D1157" i="1" s="1"/>
  <c r="G1157" i="1"/>
  <c r="K1157" i="1" s="1"/>
  <c r="E1158" i="1" s="1"/>
  <c r="I1157" i="1"/>
  <c r="C1158" i="1" s="1"/>
  <c r="V712" i="1" l="1"/>
  <c r="N713" i="1" s="1"/>
  <c r="AA713" i="1" s="1"/>
  <c r="Z712" i="1"/>
  <c r="P713" i="1" s="1"/>
  <c r="Q714" i="1"/>
  <c r="S714" i="1" s="1"/>
  <c r="I1158" i="1"/>
  <c r="C1159" i="1" s="1"/>
  <c r="G1158" i="1"/>
  <c r="K1158" i="1" s="1"/>
  <c r="E1159" i="1" s="1"/>
  <c r="F1157" i="1"/>
  <c r="J1157" i="1" s="1"/>
  <c r="D1158" i="1" s="1"/>
  <c r="H1157" i="1"/>
  <c r="B1158" i="1" s="1"/>
  <c r="U714" i="1" l="1"/>
  <c r="M715" i="1" s="1"/>
  <c r="W714" i="1"/>
  <c r="Y714" i="1" s="1"/>
  <c r="O715" i="1" s="1"/>
  <c r="Q715" i="1" s="1"/>
  <c r="S715" i="1" s="1"/>
  <c r="R713" i="1"/>
  <c r="T713" i="1" s="1"/>
  <c r="X713" i="1" s="1"/>
  <c r="F1158" i="1"/>
  <c r="J1158" i="1" s="1"/>
  <c r="D1159" i="1" s="1"/>
  <c r="H1158" i="1"/>
  <c r="B1159" i="1" s="1"/>
  <c r="G1159" i="1"/>
  <c r="K1159" i="1" s="1"/>
  <c r="E1160" i="1" s="1"/>
  <c r="I1159" i="1"/>
  <c r="C1160" i="1" s="1"/>
  <c r="V713" i="1" l="1"/>
  <c r="N714" i="1" s="1"/>
  <c r="AA714" i="1" s="1"/>
  <c r="Z713" i="1"/>
  <c r="P714" i="1" s="1"/>
  <c r="U715" i="1"/>
  <c r="M716" i="1" s="1"/>
  <c r="W715" i="1"/>
  <c r="Y715" i="1" s="1"/>
  <c r="O716" i="1" s="1"/>
  <c r="G1160" i="1"/>
  <c r="K1160" i="1" s="1"/>
  <c r="E1161" i="1" s="1"/>
  <c r="I1160" i="1"/>
  <c r="C1161" i="1" s="1"/>
  <c r="H1159" i="1"/>
  <c r="B1160" i="1" s="1"/>
  <c r="F1159" i="1"/>
  <c r="J1159" i="1" s="1"/>
  <c r="D1160" i="1" s="1"/>
  <c r="Q716" i="1" l="1"/>
  <c r="S716" i="1" s="1"/>
  <c r="R714" i="1"/>
  <c r="T714" i="1" s="1"/>
  <c r="X714" i="1" s="1"/>
  <c r="G1161" i="1"/>
  <c r="K1161" i="1" s="1"/>
  <c r="E1162" i="1" s="1"/>
  <c r="I1161" i="1"/>
  <c r="C1162" i="1" s="1"/>
  <c r="H1160" i="1"/>
  <c r="B1161" i="1" s="1"/>
  <c r="F1160" i="1"/>
  <c r="J1160" i="1" s="1"/>
  <c r="D1161" i="1" s="1"/>
  <c r="V714" i="1" l="1"/>
  <c r="N715" i="1" s="1"/>
  <c r="AA715" i="1" s="1"/>
  <c r="Z714" i="1"/>
  <c r="P715" i="1" s="1"/>
  <c r="U716" i="1"/>
  <c r="M717" i="1" s="1"/>
  <c r="W716" i="1"/>
  <c r="Y716" i="1" s="1"/>
  <c r="O717" i="1" s="1"/>
  <c r="F1161" i="1"/>
  <c r="J1161" i="1" s="1"/>
  <c r="D1162" i="1" s="1"/>
  <c r="H1161" i="1"/>
  <c r="B1162" i="1" s="1"/>
  <c r="I1162" i="1"/>
  <c r="C1163" i="1" s="1"/>
  <c r="G1162" i="1"/>
  <c r="K1162" i="1" s="1"/>
  <c r="E1163" i="1" s="1"/>
  <c r="Q717" i="1" l="1"/>
  <c r="S717" i="1" s="1"/>
  <c r="R715" i="1"/>
  <c r="T715" i="1" s="1"/>
  <c r="X715" i="1" s="1"/>
  <c r="F1162" i="1"/>
  <c r="J1162" i="1" s="1"/>
  <c r="D1163" i="1" s="1"/>
  <c r="H1162" i="1"/>
  <c r="B1163" i="1" s="1"/>
  <c r="G1163" i="1"/>
  <c r="K1163" i="1" s="1"/>
  <c r="E1164" i="1" s="1"/>
  <c r="I1163" i="1"/>
  <c r="C1164" i="1" s="1"/>
  <c r="V715" i="1" l="1"/>
  <c r="N716" i="1" s="1"/>
  <c r="AA716" i="1" s="1"/>
  <c r="Z715" i="1"/>
  <c r="P716" i="1" s="1"/>
  <c r="U717" i="1"/>
  <c r="M718" i="1" s="1"/>
  <c r="W717" i="1"/>
  <c r="Y717" i="1" s="1"/>
  <c r="O718" i="1" s="1"/>
  <c r="H1163" i="1"/>
  <c r="B1164" i="1" s="1"/>
  <c r="F1163" i="1"/>
  <c r="J1163" i="1" s="1"/>
  <c r="D1164" i="1" s="1"/>
  <c r="I1164" i="1"/>
  <c r="C1165" i="1" s="1"/>
  <c r="G1164" i="1"/>
  <c r="K1164" i="1" s="1"/>
  <c r="E1165" i="1" s="1"/>
  <c r="Q718" i="1" l="1"/>
  <c r="S718" i="1" s="1"/>
  <c r="R716" i="1"/>
  <c r="T716" i="1" s="1"/>
  <c r="X716" i="1" s="1"/>
  <c r="G1165" i="1"/>
  <c r="K1165" i="1" s="1"/>
  <c r="E1166" i="1" s="1"/>
  <c r="I1165" i="1"/>
  <c r="C1166" i="1" s="1"/>
  <c r="F1164" i="1"/>
  <c r="J1164" i="1" s="1"/>
  <c r="D1165" i="1" s="1"/>
  <c r="H1164" i="1"/>
  <c r="B1165" i="1" s="1"/>
  <c r="V716" i="1" l="1"/>
  <c r="N717" i="1" s="1"/>
  <c r="AA717" i="1" s="1"/>
  <c r="Z716" i="1"/>
  <c r="P717" i="1" s="1"/>
  <c r="U718" i="1"/>
  <c r="M719" i="1" s="1"/>
  <c r="W718" i="1"/>
  <c r="Y718" i="1" s="1"/>
  <c r="O719" i="1" s="1"/>
  <c r="Q719" i="1" s="1"/>
  <c r="S719" i="1" s="1"/>
  <c r="F1165" i="1"/>
  <c r="J1165" i="1" s="1"/>
  <c r="D1166" i="1" s="1"/>
  <c r="H1165" i="1"/>
  <c r="B1166" i="1" s="1"/>
  <c r="I1166" i="1"/>
  <c r="C1167" i="1" s="1"/>
  <c r="G1166" i="1"/>
  <c r="K1166" i="1" s="1"/>
  <c r="E1167" i="1" s="1"/>
  <c r="U719" i="1" l="1"/>
  <c r="M720" i="1" s="1"/>
  <c r="W719" i="1"/>
  <c r="Y719" i="1" s="1"/>
  <c r="O720" i="1" s="1"/>
  <c r="R717" i="1"/>
  <c r="T717" i="1" s="1"/>
  <c r="X717" i="1" s="1"/>
  <c r="G1167" i="1"/>
  <c r="K1167" i="1" s="1"/>
  <c r="E1168" i="1" s="1"/>
  <c r="I1167" i="1"/>
  <c r="C1168" i="1" s="1"/>
  <c r="H1166" i="1"/>
  <c r="B1167" i="1" s="1"/>
  <c r="F1166" i="1"/>
  <c r="J1166" i="1" s="1"/>
  <c r="D1167" i="1" s="1"/>
  <c r="V717" i="1" l="1"/>
  <c r="N718" i="1" s="1"/>
  <c r="AA718" i="1" s="1"/>
  <c r="Z717" i="1"/>
  <c r="P718" i="1" s="1"/>
  <c r="Q720" i="1"/>
  <c r="S720" i="1" s="1"/>
  <c r="G1168" i="1"/>
  <c r="K1168" i="1" s="1"/>
  <c r="E1169" i="1" s="1"/>
  <c r="I1168" i="1"/>
  <c r="C1169" i="1" s="1"/>
  <c r="H1167" i="1"/>
  <c r="B1168" i="1" s="1"/>
  <c r="F1167" i="1"/>
  <c r="J1167" i="1" s="1"/>
  <c r="D1168" i="1" s="1"/>
  <c r="R718" i="1" l="1"/>
  <c r="T718" i="1" s="1"/>
  <c r="X718" i="1" s="1"/>
  <c r="U720" i="1"/>
  <c r="M721" i="1" s="1"/>
  <c r="W720" i="1"/>
  <c r="Y720" i="1" s="1"/>
  <c r="O721" i="1" s="1"/>
  <c r="F1168" i="1"/>
  <c r="J1168" i="1" s="1"/>
  <c r="D1169" i="1" s="1"/>
  <c r="H1168" i="1"/>
  <c r="B1169" i="1" s="1"/>
  <c r="G1169" i="1"/>
  <c r="K1169" i="1" s="1"/>
  <c r="E1170" i="1" s="1"/>
  <c r="I1169" i="1"/>
  <c r="C1170" i="1" s="1"/>
  <c r="V718" i="1" l="1"/>
  <c r="N719" i="1" s="1"/>
  <c r="AA719" i="1" s="1"/>
  <c r="Z718" i="1"/>
  <c r="P719" i="1" s="1"/>
  <c r="Q721" i="1"/>
  <c r="S721" i="1" s="1"/>
  <c r="H1169" i="1"/>
  <c r="B1170" i="1" s="1"/>
  <c r="F1169" i="1"/>
  <c r="J1169" i="1" s="1"/>
  <c r="D1170" i="1" s="1"/>
  <c r="G1170" i="1"/>
  <c r="K1170" i="1" s="1"/>
  <c r="E1171" i="1" s="1"/>
  <c r="I1170" i="1"/>
  <c r="C1171" i="1" s="1"/>
  <c r="U721" i="1" l="1"/>
  <c r="M722" i="1" s="1"/>
  <c r="W721" i="1"/>
  <c r="Y721" i="1" s="1"/>
  <c r="O722" i="1" s="1"/>
  <c r="R719" i="1"/>
  <c r="T719" i="1" s="1"/>
  <c r="X719" i="1" s="1"/>
  <c r="F1170" i="1"/>
  <c r="J1170" i="1" s="1"/>
  <c r="D1171" i="1" s="1"/>
  <c r="H1170" i="1"/>
  <c r="B1171" i="1" s="1"/>
  <c r="G1171" i="1"/>
  <c r="K1171" i="1" s="1"/>
  <c r="E1172" i="1" s="1"/>
  <c r="I1171" i="1"/>
  <c r="C1172" i="1" s="1"/>
  <c r="V719" i="1" l="1"/>
  <c r="N720" i="1" s="1"/>
  <c r="AA720" i="1" s="1"/>
  <c r="Z719" i="1"/>
  <c r="P720" i="1" s="1"/>
  <c r="Q722" i="1"/>
  <c r="S722" i="1" s="1"/>
  <c r="F1171" i="1"/>
  <c r="J1171" i="1" s="1"/>
  <c r="D1172" i="1" s="1"/>
  <c r="H1171" i="1"/>
  <c r="B1172" i="1" s="1"/>
  <c r="G1172" i="1"/>
  <c r="K1172" i="1" s="1"/>
  <c r="E1173" i="1" s="1"/>
  <c r="I1172" i="1"/>
  <c r="C1173" i="1" s="1"/>
  <c r="U722" i="1" l="1"/>
  <c r="M723" i="1" s="1"/>
  <c r="W722" i="1"/>
  <c r="Y722" i="1" s="1"/>
  <c r="O723" i="1" s="1"/>
  <c r="R720" i="1"/>
  <c r="T720" i="1" s="1"/>
  <c r="X720" i="1" s="1"/>
  <c r="G1173" i="1"/>
  <c r="K1173" i="1" s="1"/>
  <c r="E1174" i="1" s="1"/>
  <c r="I1173" i="1"/>
  <c r="C1174" i="1" s="1"/>
  <c r="H1172" i="1"/>
  <c r="B1173" i="1" s="1"/>
  <c r="F1172" i="1"/>
  <c r="J1172" i="1" s="1"/>
  <c r="D1173" i="1" s="1"/>
  <c r="V720" i="1" l="1"/>
  <c r="N721" i="1" s="1"/>
  <c r="AA721" i="1" s="1"/>
  <c r="Z720" i="1"/>
  <c r="P721" i="1" s="1"/>
  <c r="Q723" i="1"/>
  <c r="S723" i="1" s="1"/>
  <c r="F1173" i="1"/>
  <c r="J1173" i="1" s="1"/>
  <c r="D1174" i="1" s="1"/>
  <c r="H1173" i="1"/>
  <c r="B1174" i="1" s="1"/>
  <c r="G1174" i="1"/>
  <c r="K1174" i="1" s="1"/>
  <c r="E1175" i="1" s="1"/>
  <c r="I1174" i="1"/>
  <c r="C1175" i="1" s="1"/>
  <c r="U723" i="1" l="1"/>
  <c r="M724" i="1" s="1"/>
  <c r="W723" i="1"/>
  <c r="Y723" i="1" s="1"/>
  <c r="O724" i="1" s="1"/>
  <c r="R721" i="1"/>
  <c r="T721" i="1" s="1"/>
  <c r="X721" i="1" s="1"/>
  <c r="I1175" i="1"/>
  <c r="C1176" i="1" s="1"/>
  <c r="G1175" i="1"/>
  <c r="K1175" i="1" s="1"/>
  <c r="E1176" i="1" s="1"/>
  <c r="H1174" i="1"/>
  <c r="B1175" i="1" s="1"/>
  <c r="F1174" i="1"/>
  <c r="J1174" i="1" s="1"/>
  <c r="D1175" i="1" s="1"/>
  <c r="V721" i="1" l="1"/>
  <c r="N722" i="1" s="1"/>
  <c r="AA722" i="1" s="1"/>
  <c r="Z721" i="1"/>
  <c r="P722" i="1" s="1"/>
  <c r="Q724" i="1"/>
  <c r="S724" i="1" s="1"/>
  <c r="G1176" i="1"/>
  <c r="K1176" i="1" s="1"/>
  <c r="E1177" i="1" s="1"/>
  <c r="I1176" i="1"/>
  <c r="C1177" i="1" s="1"/>
  <c r="F1175" i="1"/>
  <c r="J1175" i="1" s="1"/>
  <c r="D1176" i="1" s="1"/>
  <c r="H1175" i="1"/>
  <c r="B1176" i="1" s="1"/>
  <c r="U724" i="1" l="1"/>
  <c r="M725" i="1" s="1"/>
  <c r="W724" i="1"/>
  <c r="Y724" i="1" s="1"/>
  <c r="O725" i="1" s="1"/>
  <c r="R722" i="1"/>
  <c r="T722" i="1" s="1"/>
  <c r="X722" i="1" s="1"/>
  <c r="H1176" i="1"/>
  <c r="B1177" i="1" s="1"/>
  <c r="F1176" i="1"/>
  <c r="J1176" i="1" s="1"/>
  <c r="D1177" i="1" s="1"/>
  <c r="I1177" i="1"/>
  <c r="C1178" i="1" s="1"/>
  <c r="G1177" i="1"/>
  <c r="K1177" i="1" s="1"/>
  <c r="E1178" i="1" s="1"/>
  <c r="V722" i="1" l="1"/>
  <c r="N723" i="1" s="1"/>
  <c r="AA723" i="1" s="1"/>
  <c r="Z722" i="1"/>
  <c r="P723" i="1" s="1"/>
  <c r="R723" i="1" s="1"/>
  <c r="T723" i="1" s="1"/>
  <c r="X723" i="1" s="1"/>
  <c r="Q725" i="1"/>
  <c r="S725" i="1" s="1"/>
  <c r="H1177" i="1"/>
  <c r="B1178" i="1" s="1"/>
  <c r="F1177" i="1"/>
  <c r="J1177" i="1" s="1"/>
  <c r="D1178" i="1" s="1"/>
  <c r="I1178" i="1"/>
  <c r="C1179" i="1" s="1"/>
  <c r="G1178" i="1"/>
  <c r="K1178" i="1" s="1"/>
  <c r="E1179" i="1" s="1"/>
  <c r="U725" i="1" l="1"/>
  <c r="M726" i="1" s="1"/>
  <c r="W725" i="1"/>
  <c r="Y725" i="1" s="1"/>
  <c r="O726" i="1" s="1"/>
  <c r="V723" i="1"/>
  <c r="N724" i="1" s="1"/>
  <c r="AA724" i="1" s="1"/>
  <c r="Z723" i="1"/>
  <c r="P724" i="1" s="1"/>
  <c r="F1178" i="1"/>
  <c r="J1178" i="1" s="1"/>
  <c r="D1179" i="1" s="1"/>
  <c r="H1178" i="1"/>
  <c r="B1179" i="1" s="1"/>
  <c r="I1179" i="1"/>
  <c r="C1180" i="1" s="1"/>
  <c r="G1179" i="1"/>
  <c r="K1179" i="1" s="1"/>
  <c r="E1180" i="1" s="1"/>
  <c r="R724" i="1" l="1"/>
  <c r="T724" i="1" s="1"/>
  <c r="X724" i="1" s="1"/>
  <c r="Q726" i="1"/>
  <c r="S726" i="1" s="1"/>
  <c r="H1179" i="1"/>
  <c r="B1180" i="1" s="1"/>
  <c r="F1179" i="1"/>
  <c r="J1179" i="1" s="1"/>
  <c r="D1180" i="1" s="1"/>
  <c r="I1180" i="1"/>
  <c r="C1181" i="1" s="1"/>
  <c r="G1180" i="1"/>
  <c r="K1180" i="1" s="1"/>
  <c r="E1181" i="1" s="1"/>
  <c r="U726" i="1" l="1"/>
  <c r="M727" i="1" s="1"/>
  <c r="W726" i="1"/>
  <c r="Y726" i="1" s="1"/>
  <c r="O727" i="1" s="1"/>
  <c r="V724" i="1"/>
  <c r="N725" i="1" s="1"/>
  <c r="AA725" i="1" s="1"/>
  <c r="Z724" i="1"/>
  <c r="P725" i="1" s="1"/>
  <c r="R725" i="1" s="1"/>
  <c r="T725" i="1" s="1"/>
  <c r="X725" i="1" s="1"/>
  <c r="H1180" i="1"/>
  <c r="B1181" i="1" s="1"/>
  <c r="F1180" i="1"/>
  <c r="J1180" i="1" s="1"/>
  <c r="D1181" i="1" s="1"/>
  <c r="I1181" i="1"/>
  <c r="C1182" i="1" s="1"/>
  <c r="G1181" i="1"/>
  <c r="K1181" i="1" s="1"/>
  <c r="E1182" i="1" s="1"/>
  <c r="V725" i="1" l="1"/>
  <c r="N726" i="1" s="1"/>
  <c r="AA726" i="1" s="1"/>
  <c r="Z725" i="1"/>
  <c r="P726" i="1" s="1"/>
  <c r="Q727" i="1"/>
  <c r="S727" i="1" s="1"/>
  <c r="H1181" i="1"/>
  <c r="B1182" i="1" s="1"/>
  <c r="F1181" i="1"/>
  <c r="J1181" i="1" s="1"/>
  <c r="D1182" i="1" s="1"/>
  <c r="I1182" i="1"/>
  <c r="C1183" i="1" s="1"/>
  <c r="G1182" i="1"/>
  <c r="K1182" i="1" s="1"/>
  <c r="E1183" i="1" s="1"/>
  <c r="U727" i="1" l="1"/>
  <c r="M728" i="1" s="1"/>
  <c r="W727" i="1"/>
  <c r="Y727" i="1" s="1"/>
  <c r="O728" i="1" s="1"/>
  <c r="Q728" i="1" s="1"/>
  <c r="S728" i="1" s="1"/>
  <c r="R726" i="1"/>
  <c r="T726" i="1" s="1"/>
  <c r="X726" i="1" s="1"/>
  <c r="I1183" i="1"/>
  <c r="C1184" i="1" s="1"/>
  <c r="G1183" i="1"/>
  <c r="K1183" i="1" s="1"/>
  <c r="E1184" i="1" s="1"/>
  <c r="H1182" i="1"/>
  <c r="B1183" i="1" s="1"/>
  <c r="F1182" i="1"/>
  <c r="J1182" i="1" s="1"/>
  <c r="D1183" i="1" s="1"/>
  <c r="V726" i="1" l="1"/>
  <c r="N727" i="1" s="1"/>
  <c r="AA727" i="1" s="1"/>
  <c r="Z726" i="1"/>
  <c r="P727" i="1" s="1"/>
  <c r="R727" i="1" s="1"/>
  <c r="T727" i="1" s="1"/>
  <c r="X727" i="1" s="1"/>
  <c r="U728" i="1"/>
  <c r="M729" i="1" s="1"/>
  <c r="W728" i="1"/>
  <c r="Y728" i="1" s="1"/>
  <c r="O729" i="1" s="1"/>
  <c r="I1184" i="1"/>
  <c r="C1185" i="1" s="1"/>
  <c r="G1184" i="1"/>
  <c r="K1184" i="1" s="1"/>
  <c r="E1185" i="1" s="1"/>
  <c r="H1183" i="1"/>
  <c r="B1184" i="1" s="1"/>
  <c r="F1183" i="1"/>
  <c r="J1183" i="1" s="1"/>
  <c r="D1184" i="1" s="1"/>
  <c r="Q729" i="1" l="1"/>
  <c r="S729" i="1" s="1"/>
  <c r="V727" i="1"/>
  <c r="N728" i="1" s="1"/>
  <c r="AA728" i="1" s="1"/>
  <c r="Z727" i="1"/>
  <c r="P728" i="1" s="1"/>
  <c r="G1185" i="1"/>
  <c r="K1185" i="1" s="1"/>
  <c r="E1186" i="1" s="1"/>
  <c r="I1185" i="1"/>
  <c r="C1186" i="1" s="1"/>
  <c r="F1184" i="1"/>
  <c r="J1184" i="1" s="1"/>
  <c r="D1185" i="1" s="1"/>
  <c r="H1184" i="1"/>
  <c r="B1185" i="1" s="1"/>
  <c r="U729" i="1" l="1"/>
  <c r="M730" i="1" s="1"/>
  <c r="W729" i="1"/>
  <c r="Y729" i="1" s="1"/>
  <c r="O730" i="1" s="1"/>
  <c r="R728" i="1"/>
  <c r="T728" i="1" s="1"/>
  <c r="X728" i="1" s="1"/>
  <c r="H1185" i="1"/>
  <c r="B1186" i="1" s="1"/>
  <c r="F1185" i="1"/>
  <c r="J1185" i="1" s="1"/>
  <c r="D1186" i="1" s="1"/>
  <c r="G1186" i="1"/>
  <c r="K1186" i="1" s="1"/>
  <c r="E1187" i="1" s="1"/>
  <c r="I1186" i="1"/>
  <c r="C1187" i="1" s="1"/>
  <c r="V728" i="1" l="1"/>
  <c r="N729" i="1" s="1"/>
  <c r="AA729" i="1" s="1"/>
  <c r="Z728" i="1"/>
  <c r="P729" i="1" s="1"/>
  <c r="Q730" i="1"/>
  <c r="S730" i="1" s="1"/>
  <c r="I1187" i="1"/>
  <c r="C1188" i="1" s="1"/>
  <c r="G1187" i="1"/>
  <c r="K1187" i="1" s="1"/>
  <c r="E1188" i="1" s="1"/>
  <c r="F1186" i="1"/>
  <c r="J1186" i="1" s="1"/>
  <c r="D1187" i="1" s="1"/>
  <c r="H1186" i="1"/>
  <c r="B1187" i="1" s="1"/>
  <c r="U730" i="1" l="1"/>
  <c r="M731" i="1" s="1"/>
  <c r="W730" i="1"/>
  <c r="Y730" i="1" s="1"/>
  <c r="O731" i="1" s="1"/>
  <c r="R729" i="1"/>
  <c r="T729" i="1" s="1"/>
  <c r="X729" i="1" s="1"/>
  <c r="G1188" i="1"/>
  <c r="K1188" i="1" s="1"/>
  <c r="E1189" i="1" s="1"/>
  <c r="I1188" i="1"/>
  <c r="C1189" i="1" s="1"/>
  <c r="H1187" i="1"/>
  <c r="B1188" i="1" s="1"/>
  <c r="F1187" i="1"/>
  <c r="J1187" i="1" s="1"/>
  <c r="D1188" i="1" s="1"/>
  <c r="V729" i="1" l="1"/>
  <c r="N730" i="1" s="1"/>
  <c r="AA730" i="1" s="1"/>
  <c r="Z729" i="1"/>
  <c r="P730" i="1" s="1"/>
  <c r="Q731" i="1"/>
  <c r="S731" i="1" s="1"/>
  <c r="F1188" i="1"/>
  <c r="J1188" i="1" s="1"/>
  <c r="D1189" i="1" s="1"/>
  <c r="H1188" i="1"/>
  <c r="B1189" i="1" s="1"/>
  <c r="I1189" i="1"/>
  <c r="C1190" i="1" s="1"/>
  <c r="G1189" i="1"/>
  <c r="K1189" i="1" s="1"/>
  <c r="E1190" i="1" s="1"/>
  <c r="U731" i="1" l="1"/>
  <c r="M732" i="1" s="1"/>
  <c r="W731" i="1"/>
  <c r="Y731" i="1" s="1"/>
  <c r="O732" i="1" s="1"/>
  <c r="R730" i="1"/>
  <c r="T730" i="1" s="1"/>
  <c r="X730" i="1" s="1"/>
  <c r="F1189" i="1"/>
  <c r="J1189" i="1" s="1"/>
  <c r="D1190" i="1" s="1"/>
  <c r="H1189" i="1"/>
  <c r="B1190" i="1" s="1"/>
  <c r="G1190" i="1"/>
  <c r="K1190" i="1" s="1"/>
  <c r="E1191" i="1" s="1"/>
  <c r="I1190" i="1"/>
  <c r="C1191" i="1" s="1"/>
  <c r="V730" i="1" l="1"/>
  <c r="N731" i="1" s="1"/>
  <c r="AA731" i="1" s="1"/>
  <c r="Z730" i="1"/>
  <c r="P731" i="1" s="1"/>
  <c r="Q732" i="1"/>
  <c r="S732" i="1" s="1"/>
  <c r="F1190" i="1"/>
  <c r="J1190" i="1" s="1"/>
  <c r="D1191" i="1" s="1"/>
  <c r="H1190" i="1"/>
  <c r="B1191" i="1" s="1"/>
  <c r="I1191" i="1"/>
  <c r="C1192" i="1" s="1"/>
  <c r="G1191" i="1"/>
  <c r="K1191" i="1" s="1"/>
  <c r="E1192" i="1" s="1"/>
  <c r="U732" i="1" l="1"/>
  <c r="M733" i="1" s="1"/>
  <c r="W732" i="1"/>
  <c r="Y732" i="1" s="1"/>
  <c r="O733" i="1" s="1"/>
  <c r="R731" i="1"/>
  <c r="T731" i="1" s="1"/>
  <c r="X731" i="1" s="1"/>
  <c r="F1191" i="1"/>
  <c r="J1191" i="1" s="1"/>
  <c r="D1192" i="1" s="1"/>
  <c r="H1191" i="1"/>
  <c r="B1192" i="1" s="1"/>
  <c r="I1192" i="1"/>
  <c r="C1193" i="1" s="1"/>
  <c r="G1192" i="1"/>
  <c r="K1192" i="1" s="1"/>
  <c r="E1193" i="1" s="1"/>
  <c r="V731" i="1" l="1"/>
  <c r="N732" i="1" s="1"/>
  <c r="AA732" i="1" s="1"/>
  <c r="Z731" i="1"/>
  <c r="P732" i="1" s="1"/>
  <c r="R732" i="1" s="1"/>
  <c r="T732" i="1" s="1"/>
  <c r="X732" i="1" s="1"/>
  <c r="Q733" i="1"/>
  <c r="S733" i="1" s="1"/>
  <c r="F1192" i="1"/>
  <c r="J1192" i="1" s="1"/>
  <c r="D1193" i="1" s="1"/>
  <c r="H1192" i="1"/>
  <c r="B1193" i="1" s="1"/>
  <c r="G1193" i="1"/>
  <c r="K1193" i="1" s="1"/>
  <c r="E1194" i="1" s="1"/>
  <c r="I1193" i="1"/>
  <c r="C1194" i="1" s="1"/>
  <c r="U733" i="1" l="1"/>
  <c r="M734" i="1" s="1"/>
  <c r="W733" i="1"/>
  <c r="Y733" i="1" s="1"/>
  <c r="O734" i="1" s="1"/>
  <c r="V732" i="1"/>
  <c r="N733" i="1" s="1"/>
  <c r="AA733" i="1" s="1"/>
  <c r="Z732" i="1"/>
  <c r="P733" i="1" s="1"/>
  <c r="G1194" i="1"/>
  <c r="K1194" i="1" s="1"/>
  <c r="E1195" i="1" s="1"/>
  <c r="I1194" i="1"/>
  <c r="C1195" i="1" s="1"/>
  <c r="H1193" i="1"/>
  <c r="B1194" i="1" s="1"/>
  <c r="F1193" i="1"/>
  <c r="J1193" i="1" s="1"/>
  <c r="D1194" i="1" s="1"/>
  <c r="R733" i="1" l="1"/>
  <c r="T733" i="1" s="1"/>
  <c r="X733" i="1" s="1"/>
  <c r="Q734" i="1"/>
  <c r="S734" i="1" s="1"/>
  <c r="H1194" i="1"/>
  <c r="B1195" i="1" s="1"/>
  <c r="F1194" i="1"/>
  <c r="J1194" i="1" s="1"/>
  <c r="D1195" i="1" s="1"/>
  <c r="G1195" i="1"/>
  <c r="K1195" i="1" s="1"/>
  <c r="E1196" i="1" s="1"/>
  <c r="I1195" i="1"/>
  <c r="C1196" i="1" s="1"/>
  <c r="U734" i="1" l="1"/>
  <c r="M735" i="1" s="1"/>
  <c r="W734" i="1"/>
  <c r="Y734" i="1" s="1"/>
  <c r="O735" i="1" s="1"/>
  <c r="V733" i="1"/>
  <c r="N734" i="1" s="1"/>
  <c r="AA734" i="1" s="1"/>
  <c r="Z733" i="1"/>
  <c r="P734" i="1" s="1"/>
  <c r="F1195" i="1"/>
  <c r="J1195" i="1" s="1"/>
  <c r="D1196" i="1" s="1"/>
  <c r="H1195" i="1"/>
  <c r="B1196" i="1" s="1"/>
  <c r="I1196" i="1"/>
  <c r="C1197" i="1" s="1"/>
  <c r="G1196" i="1"/>
  <c r="K1196" i="1" s="1"/>
  <c r="E1197" i="1" s="1"/>
  <c r="Q735" i="1" l="1"/>
  <c r="S735" i="1" s="1"/>
  <c r="R734" i="1"/>
  <c r="T734" i="1" s="1"/>
  <c r="X734" i="1" s="1"/>
  <c r="G1197" i="1"/>
  <c r="K1197" i="1" s="1"/>
  <c r="E1198" i="1" s="1"/>
  <c r="I1197" i="1"/>
  <c r="C1198" i="1" s="1"/>
  <c r="H1196" i="1"/>
  <c r="B1197" i="1" s="1"/>
  <c r="F1196" i="1"/>
  <c r="J1196" i="1" s="1"/>
  <c r="D1197" i="1" s="1"/>
  <c r="V734" i="1" l="1"/>
  <c r="N735" i="1" s="1"/>
  <c r="AA735" i="1" s="1"/>
  <c r="Z734" i="1"/>
  <c r="P735" i="1" s="1"/>
  <c r="U735" i="1"/>
  <c r="M736" i="1" s="1"/>
  <c r="W735" i="1"/>
  <c r="Y735" i="1" s="1"/>
  <c r="O736" i="1" s="1"/>
  <c r="Q736" i="1" s="1"/>
  <c r="S736" i="1" s="1"/>
  <c r="F1197" i="1"/>
  <c r="J1197" i="1" s="1"/>
  <c r="D1198" i="1" s="1"/>
  <c r="H1197" i="1"/>
  <c r="B1198" i="1" s="1"/>
  <c r="G1198" i="1"/>
  <c r="K1198" i="1" s="1"/>
  <c r="E1199" i="1" s="1"/>
  <c r="I1198" i="1"/>
  <c r="C1199" i="1" s="1"/>
  <c r="U736" i="1" l="1"/>
  <c r="M737" i="1" s="1"/>
  <c r="W736" i="1"/>
  <c r="Y736" i="1" s="1"/>
  <c r="O737" i="1" s="1"/>
  <c r="R735" i="1"/>
  <c r="T735" i="1" s="1"/>
  <c r="X735" i="1" s="1"/>
  <c r="F1198" i="1"/>
  <c r="J1198" i="1" s="1"/>
  <c r="D1199" i="1" s="1"/>
  <c r="H1198" i="1"/>
  <c r="B1199" i="1" s="1"/>
  <c r="I1199" i="1"/>
  <c r="C1200" i="1" s="1"/>
  <c r="G1199" i="1"/>
  <c r="K1199" i="1" s="1"/>
  <c r="E1200" i="1" s="1"/>
  <c r="V735" i="1" l="1"/>
  <c r="N736" i="1" s="1"/>
  <c r="AA736" i="1" s="1"/>
  <c r="Z735" i="1"/>
  <c r="P736" i="1" s="1"/>
  <c r="Q737" i="1"/>
  <c r="S737" i="1" s="1"/>
  <c r="F1199" i="1"/>
  <c r="J1199" i="1" s="1"/>
  <c r="D1200" i="1" s="1"/>
  <c r="H1199" i="1"/>
  <c r="B1200" i="1" s="1"/>
  <c r="I1200" i="1"/>
  <c r="C1201" i="1" s="1"/>
  <c r="G1200" i="1"/>
  <c r="K1200" i="1" s="1"/>
  <c r="E1201" i="1" s="1"/>
  <c r="U737" i="1" l="1"/>
  <c r="M738" i="1" s="1"/>
  <c r="W737" i="1"/>
  <c r="Y737" i="1" s="1"/>
  <c r="O738" i="1" s="1"/>
  <c r="Q738" i="1" s="1"/>
  <c r="S738" i="1" s="1"/>
  <c r="R736" i="1"/>
  <c r="T736" i="1" s="1"/>
  <c r="X736" i="1" s="1"/>
  <c r="H1200" i="1"/>
  <c r="B1201" i="1" s="1"/>
  <c r="F1200" i="1"/>
  <c r="J1200" i="1" s="1"/>
  <c r="D1201" i="1" s="1"/>
  <c r="G1201" i="1"/>
  <c r="K1201" i="1" s="1"/>
  <c r="E1202" i="1" s="1"/>
  <c r="I1201" i="1"/>
  <c r="C1202" i="1" s="1"/>
  <c r="V736" i="1" l="1"/>
  <c r="N737" i="1" s="1"/>
  <c r="AA737" i="1" s="1"/>
  <c r="Z736" i="1"/>
  <c r="P737" i="1" s="1"/>
  <c r="R737" i="1" s="1"/>
  <c r="T737" i="1" s="1"/>
  <c r="X737" i="1" s="1"/>
  <c r="U738" i="1"/>
  <c r="M739" i="1" s="1"/>
  <c r="W738" i="1"/>
  <c r="Y738" i="1" s="1"/>
  <c r="O739" i="1" s="1"/>
  <c r="Q739" i="1" s="1"/>
  <c r="S739" i="1" s="1"/>
  <c r="G1202" i="1"/>
  <c r="K1202" i="1" s="1"/>
  <c r="E1203" i="1" s="1"/>
  <c r="I1202" i="1"/>
  <c r="C1203" i="1" s="1"/>
  <c r="F1201" i="1"/>
  <c r="J1201" i="1" s="1"/>
  <c r="D1202" i="1" s="1"/>
  <c r="H1201" i="1"/>
  <c r="B1202" i="1" s="1"/>
  <c r="U739" i="1" l="1"/>
  <c r="M740" i="1" s="1"/>
  <c r="W739" i="1"/>
  <c r="Y739" i="1" s="1"/>
  <c r="O740" i="1" s="1"/>
  <c r="Q740" i="1" s="1"/>
  <c r="S740" i="1" s="1"/>
  <c r="V737" i="1"/>
  <c r="N738" i="1" s="1"/>
  <c r="AA738" i="1" s="1"/>
  <c r="Z737" i="1"/>
  <c r="P738" i="1" s="1"/>
  <c r="H1202" i="1"/>
  <c r="B1203" i="1" s="1"/>
  <c r="F1202" i="1"/>
  <c r="J1202" i="1" s="1"/>
  <c r="D1203" i="1" s="1"/>
  <c r="I1203" i="1"/>
  <c r="C1204" i="1" s="1"/>
  <c r="G1203" i="1"/>
  <c r="K1203" i="1" s="1"/>
  <c r="E1204" i="1" s="1"/>
  <c r="U740" i="1" l="1"/>
  <c r="M741" i="1" s="1"/>
  <c r="W740" i="1"/>
  <c r="Y740" i="1" s="1"/>
  <c r="O741" i="1" s="1"/>
  <c r="R738" i="1"/>
  <c r="T738" i="1" s="1"/>
  <c r="X738" i="1" s="1"/>
  <c r="F1203" i="1"/>
  <c r="J1203" i="1" s="1"/>
  <c r="D1204" i="1" s="1"/>
  <c r="H1203" i="1"/>
  <c r="B1204" i="1" s="1"/>
  <c r="G1204" i="1"/>
  <c r="K1204" i="1" s="1"/>
  <c r="E1205" i="1" s="1"/>
  <c r="I1204" i="1"/>
  <c r="C1205" i="1" s="1"/>
  <c r="V738" i="1" l="1"/>
  <c r="N739" i="1" s="1"/>
  <c r="AA739" i="1" s="1"/>
  <c r="Z738" i="1"/>
  <c r="P739" i="1" s="1"/>
  <c r="R739" i="1" s="1"/>
  <c r="T739" i="1" s="1"/>
  <c r="X739" i="1" s="1"/>
  <c r="Q741" i="1"/>
  <c r="S741" i="1" s="1"/>
  <c r="H1204" i="1"/>
  <c r="B1205" i="1" s="1"/>
  <c r="F1204" i="1"/>
  <c r="J1204" i="1" s="1"/>
  <c r="D1205" i="1" s="1"/>
  <c r="G1205" i="1"/>
  <c r="K1205" i="1" s="1"/>
  <c r="E1206" i="1" s="1"/>
  <c r="I1205" i="1"/>
  <c r="C1206" i="1" s="1"/>
  <c r="U741" i="1" l="1"/>
  <c r="M742" i="1" s="1"/>
  <c r="W741" i="1"/>
  <c r="Y741" i="1" s="1"/>
  <c r="O742" i="1" s="1"/>
  <c r="V739" i="1"/>
  <c r="N740" i="1" s="1"/>
  <c r="AA740" i="1" s="1"/>
  <c r="Z739" i="1"/>
  <c r="P740" i="1" s="1"/>
  <c r="H1205" i="1"/>
  <c r="B1206" i="1" s="1"/>
  <c r="F1205" i="1"/>
  <c r="J1205" i="1" s="1"/>
  <c r="D1206" i="1" s="1"/>
  <c r="G1206" i="1"/>
  <c r="K1206" i="1" s="1"/>
  <c r="E1207" i="1" s="1"/>
  <c r="I1206" i="1"/>
  <c r="C1207" i="1" s="1"/>
  <c r="R740" i="1" l="1"/>
  <c r="T740" i="1" s="1"/>
  <c r="X740" i="1" s="1"/>
  <c r="Q742" i="1"/>
  <c r="S742" i="1" s="1"/>
  <c r="I1207" i="1"/>
  <c r="C1208" i="1" s="1"/>
  <c r="G1207" i="1"/>
  <c r="K1207" i="1" s="1"/>
  <c r="E1208" i="1" s="1"/>
  <c r="H1206" i="1"/>
  <c r="B1207" i="1" s="1"/>
  <c r="F1206" i="1"/>
  <c r="J1206" i="1" s="1"/>
  <c r="D1207" i="1" s="1"/>
  <c r="U742" i="1" l="1"/>
  <c r="M743" i="1" s="1"/>
  <c r="W742" i="1"/>
  <c r="Y742" i="1" s="1"/>
  <c r="O743" i="1" s="1"/>
  <c r="V740" i="1"/>
  <c r="N741" i="1" s="1"/>
  <c r="AA741" i="1" s="1"/>
  <c r="Z740" i="1"/>
  <c r="P741" i="1" s="1"/>
  <c r="F1207" i="1"/>
  <c r="J1207" i="1" s="1"/>
  <c r="D1208" i="1" s="1"/>
  <c r="H1207" i="1"/>
  <c r="B1208" i="1" s="1"/>
  <c r="G1208" i="1"/>
  <c r="K1208" i="1" s="1"/>
  <c r="E1209" i="1" s="1"/>
  <c r="I1208" i="1"/>
  <c r="C1209" i="1" s="1"/>
  <c r="R741" i="1" l="1"/>
  <c r="T741" i="1" s="1"/>
  <c r="X741" i="1" s="1"/>
  <c r="Q743" i="1"/>
  <c r="S743" i="1" s="1"/>
  <c r="G1209" i="1"/>
  <c r="K1209" i="1" s="1"/>
  <c r="E1210" i="1" s="1"/>
  <c r="I1209" i="1"/>
  <c r="C1210" i="1" s="1"/>
  <c r="H1208" i="1"/>
  <c r="B1209" i="1" s="1"/>
  <c r="F1208" i="1"/>
  <c r="J1208" i="1" s="1"/>
  <c r="D1209" i="1" s="1"/>
  <c r="U743" i="1" l="1"/>
  <c r="M744" i="1" s="1"/>
  <c r="W743" i="1"/>
  <c r="Y743" i="1" s="1"/>
  <c r="O744" i="1" s="1"/>
  <c r="Q744" i="1" s="1"/>
  <c r="S744" i="1" s="1"/>
  <c r="V741" i="1"/>
  <c r="N742" i="1" s="1"/>
  <c r="AA742" i="1" s="1"/>
  <c r="Z741" i="1"/>
  <c r="P742" i="1" s="1"/>
  <c r="H1209" i="1"/>
  <c r="B1210" i="1" s="1"/>
  <c r="F1209" i="1"/>
  <c r="J1209" i="1" s="1"/>
  <c r="D1210" i="1" s="1"/>
  <c r="G1210" i="1"/>
  <c r="K1210" i="1" s="1"/>
  <c r="E1211" i="1" s="1"/>
  <c r="I1210" i="1"/>
  <c r="C1211" i="1" s="1"/>
  <c r="R742" i="1" l="1"/>
  <c r="T742" i="1" s="1"/>
  <c r="X742" i="1" s="1"/>
  <c r="U744" i="1"/>
  <c r="M745" i="1" s="1"/>
  <c r="W744" i="1"/>
  <c r="Y744" i="1" s="1"/>
  <c r="O745" i="1" s="1"/>
  <c r="G1211" i="1"/>
  <c r="K1211" i="1" s="1"/>
  <c r="E1212" i="1" s="1"/>
  <c r="I1211" i="1"/>
  <c r="C1212" i="1" s="1"/>
  <c r="F1210" i="1"/>
  <c r="J1210" i="1" s="1"/>
  <c r="D1211" i="1" s="1"/>
  <c r="H1210" i="1"/>
  <c r="B1211" i="1" s="1"/>
  <c r="V742" i="1" l="1"/>
  <c r="N743" i="1" s="1"/>
  <c r="AA743" i="1" s="1"/>
  <c r="Z742" i="1"/>
  <c r="P743" i="1" s="1"/>
  <c r="Q745" i="1"/>
  <c r="S745" i="1" s="1"/>
  <c r="G1212" i="1"/>
  <c r="K1212" i="1" s="1"/>
  <c r="E1213" i="1" s="1"/>
  <c r="I1212" i="1"/>
  <c r="C1213" i="1" s="1"/>
  <c r="F1211" i="1"/>
  <c r="J1211" i="1" s="1"/>
  <c r="D1212" i="1" s="1"/>
  <c r="H1211" i="1"/>
  <c r="B1212" i="1" s="1"/>
  <c r="U745" i="1" l="1"/>
  <c r="M746" i="1" s="1"/>
  <c r="W745" i="1"/>
  <c r="Y745" i="1" s="1"/>
  <c r="O746" i="1" s="1"/>
  <c r="R743" i="1"/>
  <c r="T743" i="1" s="1"/>
  <c r="X743" i="1" s="1"/>
  <c r="I1213" i="1"/>
  <c r="C1214" i="1" s="1"/>
  <c r="G1213" i="1"/>
  <c r="K1213" i="1" s="1"/>
  <c r="E1214" i="1" s="1"/>
  <c r="H1212" i="1"/>
  <c r="B1213" i="1" s="1"/>
  <c r="F1212" i="1"/>
  <c r="J1212" i="1" s="1"/>
  <c r="D1213" i="1" s="1"/>
  <c r="V743" i="1" l="1"/>
  <c r="N744" i="1" s="1"/>
  <c r="AA744" i="1" s="1"/>
  <c r="Z743" i="1"/>
  <c r="P744" i="1" s="1"/>
  <c r="Q746" i="1"/>
  <c r="S746" i="1" s="1"/>
  <c r="I1214" i="1"/>
  <c r="C1215" i="1" s="1"/>
  <c r="G1214" i="1"/>
  <c r="K1214" i="1" s="1"/>
  <c r="E1215" i="1" s="1"/>
  <c r="H1213" i="1"/>
  <c r="B1214" i="1" s="1"/>
  <c r="F1213" i="1"/>
  <c r="J1213" i="1" s="1"/>
  <c r="D1214" i="1" s="1"/>
  <c r="U746" i="1" l="1"/>
  <c r="M747" i="1" s="1"/>
  <c r="W746" i="1"/>
  <c r="Y746" i="1" s="1"/>
  <c r="O747" i="1" s="1"/>
  <c r="R744" i="1"/>
  <c r="T744" i="1" s="1"/>
  <c r="X744" i="1" s="1"/>
  <c r="G1215" i="1"/>
  <c r="K1215" i="1" s="1"/>
  <c r="E1216" i="1" s="1"/>
  <c r="I1215" i="1"/>
  <c r="C1216" i="1" s="1"/>
  <c r="H1214" i="1"/>
  <c r="B1215" i="1" s="1"/>
  <c r="F1214" i="1"/>
  <c r="J1214" i="1" s="1"/>
  <c r="D1215" i="1" s="1"/>
  <c r="V744" i="1" l="1"/>
  <c r="N745" i="1" s="1"/>
  <c r="AA745" i="1" s="1"/>
  <c r="Z744" i="1"/>
  <c r="P745" i="1" s="1"/>
  <c r="Q747" i="1"/>
  <c r="S747" i="1" s="1"/>
  <c r="G1216" i="1"/>
  <c r="K1216" i="1" s="1"/>
  <c r="E1217" i="1" s="1"/>
  <c r="I1216" i="1"/>
  <c r="C1217" i="1" s="1"/>
  <c r="F1215" i="1"/>
  <c r="J1215" i="1" s="1"/>
  <c r="D1216" i="1" s="1"/>
  <c r="H1215" i="1"/>
  <c r="B1216" i="1" s="1"/>
  <c r="U747" i="1" l="1"/>
  <c r="M748" i="1" s="1"/>
  <c r="W747" i="1"/>
  <c r="Y747" i="1" s="1"/>
  <c r="O748" i="1" s="1"/>
  <c r="Q748" i="1" s="1"/>
  <c r="S748" i="1" s="1"/>
  <c r="R745" i="1"/>
  <c r="T745" i="1" s="1"/>
  <c r="X745" i="1" s="1"/>
  <c r="H1216" i="1"/>
  <c r="B1217" i="1" s="1"/>
  <c r="F1216" i="1"/>
  <c r="J1216" i="1" s="1"/>
  <c r="D1217" i="1" s="1"/>
  <c r="I1217" i="1"/>
  <c r="C1218" i="1" s="1"/>
  <c r="G1217" i="1"/>
  <c r="K1217" i="1" s="1"/>
  <c r="E1218" i="1" s="1"/>
  <c r="U748" i="1" l="1"/>
  <c r="M749" i="1" s="1"/>
  <c r="W748" i="1"/>
  <c r="Y748" i="1" s="1"/>
  <c r="O749" i="1" s="1"/>
  <c r="V745" i="1"/>
  <c r="N746" i="1" s="1"/>
  <c r="AA746" i="1" s="1"/>
  <c r="Z745" i="1"/>
  <c r="P746" i="1" s="1"/>
  <c r="H1217" i="1"/>
  <c r="B1218" i="1" s="1"/>
  <c r="F1217" i="1"/>
  <c r="J1217" i="1" s="1"/>
  <c r="D1218" i="1" s="1"/>
  <c r="I1218" i="1"/>
  <c r="C1219" i="1" s="1"/>
  <c r="G1218" i="1"/>
  <c r="K1218" i="1" s="1"/>
  <c r="E1219" i="1" s="1"/>
  <c r="R746" i="1" l="1"/>
  <c r="T746" i="1" s="1"/>
  <c r="X746" i="1" s="1"/>
  <c r="Q749" i="1"/>
  <c r="S749" i="1" s="1"/>
  <c r="F1218" i="1"/>
  <c r="J1218" i="1" s="1"/>
  <c r="D1219" i="1" s="1"/>
  <c r="H1218" i="1"/>
  <c r="B1219" i="1" s="1"/>
  <c r="I1219" i="1"/>
  <c r="C1220" i="1" s="1"/>
  <c r="G1219" i="1"/>
  <c r="K1219" i="1" s="1"/>
  <c r="E1220" i="1" s="1"/>
  <c r="U749" i="1" l="1"/>
  <c r="M750" i="1" s="1"/>
  <c r="W749" i="1"/>
  <c r="Y749" i="1" s="1"/>
  <c r="O750" i="1" s="1"/>
  <c r="Q750" i="1" s="1"/>
  <c r="S750" i="1" s="1"/>
  <c r="V746" i="1"/>
  <c r="N747" i="1" s="1"/>
  <c r="AA747" i="1" s="1"/>
  <c r="Z746" i="1"/>
  <c r="P747" i="1" s="1"/>
  <c r="R747" i="1" s="1"/>
  <c r="T747" i="1" s="1"/>
  <c r="X747" i="1" s="1"/>
  <c r="F1219" i="1"/>
  <c r="J1219" i="1" s="1"/>
  <c r="D1220" i="1" s="1"/>
  <c r="H1219" i="1"/>
  <c r="B1220" i="1" s="1"/>
  <c r="G1220" i="1"/>
  <c r="K1220" i="1" s="1"/>
  <c r="E1221" i="1" s="1"/>
  <c r="I1220" i="1"/>
  <c r="C1221" i="1" s="1"/>
  <c r="V747" i="1" l="1"/>
  <c r="N748" i="1" s="1"/>
  <c r="AA748" i="1" s="1"/>
  <c r="Z747" i="1"/>
  <c r="P748" i="1" s="1"/>
  <c r="U750" i="1"/>
  <c r="M751" i="1" s="1"/>
  <c r="W750" i="1"/>
  <c r="Y750" i="1" s="1"/>
  <c r="O751" i="1" s="1"/>
  <c r="I1221" i="1"/>
  <c r="C1222" i="1" s="1"/>
  <c r="G1221" i="1"/>
  <c r="K1221" i="1" s="1"/>
  <c r="E1222" i="1" s="1"/>
  <c r="F1220" i="1"/>
  <c r="J1220" i="1" s="1"/>
  <c r="D1221" i="1" s="1"/>
  <c r="H1220" i="1"/>
  <c r="B1221" i="1" s="1"/>
  <c r="Q751" i="1" l="1"/>
  <c r="S751" i="1" s="1"/>
  <c r="R748" i="1"/>
  <c r="T748" i="1" s="1"/>
  <c r="X748" i="1" s="1"/>
  <c r="F1221" i="1"/>
  <c r="J1221" i="1" s="1"/>
  <c r="D1222" i="1" s="1"/>
  <c r="H1221" i="1"/>
  <c r="B1222" i="1" s="1"/>
  <c r="I1222" i="1"/>
  <c r="C1223" i="1" s="1"/>
  <c r="G1222" i="1"/>
  <c r="K1222" i="1" s="1"/>
  <c r="E1223" i="1" s="1"/>
  <c r="V748" i="1" l="1"/>
  <c r="N749" i="1" s="1"/>
  <c r="AA749" i="1" s="1"/>
  <c r="Z748" i="1"/>
  <c r="P749" i="1" s="1"/>
  <c r="U751" i="1"/>
  <c r="M752" i="1" s="1"/>
  <c r="W751" i="1"/>
  <c r="Y751" i="1" s="1"/>
  <c r="O752" i="1" s="1"/>
  <c r="Q752" i="1" s="1"/>
  <c r="S752" i="1" s="1"/>
  <c r="H1222" i="1"/>
  <c r="B1223" i="1" s="1"/>
  <c r="F1222" i="1"/>
  <c r="J1222" i="1" s="1"/>
  <c r="D1223" i="1" s="1"/>
  <c r="I1223" i="1"/>
  <c r="C1224" i="1" s="1"/>
  <c r="G1223" i="1"/>
  <c r="K1223" i="1" s="1"/>
  <c r="E1224" i="1" s="1"/>
  <c r="U752" i="1" l="1"/>
  <c r="M753" i="1" s="1"/>
  <c r="W752" i="1"/>
  <c r="Y752" i="1" s="1"/>
  <c r="O753" i="1" s="1"/>
  <c r="R749" i="1"/>
  <c r="T749" i="1" s="1"/>
  <c r="X749" i="1" s="1"/>
  <c r="F1223" i="1"/>
  <c r="J1223" i="1" s="1"/>
  <c r="D1224" i="1" s="1"/>
  <c r="H1223" i="1"/>
  <c r="B1224" i="1" s="1"/>
  <c r="I1224" i="1"/>
  <c r="C1225" i="1" s="1"/>
  <c r="G1224" i="1"/>
  <c r="K1224" i="1" s="1"/>
  <c r="E1225" i="1" s="1"/>
  <c r="V749" i="1" l="1"/>
  <c r="N750" i="1" s="1"/>
  <c r="AA750" i="1" s="1"/>
  <c r="Z749" i="1"/>
  <c r="P750" i="1" s="1"/>
  <c r="Q753" i="1"/>
  <c r="S753" i="1" s="1"/>
  <c r="G1225" i="1"/>
  <c r="K1225" i="1" s="1"/>
  <c r="E1226" i="1" s="1"/>
  <c r="I1225" i="1"/>
  <c r="C1226" i="1" s="1"/>
  <c r="H1224" i="1"/>
  <c r="B1225" i="1" s="1"/>
  <c r="F1224" i="1"/>
  <c r="J1224" i="1" s="1"/>
  <c r="D1225" i="1" s="1"/>
  <c r="U753" i="1" l="1"/>
  <c r="M754" i="1" s="1"/>
  <c r="W753" i="1"/>
  <c r="Y753" i="1" s="1"/>
  <c r="O754" i="1" s="1"/>
  <c r="R750" i="1"/>
  <c r="T750" i="1" s="1"/>
  <c r="X750" i="1" s="1"/>
  <c r="H1225" i="1"/>
  <c r="B1226" i="1" s="1"/>
  <c r="F1225" i="1"/>
  <c r="J1225" i="1" s="1"/>
  <c r="D1226" i="1" s="1"/>
  <c r="I1226" i="1"/>
  <c r="C1227" i="1" s="1"/>
  <c r="G1226" i="1"/>
  <c r="K1226" i="1" s="1"/>
  <c r="E1227" i="1" s="1"/>
  <c r="V750" i="1" l="1"/>
  <c r="N751" i="1" s="1"/>
  <c r="AA751" i="1" s="1"/>
  <c r="Z750" i="1"/>
  <c r="P751" i="1" s="1"/>
  <c r="R751" i="1" s="1"/>
  <c r="T751" i="1" s="1"/>
  <c r="X751" i="1" s="1"/>
  <c r="Q754" i="1"/>
  <c r="S754" i="1" s="1"/>
  <c r="I1227" i="1"/>
  <c r="C1228" i="1" s="1"/>
  <c r="G1227" i="1"/>
  <c r="K1227" i="1" s="1"/>
  <c r="E1228" i="1" s="1"/>
  <c r="F1226" i="1"/>
  <c r="J1226" i="1" s="1"/>
  <c r="D1227" i="1" s="1"/>
  <c r="H1226" i="1"/>
  <c r="B1227" i="1" s="1"/>
  <c r="U754" i="1" l="1"/>
  <c r="M755" i="1" s="1"/>
  <c r="W754" i="1"/>
  <c r="Y754" i="1" s="1"/>
  <c r="O755" i="1" s="1"/>
  <c r="V751" i="1"/>
  <c r="N752" i="1" s="1"/>
  <c r="AA752" i="1" s="1"/>
  <c r="Z751" i="1"/>
  <c r="P752" i="1" s="1"/>
  <c r="G1228" i="1"/>
  <c r="K1228" i="1" s="1"/>
  <c r="E1229" i="1" s="1"/>
  <c r="I1228" i="1"/>
  <c r="C1229" i="1" s="1"/>
  <c r="F1227" i="1"/>
  <c r="J1227" i="1" s="1"/>
  <c r="D1228" i="1" s="1"/>
  <c r="H1227" i="1"/>
  <c r="B1228" i="1" s="1"/>
  <c r="R752" i="1" l="1"/>
  <c r="T752" i="1" s="1"/>
  <c r="X752" i="1" s="1"/>
  <c r="Q755" i="1"/>
  <c r="S755" i="1" s="1"/>
  <c r="G1229" i="1"/>
  <c r="K1229" i="1" s="1"/>
  <c r="E1230" i="1" s="1"/>
  <c r="I1229" i="1"/>
  <c r="C1230" i="1" s="1"/>
  <c r="H1228" i="1"/>
  <c r="B1229" i="1" s="1"/>
  <c r="F1228" i="1"/>
  <c r="J1228" i="1" s="1"/>
  <c r="D1229" i="1" s="1"/>
  <c r="V752" i="1" l="1"/>
  <c r="N753" i="1" s="1"/>
  <c r="AA753" i="1" s="1"/>
  <c r="Z752" i="1"/>
  <c r="P753" i="1" s="1"/>
  <c r="R753" i="1" s="1"/>
  <c r="T753" i="1" s="1"/>
  <c r="X753" i="1" s="1"/>
  <c r="U755" i="1"/>
  <c r="M756" i="1" s="1"/>
  <c r="W755" i="1"/>
  <c r="Y755" i="1" s="1"/>
  <c r="O756" i="1" s="1"/>
  <c r="Q756" i="1" s="1"/>
  <c r="S756" i="1" s="1"/>
  <c r="G1230" i="1"/>
  <c r="K1230" i="1" s="1"/>
  <c r="E1231" i="1" s="1"/>
  <c r="I1230" i="1"/>
  <c r="C1231" i="1" s="1"/>
  <c r="F1229" i="1"/>
  <c r="J1229" i="1" s="1"/>
  <c r="D1230" i="1" s="1"/>
  <c r="H1229" i="1"/>
  <c r="B1230" i="1" s="1"/>
  <c r="U756" i="1" l="1"/>
  <c r="M757" i="1" s="1"/>
  <c r="W756" i="1"/>
  <c r="Y756" i="1" s="1"/>
  <c r="O757" i="1" s="1"/>
  <c r="V753" i="1"/>
  <c r="N754" i="1" s="1"/>
  <c r="AA754" i="1" s="1"/>
  <c r="Z753" i="1"/>
  <c r="P754" i="1" s="1"/>
  <c r="H1230" i="1"/>
  <c r="B1231" i="1" s="1"/>
  <c r="F1230" i="1"/>
  <c r="J1230" i="1" s="1"/>
  <c r="D1231" i="1" s="1"/>
  <c r="I1231" i="1"/>
  <c r="C1232" i="1" s="1"/>
  <c r="G1231" i="1"/>
  <c r="K1231" i="1" s="1"/>
  <c r="E1232" i="1" s="1"/>
  <c r="R754" i="1" l="1"/>
  <c r="T754" i="1" s="1"/>
  <c r="X754" i="1" s="1"/>
  <c r="Q757" i="1"/>
  <c r="S757" i="1" s="1"/>
  <c r="H1231" i="1"/>
  <c r="B1232" i="1" s="1"/>
  <c r="F1231" i="1"/>
  <c r="J1231" i="1" s="1"/>
  <c r="D1232" i="1" s="1"/>
  <c r="I1232" i="1"/>
  <c r="C1233" i="1" s="1"/>
  <c r="G1232" i="1"/>
  <c r="K1232" i="1" s="1"/>
  <c r="E1233" i="1" s="1"/>
  <c r="U757" i="1" l="1"/>
  <c r="M758" i="1" s="1"/>
  <c r="W757" i="1"/>
  <c r="Y757" i="1" s="1"/>
  <c r="O758" i="1" s="1"/>
  <c r="Q758" i="1" s="1"/>
  <c r="S758" i="1" s="1"/>
  <c r="V754" i="1"/>
  <c r="N755" i="1" s="1"/>
  <c r="AA755" i="1" s="1"/>
  <c r="Z754" i="1"/>
  <c r="P755" i="1" s="1"/>
  <c r="R755" i="1" s="1"/>
  <c r="T755" i="1" s="1"/>
  <c r="X755" i="1" s="1"/>
  <c r="H1232" i="1"/>
  <c r="B1233" i="1" s="1"/>
  <c r="F1232" i="1"/>
  <c r="J1232" i="1" s="1"/>
  <c r="D1233" i="1" s="1"/>
  <c r="I1233" i="1"/>
  <c r="C1234" i="1" s="1"/>
  <c r="G1233" i="1"/>
  <c r="K1233" i="1" s="1"/>
  <c r="E1234" i="1" s="1"/>
  <c r="V755" i="1" l="1"/>
  <c r="N756" i="1" s="1"/>
  <c r="AA756" i="1" s="1"/>
  <c r="Z755" i="1"/>
  <c r="P756" i="1" s="1"/>
  <c r="U758" i="1"/>
  <c r="M759" i="1" s="1"/>
  <c r="W758" i="1"/>
  <c r="Y758" i="1" s="1"/>
  <c r="O759" i="1" s="1"/>
  <c r="I1234" i="1"/>
  <c r="C1235" i="1" s="1"/>
  <c r="G1234" i="1"/>
  <c r="K1234" i="1" s="1"/>
  <c r="E1235" i="1" s="1"/>
  <c r="H1233" i="1"/>
  <c r="B1234" i="1" s="1"/>
  <c r="F1233" i="1"/>
  <c r="J1233" i="1" s="1"/>
  <c r="D1234" i="1" s="1"/>
  <c r="R756" i="1" l="1"/>
  <c r="T756" i="1" s="1"/>
  <c r="X756" i="1" s="1"/>
  <c r="Q759" i="1"/>
  <c r="S759" i="1" s="1"/>
  <c r="H1234" i="1"/>
  <c r="B1235" i="1" s="1"/>
  <c r="F1234" i="1"/>
  <c r="J1234" i="1" s="1"/>
  <c r="D1235" i="1" s="1"/>
  <c r="G1235" i="1"/>
  <c r="K1235" i="1" s="1"/>
  <c r="E1236" i="1" s="1"/>
  <c r="I1235" i="1"/>
  <c r="C1236" i="1" s="1"/>
  <c r="U759" i="1" l="1"/>
  <c r="M760" i="1" s="1"/>
  <c r="W759" i="1"/>
  <c r="Y759" i="1" s="1"/>
  <c r="O760" i="1" s="1"/>
  <c r="V756" i="1"/>
  <c r="N757" i="1" s="1"/>
  <c r="AA757" i="1" s="1"/>
  <c r="Z756" i="1"/>
  <c r="P757" i="1" s="1"/>
  <c r="R757" i="1" s="1"/>
  <c r="T757" i="1" s="1"/>
  <c r="X757" i="1" s="1"/>
  <c r="I1236" i="1"/>
  <c r="C1237" i="1" s="1"/>
  <c r="G1236" i="1"/>
  <c r="K1236" i="1" s="1"/>
  <c r="E1237" i="1" s="1"/>
  <c r="H1235" i="1"/>
  <c r="B1236" i="1" s="1"/>
  <c r="F1235" i="1"/>
  <c r="J1235" i="1" s="1"/>
  <c r="D1236" i="1" s="1"/>
  <c r="V757" i="1" l="1"/>
  <c r="N758" i="1" s="1"/>
  <c r="AA758" i="1" s="1"/>
  <c r="Z757" i="1"/>
  <c r="P758" i="1" s="1"/>
  <c r="Q760" i="1"/>
  <c r="S760" i="1" s="1"/>
  <c r="F1236" i="1"/>
  <c r="J1236" i="1" s="1"/>
  <c r="D1237" i="1" s="1"/>
  <c r="H1236" i="1"/>
  <c r="B1237" i="1" s="1"/>
  <c r="G1237" i="1"/>
  <c r="K1237" i="1" s="1"/>
  <c r="E1238" i="1" s="1"/>
  <c r="I1237" i="1"/>
  <c r="C1238" i="1" s="1"/>
  <c r="U760" i="1" l="1"/>
  <c r="M761" i="1" s="1"/>
  <c r="W760" i="1"/>
  <c r="Y760" i="1" s="1"/>
  <c r="O761" i="1" s="1"/>
  <c r="R758" i="1"/>
  <c r="T758" i="1" s="1"/>
  <c r="X758" i="1" s="1"/>
  <c r="I1238" i="1"/>
  <c r="C1239" i="1" s="1"/>
  <c r="G1238" i="1"/>
  <c r="K1238" i="1" s="1"/>
  <c r="E1239" i="1" s="1"/>
  <c r="H1237" i="1"/>
  <c r="B1238" i="1" s="1"/>
  <c r="F1237" i="1"/>
  <c r="J1237" i="1" s="1"/>
  <c r="D1238" i="1" s="1"/>
  <c r="V758" i="1" l="1"/>
  <c r="N759" i="1" s="1"/>
  <c r="AA759" i="1" s="1"/>
  <c r="Z758" i="1"/>
  <c r="P759" i="1" s="1"/>
  <c r="Q761" i="1"/>
  <c r="S761" i="1" s="1"/>
  <c r="F1238" i="1"/>
  <c r="J1238" i="1" s="1"/>
  <c r="D1239" i="1" s="1"/>
  <c r="H1238" i="1"/>
  <c r="B1239" i="1" s="1"/>
  <c r="G1239" i="1"/>
  <c r="K1239" i="1" s="1"/>
  <c r="E1240" i="1" s="1"/>
  <c r="I1239" i="1"/>
  <c r="C1240" i="1" s="1"/>
  <c r="U761" i="1" l="1"/>
  <c r="M762" i="1" s="1"/>
  <c r="W761" i="1"/>
  <c r="Y761" i="1" s="1"/>
  <c r="O762" i="1" s="1"/>
  <c r="R759" i="1"/>
  <c r="T759" i="1" s="1"/>
  <c r="X759" i="1" s="1"/>
  <c r="I1240" i="1"/>
  <c r="C1241" i="1" s="1"/>
  <c r="G1240" i="1"/>
  <c r="K1240" i="1" s="1"/>
  <c r="E1241" i="1" s="1"/>
  <c r="H1239" i="1"/>
  <c r="B1240" i="1" s="1"/>
  <c r="F1239" i="1"/>
  <c r="J1239" i="1" s="1"/>
  <c r="D1240" i="1" s="1"/>
  <c r="V759" i="1" l="1"/>
  <c r="N760" i="1" s="1"/>
  <c r="AA760" i="1" s="1"/>
  <c r="Z759" i="1"/>
  <c r="P760" i="1" s="1"/>
  <c r="Q762" i="1"/>
  <c r="S762" i="1" s="1"/>
  <c r="G1241" i="1"/>
  <c r="K1241" i="1" s="1"/>
  <c r="E1242" i="1" s="1"/>
  <c r="I1241" i="1"/>
  <c r="C1242" i="1" s="1"/>
  <c r="H1240" i="1"/>
  <c r="B1241" i="1" s="1"/>
  <c r="F1240" i="1"/>
  <c r="J1240" i="1" s="1"/>
  <c r="D1241" i="1" s="1"/>
  <c r="R760" i="1" l="1"/>
  <c r="T760" i="1" s="1"/>
  <c r="X760" i="1" s="1"/>
  <c r="U762" i="1"/>
  <c r="M763" i="1" s="1"/>
  <c r="W762" i="1"/>
  <c r="Y762" i="1" s="1"/>
  <c r="O763" i="1" s="1"/>
  <c r="I1242" i="1"/>
  <c r="C1243" i="1" s="1"/>
  <c r="G1242" i="1"/>
  <c r="K1242" i="1" s="1"/>
  <c r="E1243" i="1" s="1"/>
  <c r="H1241" i="1"/>
  <c r="B1242" i="1" s="1"/>
  <c r="F1241" i="1"/>
  <c r="J1241" i="1" s="1"/>
  <c r="D1242" i="1" s="1"/>
  <c r="V760" i="1" l="1"/>
  <c r="N761" i="1" s="1"/>
  <c r="AA761" i="1" s="1"/>
  <c r="Z760" i="1"/>
  <c r="P761" i="1" s="1"/>
  <c r="Q763" i="1"/>
  <c r="S763" i="1" s="1"/>
  <c r="G1243" i="1"/>
  <c r="K1243" i="1" s="1"/>
  <c r="E1244" i="1" s="1"/>
  <c r="I1243" i="1"/>
  <c r="C1244" i="1" s="1"/>
  <c r="F1242" i="1"/>
  <c r="J1242" i="1" s="1"/>
  <c r="D1243" i="1" s="1"/>
  <c r="H1242" i="1"/>
  <c r="B1243" i="1" s="1"/>
  <c r="U763" i="1" l="1"/>
  <c r="M764" i="1" s="1"/>
  <c r="W763" i="1"/>
  <c r="Y763" i="1" s="1"/>
  <c r="O764" i="1" s="1"/>
  <c r="R761" i="1"/>
  <c r="T761" i="1" s="1"/>
  <c r="X761" i="1" s="1"/>
  <c r="H1243" i="1"/>
  <c r="B1244" i="1" s="1"/>
  <c r="F1243" i="1"/>
  <c r="J1243" i="1" s="1"/>
  <c r="D1244" i="1" s="1"/>
  <c r="G1244" i="1"/>
  <c r="K1244" i="1" s="1"/>
  <c r="E1245" i="1" s="1"/>
  <c r="I1244" i="1"/>
  <c r="C1245" i="1" s="1"/>
  <c r="V761" i="1" l="1"/>
  <c r="N762" i="1" s="1"/>
  <c r="AA762" i="1" s="1"/>
  <c r="Z761" i="1"/>
  <c r="P762" i="1" s="1"/>
  <c r="R762" i="1" s="1"/>
  <c r="T762" i="1" s="1"/>
  <c r="X762" i="1" s="1"/>
  <c r="Q764" i="1"/>
  <c r="S764" i="1" s="1"/>
  <c r="G1245" i="1"/>
  <c r="K1245" i="1" s="1"/>
  <c r="E1246" i="1" s="1"/>
  <c r="I1245" i="1"/>
  <c r="C1246" i="1" s="1"/>
  <c r="F1244" i="1"/>
  <c r="J1244" i="1" s="1"/>
  <c r="D1245" i="1" s="1"/>
  <c r="H1244" i="1"/>
  <c r="B1245" i="1" s="1"/>
  <c r="U764" i="1" l="1"/>
  <c r="M765" i="1" s="1"/>
  <c r="W764" i="1"/>
  <c r="Y764" i="1" s="1"/>
  <c r="O765" i="1" s="1"/>
  <c r="V762" i="1"/>
  <c r="N763" i="1" s="1"/>
  <c r="AA763" i="1" s="1"/>
  <c r="Z762" i="1"/>
  <c r="P763" i="1" s="1"/>
  <c r="G1246" i="1"/>
  <c r="K1246" i="1" s="1"/>
  <c r="E1247" i="1" s="1"/>
  <c r="I1246" i="1"/>
  <c r="C1247" i="1" s="1"/>
  <c r="F1245" i="1"/>
  <c r="J1245" i="1" s="1"/>
  <c r="D1246" i="1" s="1"/>
  <c r="H1245" i="1"/>
  <c r="B1246" i="1" s="1"/>
  <c r="Q765" i="1" l="1"/>
  <c r="S765" i="1" s="1"/>
  <c r="R763" i="1"/>
  <c r="T763" i="1" s="1"/>
  <c r="X763" i="1" s="1"/>
  <c r="G1247" i="1"/>
  <c r="K1247" i="1" s="1"/>
  <c r="E1248" i="1" s="1"/>
  <c r="I1247" i="1"/>
  <c r="C1248" i="1" s="1"/>
  <c r="F1246" i="1"/>
  <c r="J1246" i="1" s="1"/>
  <c r="D1247" i="1" s="1"/>
  <c r="H1246" i="1"/>
  <c r="B1247" i="1" s="1"/>
  <c r="V763" i="1" l="1"/>
  <c r="N764" i="1" s="1"/>
  <c r="AA764" i="1" s="1"/>
  <c r="Z763" i="1"/>
  <c r="P764" i="1" s="1"/>
  <c r="U765" i="1"/>
  <c r="M766" i="1" s="1"/>
  <c r="W765" i="1"/>
  <c r="Y765" i="1" s="1"/>
  <c r="O766" i="1" s="1"/>
  <c r="F1247" i="1"/>
  <c r="J1247" i="1" s="1"/>
  <c r="D1248" i="1" s="1"/>
  <c r="H1247" i="1"/>
  <c r="B1248" i="1" s="1"/>
  <c r="I1248" i="1"/>
  <c r="C1249" i="1" s="1"/>
  <c r="G1248" i="1"/>
  <c r="K1248" i="1" s="1"/>
  <c r="E1249" i="1" s="1"/>
  <c r="Q766" i="1" l="1"/>
  <c r="S766" i="1" s="1"/>
  <c r="R764" i="1"/>
  <c r="T764" i="1" s="1"/>
  <c r="X764" i="1" s="1"/>
  <c r="G1249" i="1"/>
  <c r="K1249" i="1" s="1"/>
  <c r="E1250" i="1" s="1"/>
  <c r="I1249" i="1"/>
  <c r="C1250" i="1" s="1"/>
  <c r="H1248" i="1"/>
  <c r="B1249" i="1" s="1"/>
  <c r="F1248" i="1"/>
  <c r="J1248" i="1" s="1"/>
  <c r="D1249" i="1" s="1"/>
  <c r="U766" i="1" l="1"/>
  <c r="M767" i="1" s="1"/>
  <c r="W766" i="1"/>
  <c r="Y766" i="1" s="1"/>
  <c r="O767" i="1" s="1"/>
  <c r="Q767" i="1" s="1"/>
  <c r="S767" i="1" s="1"/>
  <c r="V764" i="1"/>
  <c r="N765" i="1" s="1"/>
  <c r="AA765" i="1" s="1"/>
  <c r="Z764" i="1"/>
  <c r="P765" i="1" s="1"/>
  <c r="I1250" i="1"/>
  <c r="C1251" i="1" s="1"/>
  <c r="G1250" i="1"/>
  <c r="K1250" i="1" s="1"/>
  <c r="E1251" i="1" s="1"/>
  <c r="H1249" i="1"/>
  <c r="B1250" i="1" s="1"/>
  <c r="F1249" i="1"/>
  <c r="J1249" i="1" s="1"/>
  <c r="D1250" i="1" s="1"/>
  <c r="U767" i="1" l="1"/>
  <c r="M768" i="1" s="1"/>
  <c r="W767" i="1"/>
  <c r="Y767" i="1" s="1"/>
  <c r="O768" i="1" s="1"/>
  <c r="R765" i="1"/>
  <c r="T765" i="1" s="1"/>
  <c r="X765" i="1" s="1"/>
  <c r="H1250" i="1"/>
  <c r="B1251" i="1" s="1"/>
  <c r="F1250" i="1"/>
  <c r="J1250" i="1" s="1"/>
  <c r="D1251" i="1" s="1"/>
  <c r="G1251" i="1"/>
  <c r="K1251" i="1" s="1"/>
  <c r="E1252" i="1" s="1"/>
  <c r="I1251" i="1"/>
  <c r="C1252" i="1" s="1"/>
  <c r="V765" i="1" l="1"/>
  <c r="N766" i="1" s="1"/>
  <c r="AA766" i="1" s="1"/>
  <c r="Z765" i="1"/>
  <c r="P766" i="1" s="1"/>
  <c r="R766" i="1" s="1"/>
  <c r="T766" i="1" s="1"/>
  <c r="X766" i="1" s="1"/>
  <c r="Q768" i="1"/>
  <c r="S768" i="1" s="1"/>
  <c r="G1252" i="1"/>
  <c r="K1252" i="1" s="1"/>
  <c r="E1253" i="1" s="1"/>
  <c r="I1252" i="1"/>
  <c r="C1253" i="1" s="1"/>
  <c r="F1251" i="1"/>
  <c r="J1251" i="1" s="1"/>
  <c r="D1252" i="1" s="1"/>
  <c r="H1251" i="1"/>
  <c r="B1252" i="1" s="1"/>
  <c r="U768" i="1" l="1"/>
  <c r="M769" i="1" s="1"/>
  <c r="W768" i="1"/>
  <c r="Y768" i="1" s="1"/>
  <c r="O769" i="1" s="1"/>
  <c r="Q769" i="1" s="1"/>
  <c r="S769" i="1" s="1"/>
  <c r="V766" i="1"/>
  <c r="N767" i="1" s="1"/>
  <c r="AA767" i="1" s="1"/>
  <c r="Z766" i="1"/>
  <c r="P767" i="1" s="1"/>
  <c r="H1252" i="1"/>
  <c r="B1253" i="1" s="1"/>
  <c r="F1252" i="1"/>
  <c r="J1252" i="1" s="1"/>
  <c r="D1253" i="1" s="1"/>
  <c r="G1253" i="1"/>
  <c r="K1253" i="1" s="1"/>
  <c r="E1254" i="1" s="1"/>
  <c r="I1253" i="1"/>
  <c r="C1254" i="1" s="1"/>
  <c r="R767" i="1" l="1"/>
  <c r="T767" i="1" s="1"/>
  <c r="X767" i="1" s="1"/>
  <c r="U769" i="1"/>
  <c r="M770" i="1" s="1"/>
  <c r="W769" i="1"/>
  <c r="Y769" i="1" s="1"/>
  <c r="O770" i="1" s="1"/>
  <c r="H1253" i="1"/>
  <c r="B1254" i="1" s="1"/>
  <c r="F1253" i="1"/>
  <c r="J1253" i="1" s="1"/>
  <c r="D1254" i="1" s="1"/>
  <c r="G1254" i="1"/>
  <c r="K1254" i="1" s="1"/>
  <c r="E1255" i="1" s="1"/>
  <c r="I1254" i="1"/>
  <c r="C1255" i="1" s="1"/>
  <c r="V767" i="1" l="1"/>
  <c r="N768" i="1" s="1"/>
  <c r="AA768" i="1" s="1"/>
  <c r="Z767" i="1"/>
  <c r="P768" i="1" s="1"/>
  <c r="Q770" i="1"/>
  <c r="S770" i="1" s="1"/>
  <c r="F1254" i="1"/>
  <c r="J1254" i="1" s="1"/>
  <c r="D1255" i="1" s="1"/>
  <c r="H1254" i="1"/>
  <c r="B1255" i="1" s="1"/>
  <c r="I1255" i="1"/>
  <c r="C1256" i="1" s="1"/>
  <c r="G1255" i="1"/>
  <c r="K1255" i="1" s="1"/>
  <c r="E1256" i="1" s="1"/>
  <c r="U770" i="1" l="1"/>
  <c r="M771" i="1" s="1"/>
  <c r="W770" i="1"/>
  <c r="Y770" i="1" s="1"/>
  <c r="O771" i="1" s="1"/>
  <c r="Q771" i="1" s="1"/>
  <c r="S771" i="1" s="1"/>
  <c r="R768" i="1"/>
  <c r="T768" i="1" s="1"/>
  <c r="X768" i="1" s="1"/>
  <c r="H1255" i="1"/>
  <c r="B1256" i="1" s="1"/>
  <c r="F1255" i="1"/>
  <c r="J1255" i="1" s="1"/>
  <c r="D1256" i="1" s="1"/>
  <c r="I1256" i="1"/>
  <c r="C1257" i="1" s="1"/>
  <c r="G1256" i="1"/>
  <c r="K1256" i="1" s="1"/>
  <c r="E1257" i="1" s="1"/>
  <c r="V768" i="1" l="1"/>
  <c r="N769" i="1" s="1"/>
  <c r="AA769" i="1" s="1"/>
  <c r="Z768" i="1"/>
  <c r="P769" i="1" s="1"/>
  <c r="U771" i="1"/>
  <c r="M772" i="1" s="1"/>
  <c r="W771" i="1"/>
  <c r="Y771" i="1" s="1"/>
  <c r="O772" i="1" s="1"/>
  <c r="H1256" i="1"/>
  <c r="B1257" i="1" s="1"/>
  <c r="F1256" i="1"/>
  <c r="J1256" i="1" s="1"/>
  <c r="D1257" i="1" s="1"/>
  <c r="G1257" i="1"/>
  <c r="K1257" i="1" s="1"/>
  <c r="E1258" i="1" s="1"/>
  <c r="I1257" i="1"/>
  <c r="C1258" i="1" s="1"/>
  <c r="Q772" i="1" l="1"/>
  <c r="S772" i="1" s="1"/>
  <c r="R769" i="1"/>
  <c r="T769" i="1" s="1"/>
  <c r="X769" i="1" s="1"/>
  <c r="G1258" i="1"/>
  <c r="K1258" i="1" s="1"/>
  <c r="E1259" i="1" s="1"/>
  <c r="I1258" i="1"/>
  <c r="C1259" i="1" s="1"/>
  <c r="F1257" i="1"/>
  <c r="J1257" i="1" s="1"/>
  <c r="D1258" i="1" s="1"/>
  <c r="H1257" i="1"/>
  <c r="B1258" i="1" s="1"/>
  <c r="V769" i="1" l="1"/>
  <c r="N770" i="1" s="1"/>
  <c r="AA770" i="1" s="1"/>
  <c r="Z769" i="1"/>
  <c r="P770" i="1" s="1"/>
  <c r="U772" i="1"/>
  <c r="M773" i="1" s="1"/>
  <c r="W772" i="1"/>
  <c r="Y772" i="1" s="1"/>
  <c r="O773" i="1" s="1"/>
  <c r="F1258" i="1"/>
  <c r="J1258" i="1" s="1"/>
  <c r="D1259" i="1" s="1"/>
  <c r="H1258" i="1"/>
  <c r="B1259" i="1" s="1"/>
  <c r="G1259" i="1"/>
  <c r="K1259" i="1" s="1"/>
  <c r="E1260" i="1" s="1"/>
  <c r="I1259" i="1"/>
  <c r="C1260" i="1" s="1"/>
  <c r="Q773" i="1" l="1"/>
  <c r="S773" i="1" s="1"/>
  <c r="R770" i="1"/>
  <c r="T770" i="1" s="1"/>
  <c r="X770" i="1" s="1"/>
  <c r="F1259" i="1"/>
  <c r="J1259" i="1" s="1"/>
  <c r="D1260" i="1" s="1"/>
  <c r="H1259" i="1"/>
  <c r="B1260" i="1" s="1"/>
  <c r="I1260" i="1"/>
  <c r="C1261" i="1" s="1"/>
  <c r="G1260" i="1"/>
  <c r="K1260" i="1" s="1"/>
  <c r="E1261" i="1" s="1"/>
  <c r="V770" i="1" l="1"/>
  <c r="N771" i="1" s="1"/>
  <c r="AA771" i="1" s="1"/>
  <c r="Z770" i="1"/>
  <c r="P771" i="1" s="1"/>
  <c r="U773" i="1"/>
  <c r="M774" i="1" s="1"/>
  <c r="W773" i="1"/>
  <c r="Y773" i="1" s="1"/>
  <c r="O774" i="1" s="1"/>
  <c r="Q774" i="1" s="1"/>
  <c r="S774" i="1" s="1"/>
  <c r="F1260" i="1"/>
  <c r="J1260" i="1" s="1"/>
  <c r="D1261" i="1" s="1"/>
  <c r="H1260" i="1"/>
  <c r="B1261" i="1" s="1"/>
  <c r="I1261" i="1"/>
  <c r="C1262" i="1" s="1"/>
  <c r="G1261" i="1"/>
  <c r="K1261" i="1" s="1"/>
  <c r="E1262" i="1" s="1"/>
  <c r="U774" i="1" l="1"/>
  <c r="M775" i="1" s="1"/>
  <c r="W774" i="1"/>
  <c r="Y774" i="1" s="1"/>
  <c r="O775" i="1" s="1"/>
  <c r="R771" i="1"/>
  <c r="T771" i="1" s="1"/>
  <c r="X771" i="1" s="1"/>
  <c r="H1261" i="1"/>
  <c r="B1262" i="1" s="1"/>
  <c r="F1261" i="1"/>
  <c r="J1261" i="1" s="1"/>
  <c r="D1262" i="1" s="1"/>
  <c r="G1262" i="1"/>
  <c r="K1262" i="1" s="1"/>
  <c r="E1263" i="1" s="1"/>
  <c r="I1262" i="1"/>
  <c r="C1263" i="1" s="1"/>
  <c r="V771" i="1" l="1"/>
  <c r="N772" i="1" s="1"/>
  <c r="AA772" i="1" s="1"/>
  <c r="Z771" i="1"/>
  <c r="P772" i="1" s="1"/>
  <c r="Q775" i="1"/>
  <c r="S775" i="1" s="1"/>
  <c r="F1262" i="1"/>
  <c r="J1262" i="1" s="1"/>
  <c r="D1263" i="1" s="1"/>
  <c r="H1262" i="1"/>
  <c r="B1263" i="1" s="1"/>
  <c r="I1263" i="1"/>
  <c r="C1264" i="1" s="1"/>
  <c r="G1263" i="1"/>
  <c r="K1263" i="1" s="1"/>
  <c r="E1264" i="1" s="1"/>
  <c r="U775" i="1" l="1"/>
  <c r="M776" i="1" s="1"/>
  <c r="W775" i="1"/>
  <c r="Y775" i="1" s="1"/>
  <c r="O776" i="1" s="1"/>
  <c r="Q776" i="1" s="1"/>
  <c r="S776" i="1" s="1"/>
  <c r="R772" i="1"/>
  <c r="T772" i="1" s="1"/>
  <c r="X772" i="1" s="1"/>
  <c r="H1263" i="1"/>
  <c r="B1264" i="1" s="1"/>
  <c r="F1263" i="1"/>
  <c r="J1263" i="1" s="1"/>
  <c r="D1264" i="1" s="1"/>
  <c r="G1264" i="1"/>
  <c r="K1264" i="1" s="1"/>
  <c r="E1265" i="1" s="1"/>
  <c r="I1264" i="1"/>
  <c r="C1265" i="1" s="1"/>
  <c r="V772" i="1" l="1"/>
  <c r="N773" i="1" s="1"/>
  <c r="AA773" i="1" s="1"/>
  <c r="Z772" i="1"/>
  <c r="P773" i="1" s="1"/>
  <c r="U776" i="1"/>
  <c r="M777" i="1" s="1"/>
  <c r="W776" i="1"/>
  <c r="Y776" i="1" s="1"/>
  <c r="O777" i="1" s="1"/>
  <c r="H1264" i="1"/>
  <c r="B1265" i="1" s="1"/>
  <c r="F1264" i="1"/>
  <c r="J1264" i="1" s="1"/>
  <c r="D1265" i="1" s="1"/>
  <c r="G1265" i="1"/>
  <c r="K1265" i="1" s="1"/>
  <c r="E1266" i="1" s="1"/>
  <c r="I1265" i="1"/>
  <c r="C1266" i="1" s="1"/>
  <c r="Q777" i="1" l="1"/>
  <c r="S777" i="1" s="1"/>
  <c r="R773" i="1"/>
  <c r="T773" i="1" s="1"/>
  <c r="X773" i="1" s="1"/>
  <c r="F1265" i="1"/>
  <c r="J1265" i="1" s="1"/>
  <c r="D1266" i="1" s="1"/>
  <c r="H1265" i="1"/>
  <c r="B1266" i="1" s="1"/>
  <c r="I1266" i="1"/>
  <c r="C1267" i="1" s="1"/>
  <c r="G1266" i="1"/>
  <c r="K1266" i="1" s="1"/>
  <c r="E1267" i="1" s="1"/>
  <c r="V773" i="1" l="1"/>
  <c r="N774" i="1" s="1"/>
  <c r="AA774" i="1" s="1"/>
  <c r="Z773" i="1"/>
  <c r="P774" i="1" s="1"/>
  <c r="U777" i="1"/>
  <c r="M778" i="1" s="1"/>
  <c r="W777" i="1"/>
  <c r="Y777" i="1" s="1"/>
  <c r="O778" i="1" s="1"/>
  <c r="G1267" i="1"/>
  <c r="K1267" i="1" s="1"/>
  <c r="E1268" i="1" s="1"/>
  <c r="I1267" i="1"/>
  <c r="C1268" i="1" s="1"/>
  <c r="H1266" i="1"/>
  <c r="B1267" i="1" s="1"/>
  <c r="F1266" i="1"/>
  <c r="J1266" i="1" s="1"/>
  <c r="D1267" i="1" s="1"/>
  <c r="Q778" i="1" l="1"/>
  <c r="S778" i="1" s="1"/>
  <c r="R774" i="1"/>
  <c r="T774" i="1" s="1"/>
  <c r="X774" i="1" s="1"/>
  <c r="G1268" i="1"/>
  <c r="K1268" i="1" s="1"/>
  <c r="E1269" i="1" s="1"/>
  <c r="I1268" i="1"/>
  <c r="C1269" i="1" s="1"/>
  <c r="H1267" i="1"/>
  <c r="B1268" i="1" s="1"/>
  <c r="F1267" i="1"/>
  <c r="J1267" i="1" s="1"/>
  <c r="D1268" i="1" s="1"/>
  <c r="V774" i="1" l="1"/>
  <c r="N775" i="1" s="1"/>
  <c r="AA775" i="1" s="1"/>
  <c r="Z774" i="1"/>
  <c r="P775" i="1" s="1"/>
  <c r="R775" i="1" s="1"/>
  <c r="T775" i="1" s="1"/>
  <c r="X775" i="1" s="1"/>
  <c r="U778" i="1"/>
  <c r="M779" i="1" s="1"/>
  <c r="W778" i="1"/>
  <c r="Y778" i="1" s="1"/>
  <c r="O779" i="1" s="1"/>
  <c r="Q779" i="1" s="1"/>
  <c r="S779" i="1" s="1"/>
  <c r="G1269" i="1"/>
  <c r="K1269" i="1" s="1"/>
  <c r="E1270" i="1" s="1"/>
  <c r="I1269" i="1"/>
  <c r="C1270" i="1" s="1"/>
  <c r="F1268" i="1"/>
  <c r="J1268" i="1" s="1"/>
  <c r="D1269" i="1" s="1"/>
  <c r="H1268" i="1"/>
  <c r="B1269" i="1" s="1"/>
  <c r="V775" i="1" l="1"/>
  <c r="N776" i="1" s="1"/>
  <c r="AA776" i="1" s="1"/>
  <c r="Z775" i="1"/>
  <c r="P776" i="1" s="1"/>
  <c r="U779" i="1"/>
  <c r="M780" i="1" s="1"/>
  <c r="W779" i="1"/>
  <c r="Y779" i="1" s="1"/>
  <c r="O780" i="1" s="1"/>
  <c r="Q780" i="1" s="1"/>
  <c r="S780" i="1" s="1"/>
  <c r="G1270" i="1"/>
  <c r="K1270" i="1" s="1"/>
  <c r="E1271" i="1" s="1"/>
  <c r="I1270" i="1"/>
  <c r="C1271" i="1" s="1"/>
  <c r="H1269" i="1"/>
  <c r="B1270" i="1" s="1"/>
  <c r="F1269" i="1"/>
  <c r="J1269" i="1" s="1"/>
  <c r="D1270" i="1" s="1"/>
  <c r="U780" i="1" l="1"/>
  <c r="M781" i="1" s="1"/>
  <c r="W780" i="1"/>
  <c r="Y780" i="1" s="1"/>
  <c r="O781" i="1" s="1"/>
  <c r="R776" i="1"/>
  <c r="T776" i="1" s="1"/>
  <c r="X776" i="1" s="1"/>
  <c r="I1271" i="1"/>
  <c r="C1272" i="1" s="1"/>
  <c r="G1271" i="1"/>
  <c r="K1271" i="1" s="1"/>
  <c r="E1272" i="1" s="1"/>
  <c r="F1270" i="1"/>
  <c r="J1270" i="1" s="1"/>
  <c r="D1271" i="1" s="1"/>
  <c r="H1270" i="1"/>
  <c r="B1271" i="1" s="1"/>
  <c r="V776" i="1" l="1"/>
  <c r="N777" i="1" s="1"/>
  <c r="AA777" i="1" s="1"/>
  <c r="Z776" i="1"/>
  <c r="P777" i="1" s="1"/>
  <c r="R777" i="1" s="1"/>
  <c r="T777" i="1" s="1"/>
  <c r="X777" i="1" s="1"/>
  <c r="Q781" i="1"/>
  <c r="S781" i="1" s="1"/>
  <c r="I1272" i="1"/>
  <c r="C1273" i="1" s="1"/>
  <c r="G1272" i="1"/>
  <c r="K1272" i="1" s="1"/>
  <c r="E1273" i="1" s="1"/>
  <c r="F1271" i="1"/>
  <c r="J1271" i="1" s="1"/>
  <c r="D1272" i="1" s="1"/>
  <c r="H1271" i="1"/>
  <c r="B1272" i="1" s="1"/>
  <c r="U781" i="1" l="1"/>
  <c r="M782" i="1" s="1"/>
  <c r="W781" i="1"/>
  <c r="Y781" i="1" s="1"/>
  <c r="O782" i="1" s="1"/>
  <c r="V777" i="1"/>
  <c r="N778" i="1" s="1"/>
  <c r="AA778" i="1" s="1"/>
  <c r="Z777" i="1"/>
  <c r="P778" i="1" s="1"/>
  <c r="H1272" i="1"/>
  <c r="B1273" i="1" s="1"/>
  <c r="F1272" i="1"/>
  <c r="J1272" i="1" s="1"/>
  <c r="D1273" i="1" s="1"/>
  <c r="G1273" i="1"/>
  <c r="K1273" i="1" s="1"/>
  <c r="E1274" i="1" s="1"/>
  <c r="I1273" i="1"/>
  <c r="C1274" i="1" s="1"/>
  <c r="R778" i="1" l="1"/>
  <c r="T778" i="1" s="1"/>
  <c r="X778" i="1" s="1"/>
  <c r="Q782" i="1"/>
  <c r="S782" i="1" s="1"/>
  <c r="G1274" i="1"/>
  <c r="K1274" i="1" s="1"/>
  <c r="E1275" i="1" s="1"/>
  <c r="I1274" i="1"/>
  <c r="C1275" i="1" s="1"/>
  <c r="H1273" i="1"/>
  <c r="B1274" i="1" s="1"/>
  <c r="F1273" i="1"/>
  <c r="J1273" i="1" s="1"/>
  <c r="D1274" i="1" s="1"/>
  <c r="U782" i="1" l="1"/>
  <c r="M783" i="1" s="1"/>
  <c r="W782" i="1"/>
  <c r="Y782" i="1" s="1"/>
  <c r="O783" i="1" s="1"/>
  <c r="V778" i="1"/>
  <c r="N779" i="1" s="1"/>
  <c r="AA779" i="1" s="1"/>
  <c r="Z778" i="1"/>
  <c r="P779" i="1" s="1"/>
  <c r="R779" i="1" s="1"/>
  <c r="T779" i="1" s="1"/>
  <c r="X779" i="1" s="1"/>
  <c r="F1274" i="1"/>
  <c r="J1274" i="1" s="1"/>
  <c r="D1275" i="1" s="1"/>
  <c r="H1274" i="1"/>
  <c r="B1275" i="1" s="1"/>
  <c r="G1275" i="1"/>
  <c r="K1275" i="1" s="1"/>
  <c r="E1276" i="1" s="1"/>
  <c r="I1275" i="1"/>
  <c r="C1276" i="1" s="1"/>
  <c r="V779" i="1" l="1"/>
  <c r="N780" i="1" s="1"/>
  <c r="AA780" i="1" s="1"/>
  <c r="Z779" i="1"/>
  <c r="P780" i="1" s="1"/>
  <c r="Q783" i="1"/>
  <c r="S783" i="1" s="1"/>
  <c r="I1276" i="1"/>
  <c r="C1277" i="1" s="1"/>
  <c r="G1276" i="1"/>
  <c r="K1276" i="1" s="1"/>
  <c r="E1277" i="1" s="1"/>
  <c r="F1275" i="1"/>
  <c r="J1275" i="1" s="1"/>
  <c r="D1276" i="1" s="1"/>
  <c r="H1275" i="1"/>
  <c r="B1276" i="1" s="1"/>
  <c r="U783" i="1" l="1"/>
  <c r="M784" i="1" s="1"/>
  <c r="W783" i="1"/>
  <c r="Y783" i="1" s="1"/>
  <c r="O784" i="1" s="1"/>
  <c r="Q784" i="1" s="1"/>
  <c r="S784" i="1" s="1"/>
  <c r="R780" i="1"/>
  <c r="T780" i="1" s="1"/>
  <c r="X780" i="1" s="1"/>
  <c r="G1277" i="1"/>
  <c r="K1277" i="1" s="1"/>
  <c r="E1278" i="1" s="1"/>
  <c r="I1277" i="1"/>
  <c r="C1278" i="1" s="1"/>
  <c r="H1276" i="1"/>
  <c r="B1277" i="1" s="1"/>
  <c r="F1276" i="1"/>
  <c r="J1276" i="1" s="1"/>
  <c r="D1277" i="1" s="1"/>
  <c r="V780" i="1" l="1"/>
  <c r="N781" i="1" s="1"/>
  <c r="AA781" i="1" s="1"/>
  <c r="Z780" i="1"/>
  <c r="P781" i="1" s="1"/>
  <c r="R781" i="1" s="1"/>
  <c r="T781" i="1" s="1"/>
  <c r="X781" i="1" s="1"/>
  <c r="U784" i="1"/>
  <c r="M785" i="1" s="1"/>
  <c r="W784" i="1"/>
  <c r="Y784" i="1" s="1"/>
  <c r="O785" i="1" s="1"/>
  <c r="H1277" i="1"/>
  <c r="B1278" i="1" s="1"/>
  <c r="F1277" i="1"/>
  <c r="J1277" i="1" s="1"/>
  <c r="D1278" i="1" s="1"/>
  <c r="G1278" i="1"/>
  <c r="K1278" i="1" s="1"/>
  <c r="E1279" i="1" s="1"/>
  <c r="I1278" i="1"/>
  <c r="C1279" i="1" s="1"/>
  <c r="Q785" i="1" l="1"/>
  <c r="S785" i="1" s="1"/>
  <c r="V781" i="1"/>
  <c r="N782" i="1" s="1"/>
  <c r="AA782" i="1" s="1"/>
  <c r="Z781" i="1"/>
  <c r="P782" i="1" s="1"/>
  <c r="F1278" i="1"/>
  <c r="J1278" i="1" s="1"/>
  <c r="D1279" i="1" s="1"/>
  <c r="H1278" i="1"/>
  <c r="B1279" i="1" s="1"/>
  <c r="G1279" i="1"/>
  <c r="K1279" i="1" s="1"/>
  <c r="E1280" i="1" s="1"/>
  <c r="I1279" i="1"/>
  <c r="C1280" i="1" s="1"/>
  <c r="U785" i="1" l="1"/>
  <c r="M786" i="1" s="1"/>
  <c r="W785" i="1"/>
  <c r="Y785" i="1" s="1"/>
  <c r="O786" i="1" s="1"/>
  <c r="R782" i="1"/>
  <c r="T782" i="1" s="1"/>
  <c r="X782" i="1" s="1"/>
  <c r="F1279" i="1"/>
  <c r="J1279" i="1" s="1"/>
  <c r="D1280" i="1" s="1"/>
  <c r="H1279" i="1"/>
  <c r="B1280" i="1" s="1"/>
  <c r="G1280" i="1"/>
  <c r="K1280" i="1" s="1"/>
  <c r="E1281" i="1" s="1"/>
  <c r="I1280" i="1"/>
  <c r="C1281" i="1" s="1"/>
  <c r="V782" i="1" l="1"/>
  <c r="N783" i="1" s="1"/>
  <c r="AA783" i="1" s="1"/>
  <c r="Z782" i="1"/>
  <c r="P783" i="1" s="1"/>
  <c r="R783" i="1" s="1"/>
  <c r="T783" i="1" s="1"/>
  <c r="X783" i="1" s="1"/>
  <c r="Q786" i="1"/>
  <c r="S786" i="1" s="1"/>
  <c r="G1281" i="1"/>
  <c r="K1281" i="1" s="1"/>
  <c r="E1282" i="1" s="1"/>
  <c r="I1281" i="1"/>
  <c r="C1282" i="1" s="1"/>
  <c r="H1280" i="1"/>
  <c r="B1281" i="1" s="1"/>
  <c r="F1280" i="1"/>
  <c r="J1280" i="1" s="1"/>
  <c r="D1281" i="1" s="1"/>
  <c r="U786" i="1" l="1"/>
  <c r="M787" i="1" s="1"/>
  <c r="W786" i="1"/>
  <c r="Y786" i="1" s="1"/>
  <c r="O787" i="1" s="1"/>
  <c r="V783" i="1"/>
  <c r="N784" i="1" s="1"/>
  <c r="AA784" i="1" s="1"/>
  <c r="Z783" i="1"/>
  <c r="P784" i="1" s="1"/>
  <c r="G1282" i="1"/>
  <c r="K1282" i="1" s="1"/>
  <c r="E1283" i="1" s="1"/>
  <c r="I1282" i="1"/>
  <c r="C1283" i="1" s="1"/>
  <c r="F1281" i="1"/>
  <c r="J1281" i="1" s="1"/>
  <c r="D1282" i="1" s="1"/>
  <c r="H1281" i="1"/>
  <c r="B1282" i="1" s="1"/>
  <c r="R784" i="1" l="1"/>
  <c r="T784" i="1" s="1"/>
  <c r="X784" i="1" s="1"/>
  <c r="Q787" i="1"/>
  <c r="S787" i="1" s="1"/>
  <c r="F1282" i="1"/>
  <c r="J1282" i="1" s="1"/>
  <c r="D1283" i="1" s="1"/>
  <c r="H1282" i="1"/>
  <c r="B1283" i="1" s="1"/>
  <c r="G1283" i="1"/>
  <c r="K1283" i="1" s="1"/>
  <c r="E1284" i="1" s="1"/>
  <c r="I1283" i="1"/>
  <c r="C1284" i="1" s="1"/>
  <c r="U787" i="1" l="1"/>
  <c r="M788" i="1" s="1"/>
  <c r="W787" i="1"/>
  <c r="Y787" i="1" s="1"/>
  <c r="O788" i="1" s="1"/>
  <c r="V784" i="1"/>
  <c r="N785" i="1" s="1"/>
  <c r="AA785" i="1" s="1"/>
  <c r="Z784" i="1"/>
  <c r="P785" i="1" s="1"/>
  <c r="G1284" i="1"/>
  <c r="K1284" i="1" s="1"/>
  <c r="E1285" i="1" s="1"/>
  <c r="I1284" i="1"/>
  <c r="C1285" i="1" s="1"/>
  <c r="H1283" i="1"/>
  <c r="B1284" i="1" s="1"/>
  <c r="F1283" i="1"/>
  <c r="J1283" i="1" s="1"/>
  <c r="D1284" i="1" s="1"/>
  <c r="Q788" i="1" l="1"/>
  <c r="S788" i="1" s="1"/>
  <c r="R785" i="1"/>
  <c r="T785" i="1" s="1"/>
  <c r="X785" i="1" s="1"/>
  <c r="H1284" i="1"/>
  <c r="B1285" i="1" s="1"/>
  <c r="F1284" i="1"/>
  <c r="J1284" i="1" s="1"/>
  <c r="D1285" i="1" s="1"/>
  <c r="I1285" i="1"/>
  <c r="C1286" i="1" s="1"/>
  <c r="G1285" i="1"/>
  <c r="K1285" i="1" s="1"/>
  <c r="E1286" i="1" s="1"/>
  <c r="V785" i="1" l="1"/>
  <c r="N786" i="1" s="1"/>
  <c r="AA786" i="1" s="1"/>
  <c r="Z785" i="1"/>
  <c r="P786" i="1" s="1"/>
  <c r="U788" i="1"/>
  <c r="M789" i="1" s="1"/>
  <c r="W788" i="1"/>
  <c r="Y788" i="1" s="1"/>
  <c r="O789" i="1" s="1"/>
  <c r="I1286" i="1"/>
  <c r="C1287" i="1" s="1"/>
  <c r="G1286" i="1"/>
  <c r="K1286" i="1" s="1"/>
  <c r="E1287" i="1" s="1"/>
  <c r="H1285" i="1"/>
  <c r="B1286" i="1" s="1"/>
  <c r="F1285" i="1"/>
  <c r="J1285" i="1" s="1"/>
  <c r="D1286" i="1" s="1"/>
  <c r="R786" i="1" l="1"/>
  <c r="T786" i="1" s="1"/>
  <c r="X786" i="1" s="1"/>
  <c r="Q789" i="1"/>
  <c r="S789" i="1" s="1"/>
  <c r="I1287" i="1"/>
  <c r="C1288" i="1" s="1"/>
  <c r="G1287" i="1"/>
  <c r="K1287" i="1" s="1"/>
  <c r="E1288" i="1" s="1"/>
  <c r="F1286" i="1"/>
  <c r="J1286" i="1" s="1"/>
  <c r="D1287" i="1" s="1"/>
  <c r="H1286" i="1"/>
  <c r="B1287" i="1" s="1"/>
  <c r="U789" i="1" l="1"/>
  <c r="M790" i="1" s="1"/>
  <c r="W789" i="1"/>
  <c r="Y789" i="1" s="1"/>
  <c r="O790" i="1" s="1"/>
  <c r="V786" i="1"/>
  <c r="N787" i="1" s="1"/>
  <c r="AA787" i="1" s="1"/>
  <c r="Z786" i="1"/>
  <c r="P787" i="1" s="1"/>
  <c r="F1287" i="1"/>
  <c r="J1287" i="1" s="1"/>
  <c r="D1288" i="1" s="1"/>
  <c r="H1287" i="1"/>
  <c r="B1288" i="1" s="1"/>
  <c r="I1288" i="1"/>
  <c r="C1289" i="1" s="1"/>
  <c r="G1288" i="1"/>
  <c r="K1288" i="1" s="1"/>
  <c r="E1289" i="1" s="1"/>
  <c r="R787" i="1" l="1"/>
  <c r="T787" i="1" s="1"/>
  <c r="X787" i="1" s="1"/>
  <c r="Q790" i="1"/>
  <c r="S790" i="1" s="1"/>
  <c r="F1288" i="1"/>
  <c r="J1288" i="1" s="1"/>
  <c r="D1289" i="1" s="1"/>
  <c r="H1288" i="1"/>
  <c r="B1289" i="1" s="1"/>
  <c r="G1289" i="1"/>
  <c r="K1289" i="1" s="1"/>
  <c r="E1290" i="1" s="1"/>
  <c r="I1289" i="1"/>
  <c r="C1290" i="1" s="1"/>
  <c r="U790" i="1" l="1"/>
  <c r="M791" i="1" s="1"/>
  <c r="W790" i="1"/>
  <c r="Y790" i="1" s="1"/>
  <c r="O791" i="1" s="1"/>
  <c r="V787" i="1"/>
  <c r="N788" i="1" s="1"/>
  <c r="AA788" i="1" s="1"/>
  <c r="Z787" i="1"/>
  <c r="P788" i="1" s="1"/>
  <c r="R788" i="1" s="1"/>
  <c r="T788" i="1" s="1"/>
  <c r="X788" i="1" s="1"/>
  <c r="H1289" i="1"/>
  <c r="B1290" i="1" s="1"/>
  <c r="F1289" i="1"/>
  <c r="J1289" i="1" s="1"/>
  <c r="D1290" i="1" s="1"/>
  <c r="I1290" i="1"/>
  <c r="C1291" i="1" s="1"/>
  <c r="G1290" i="1"/>
  <c r="K1290" i="1" s="1"/>
  <c r="E1291" i="1" s="1"/>
  <c r="Q791" i="1" l="1"/>
  <c r="S791" i="1" s="1"/>
  <c r="V788" i="1"/>
  <c r="N789" i="1" s="1"/>
  <c r="AA789" i="1" s="1"/>
  <c r="Z788" i="1"/>
  <c r="P789" i="1" s="1"/>
  <c r="H1290" i="1"/>
  <c r="B1291" i="1" s="1"/>
  <c r="F1290" i="1"/>
  <c r="J1290" i="1" s="1"/>
  <c r="D1291" i="1" s="1"/>
  <c r="I1291" i="1"/>
  <c r="C1292" i="1" s="1"/>
  <c r="G1291" i="1"/>
  <c r="K1291" i="1" s="1"/>
  <c r="E1292" i="1" s="1"/>
  <c r="U791" i="1" l="1"/>
  <c r="M792" i="1" s="1"/>
  <c r="W791" i="1"/>
  <c r="Y791" i="1" s="1"/>
  <c r="O792" i="1" s="1"/>
  <c r="Q792" i="1" s="1"/>
  <c r="S792" i="1" s="1"/>
  <c r="R789" i="1"/>
  <c r="T789" i="1" s="1"/>
  <c r="X789" i="1" s="1"/>
  <c r="H1291" i="1"/>
  <c r="B1292" i="1" s="1"/>
  <c r="F1291" i="1"/>
  <c r="J1291" i="1" s="1"/>
  <c r="D1292" i="1" s="1"/>
  <c r="I1292" i="1"/>
  <c r="C1293" i="1" s="1"/>
  <c r="G1292" i="1"/>
  <c r="K1292" i="1" s="1"/>
  <c r="E1293" i="1" s="1"/>
  <c r="V789" i="1" l="1"/>
  <c r="N790" i="1" s="1"/>
  <c r="AA790" i="1" s="1"/>
  <c r="Z789" i="1"/>
  <c r="P790" i="1" s="1"/>
  <c r="R790" i="1" s="1"/>
  <c r="T790" i="1" s="1"/>
  <c r="X790" i="1" s="1"/>
  <c r="U792" i="1"/>
  <c r="M793" i="1" s="1"/>
  <c r="W792" i="1"/>
  <c r="Y792" i="1" s="1"/>
  <c r="O793" i="1" s="1"/>
  <c r="H1292" i="1"/>
  <c r="B1293" i="1" s="1"/>
  <c r="F1292" i="1"/>
  <c r="J1292" i="1" s="1"/>
  <c r="D1293" i="1" s="1"/>
  <c r="I1293" i="1"/>
  <c r="C1294" i="1" s="1"/>
  <c r="G1293" i="1"/>
  <c r="K1293" i="1" s="1"/>
  <c r="E1294" i="1" s="1"/>
  <c r="V790" i="1" l="1"/>
  <c r="N791" i="1" s="1"/>
  <c r="AA791" i="1" s="1"/>
  <c r="Z790" i="1"/>
  <c r="P791" i="1" s="1"/>
  <c r="Q793" i="1"/>
  <c r="S793" i="1" s="1"/>
  <c r="F1293" i="1"/>
  <c r="J1293" i="1" s="1"/>
  <c r="D1294" i="1" s="1"/>
  <c r="H1293" i="1"/>
  <c r="B1294" i="1" s="1"/>
  <c r="G1294" i="1"/>
  <c r="K1294" i="1" s="1"/>
  <c r="E1295" i="1" s="1"/>
  <c r="I1294" i="1"/>
  <c r="C1295" i="1" s="1"/>
  <c r="U793" i="1" l="1"/>
  <c r="M794" i="1" s="1"/>
  <c r="W793" i="1"/>
  <c r="Y793" i="1" s="1"/>
  <c r="O794" i="1" s="1"/>
  <c r="R791" i="1"/>
  <c r="T791" i="1" s="1"/>
  <c r="X791" i="1" s="1"/>
  <c r="I1295" i="1"/>
  <c r="C1296" i="1" s="1"/>
  <c r="G1295" i="1"/>
  <c r="K1295" i="1" s="1"/>
  <c r="E1296" i="1" s="1"/>
  <c r="F1294" i="1"/>
  <c r="J1294" i="1" s="1"/>
  <c r="D1295" i="1" s="1"/>
  <c r="H1294" i="1"/>
  <c r="B1295" i="1" s="1"/>
  <c r="V791" i="1" l="1"/>
  <c r="N792" i="1" s="1"/>
  <c r="AA792" i="1" s="1"/>
  <c r="Z791" i="1"/>
  <c r="P792" i="1" s="1"/>
  <c r="Q794" i="1"/>
  <c r="S794" i="1" s="1"/>
  <c r="G1296" i="1"/>
  <c r="K1296" i="1" s="1"/>
  <c r="E1297" i="1" s="1"/>
  <c r="I1296" i="1"/>
  <c r="C1297" i="1" s="1"/>
  <c r="F1295" i="1"/>
  <c r="J1295" i="1" s="1"/>
  <c r="D1296" i="1" s="1"/>
  <c r="H1295" i="1"/>
  <c r="B1296" i="1" s="1"/>
  <c r="U794" i="1" l="1"/>
  <c r="M795" i="1" s="1"/>
  <c r="W794" i="1"/>
  <c r="Y794" i="1" s="1"/>
  <c r="O795" i="1" s="1"/>
  <c r="R792" i="1"/>
  <c r="T792" i="1" s="1"/>
  <c r="X792" i="1" s="1"/>
  <c r="F1296" i="1"/>
  <c r="J1296" i="1" s="1"/>
  <c r="D1297" i="1" s="1"/>
  <c r="H1296" i="1"/>
  <c r="B1297" i="1" s="1"/>
  <c r="I1297" i="1"/>
  <c r="C1298" i="1" s="1"/>
  <c r="G1297" i="1"/>
  <c r="K1297" i="1" s="1"/>
  <c r="E1298" i="1" s="1"/>
  <c r="V792" i="1" l="1"/>
  <c r="N793" i="1" s="1"/>
  <c r="AA793" i="1" s="1"/>
  <c r="Z792" i="1"/>
  <c r="P793" i="1" s="1"/>
  <c r="Q795" i="1"/>
  <c r="S795" i="1" s="1"/>
  <c r="I1298" i="1"/>
  <c r="C1299" i="1" s="1"/>
  <c r="G1298" i="1"/>
  <c r="K1298" i="1" s="1"/>
  <c r="E1299" i="1" s="1"/>
  <c r="H1297" i="1"/>
  <c r="B1298" i="1" s="1"/>
  <c r="F1297" i="1"/>
  <c r="J1297" i="1" s="1"/>
  <c r="D1298" i="1" s="1"/>
  <c r="U795" i="1" l="1"/>
  <c r="M796" i="1" s="1"/>
  <c r="W795" i="1"/>
  <c r="Y795" i="1" s="1"/>
  <c r="O796" i="1" s="1"/>
  <c r="Q796" i="1" s="1"/>
  <c r="S796" i="1" s="1"/>
  <c r="R793" i="1"/>
  <c r="T793" i="1" s="1"/>
  <c r="X793" i="1" s="1"/>
  <c r="I1299" i="1"/>
  <c r="C1300" i="1" s="1"/>
  <c r="G1299" i="1"/>
  <c r="K1299" i="1" s="1"/>
  <c r="E1300" i="1" s="1"/>
  <c r="F1298" i="1"/>
  <c r="J1298" i="1" s="1"/>
  <c r="D1299" i="1" s="1"/>
  <c r="H1298" i="1"/>
  <c r="B1299" i="1" s="1"/>
  <c r="V793" i="1" l="1"/>
  <c r="N794" i="1" s="1"/>
  <c r="AA794" i="1" s="1"/>
  <c r="Z793" i="1"/>
  <c r="P794" i="1" s="1"/>
  <c r="U796" i="1"/>
  <c r="M797" i="1" s="1"/>
  <c r="W796" i="1"/>
  <c r="Y796" i="1" s="1"/>
  <c r="O797" i="1" s="1"/>
  <c r="G1300" i="1"/>
  <c r="K1300" i="1" s="1"/>
  <c r="E1301" i="1" s="1"/>
  <c r="I1300" i="1"/>
  <c r="C1301" i="1" s="1"/>
  <c r="F1299" i="1"/>
  <c r="J1299" i="1" s="1"/>
  <c r="D1300" i="1" s="1"/>
  <c r="H1299" i="1"/>
  <c r="B1300" i="1" s="1"/>
  <c r="Q797" i="1" l="1"/>
  <c r="S797" i="1" s="1"/>
  <c r="R794" i="1"/>
  <c r="T794" i="1" s="1"/>
  <c r="X794" i="1" s="1"/>
  <c r="I1301" i="1"/>
  <c r="C1302" i="1" s="1"/>
  <c r="G1301" i="1"/>
  <c r="K1301" i="1" s="1"/>
  <c r="E1302" i="1" s="1"/>
  <c r="F1300" i="1"/>
  <c r="J1300" i="1" s="1"/>
  <c r="D1301" i="1" s="1"/>
  <c r="H1300" i="1"/>
  <c r="B1301" i="1" s="1"/>
  <c r="V794" i="1" l="1"/>
  <c r="N795" i="1" s="1"/>
  <c r="AA795" i="1" s="1"/>
  <c r="Z794" i="1"/>
  <c r="P795" i="1" s="1"/>
  <c r="U797" i="1"/>
  <c r="M798" i="1" s="1"/>
  <c r="W797" i="1"/>
  <c r="Y797" i="1" s="1"/>
  <c r="O798" i="1" s="1"/>
  <c r="Q798" i="1" s="1"/>
  <c r="S798" i="1" s="1"/>
  <c r="H1301" i="1"/>
  <c r="B1302" i="1" s="1"/>
  <c r="F1301" i="1"/>
  <c r="J1301" i="1" s="1"/>
  <c r="D1302" i="1" s="1"/>
  <c r="G1302" i="1"/>
  <c r="K1302" i="1" s="1"/>
  <c r="E1303" i="1" s="1"/>
  <c r="I1302" i="1"/>
  <c r="C1303" i="1" s="1"/>
  <c r="R795" i="1" l="1"/>
  <c r="T795" i="1" s="1"/>
  <c r="X795" i="1" s="1"/>
  <c r="U798" i="1"/>
  <c r="M799" i="1" s="1"/>
  <c r="W798" i="1"/>
  <c r="Y798" i="1" s="1"/>
  <c r="O799" i="1" s="1"/>
  <c r="Q799" i="1" s="1"/>
  <c r="S799" i="1" s="1"/>
  <c r="I1303" i="1"/>
  <c r="C1304" i="1" s="1"/>
  <c r="G1303" i="1"/>
  <c r="K1303" i="1" s="1"/>
  <c r="E1304" i="1" s="1"/>
  <c r="H1302" i="1"/>
  <c r="B1303" i="1" s="1"/>
  <c r="F1302" i="1"/>
  <c r="J1302" i="1" s="1"/>
  <c r="D1303" i="1" s="1"/>
  <c r="V795" i="1" l="1"/>
  <c r="N796" i="1" s="1"/>
  <c r="AA796" i="1" s="1"/>
  <c r="Z795" i="1"/>
  <c r="P796" i="1" s="1"/>
  <c r="U799" i="1"/>
  <c r="M800" i="1" s="1"/>
  <c r="W799" i="1"/>
  <c r="Y799" i="1" s="1"/>
  <c r="O800" i="1" s="1"/>
  <c r="H1303" i="1"/>
  <c r="B1304" i="1" s="1"/>
  <c r="F1303" i="1"/>
  <c r="J1303" i="1" s="1"/>
  <c r="D1304" i="1" s="1"/>
  <c r="I1304" i="1"/>
  <c r="C1305" i="1" s="1"/>
  <c r="G1304" i="1"/>
  <c r="K1304" i="1" s="1"/>
  <c r="E1305" i="1" s="1"/>
  <c r="R796" i="1" l="1"/>
  <c r="T796" i="1" s="1"/>
  <c r="X796" i="1" s="1"/>
  <c r="Q800" i="1"/>
  <c r="S800" i="1" s="1"/>
  <c r="H1304" i="1"/>
  <c r="B1305" i="1" s="1"/>
  <c r="F1304" i="1"/>
  <c r="J1304" i="1" s="1"/>
  <c r="D1305" i="1" s="1"/>
  <c r="G1305" i="1"/>
  <c r="K1305" i="1" s="1"/>
  <c r="E1306" i="1" s="1"/>
  <c r="I1305" i="1"/>
  <c r="C1306" i="1" s="1"/>
  <c r="V796" i="1" l="1"/>
  <c r="N797" i="1" s="1"/>
  <c r="AA797" i="1" s="1"/>
  <c r="Z796" i="1"/>
  <c r="P797" i="1" s="1"/>
  <c r="U800" i="1"/>
  <c r="M801" i="1" s="1"/>
  <c r="W800" i="1"/>
  <c r="Y800" i="1" s="1"/>
  <c r="O801" i="1" s="1"/>
  <c r="Q801" i="1" s="1"/>
  <c r="S801" i="1" s="1"/>
  <c r="H1305" i="1"/>
  <c r="B1306" i="1" s="1"/>
  <c r="F1305" i="1"/>
  <c r="J1305" i="1" s="1"/>
  <c r="D1306" i="1" s="1"/>
  <c r="G1306" i="1"/>
  <c r="K1306" i="1" s="1"/>
  <c r="E1307" i="1" s="1"/>
  <c r="I1306" i="1"/>
  <c r="C1307" i="1" s="1"/>
  <c r="U801" i="1" l="1"/>
  <c r="M802" i="1" s="1"/>
  <c r="W801" i="1"/>
  <c r="Y801" i="1" s="1"/>
  <c r="O802" i="1" s="1"/>
  <c r="R797" i="1"/>
  <c r="T797" i="1" s="1"/>
  <c r="X797" i="1" s="1"/>
  <c r="I1307" i="1"/>
  <c r="C1308" i="1" s="1"/>
  <c r="G1307" i="1"/>
  <c r="K1307" i="1" s="1"/>
  <c r="E1308" i="1" s="1"/>
  <c r="H1306" i="1"/>
  <c r="B1307" i="1" s="1"/>
  <c r="F1306" i="1"/>
  <c r="J1306" i="1" s="1"/>
  <c r="D1307" i="1" s="1"/>
  <c r="V797" i="1" l="1"/>
  <c r="N798" i="1" s="1"/>
  <c r="AA798" i="1" s="1"/>
  <c r="Z797" i="1"/>
  <c r="P798" i="1" s="1"/>
  <c r="R798" i="1" s="1"/>
  <c r="T798" i="1" s="1"/>
  <c r="X798" i="1" s="1"/>
  <c r="Q802" i="1"/>
  <c r="S802" i="1" s="1"/>
  <c r="F1307" i="1"/>
  <c r="J1307" i="1" s="1"/>
  <c r="D1308" i="1" s="1"/>
  <c r="H1307" i="1"/>
  <c r="B1308" i="1" s="1"/>
  <c r="G1308" i="1"/>
  <c r="K1308" i="1" s="1"/>
  <c r="E1309" i="1" s="1"/>
  <c r="I1308" i="1"/>
  <c r="C1309" i="1" s="1"/>
  <c r="U802" i="1" l="1"/>
  <c r="M803" i="1" s="1"/>
  <c r="W802" i="1"/>
  <c r="Y802" i="1" s="1"/>
  <c r="O803" i="1" s="1"/>
  <c r="Q803" i="1" s="1"/>
  <c r="S803" i="1" s="1"/>
  <c r="V798" i="1"/>
  <c r="N799" i="1" s="1"/>
  <c r="AA799" i="1" s="1"/>
  <c r="Z798" i="1"/>
  <c r="P799" i="1" s="1"/>
  <c r="I1309" i="1"/>
  <c r="C1310" i="1" s="1"/>
  <c r="G1309" i="1"/>
  <c r="K1309" i="1" s="1"/>
  <c r="E1310" i="1" s="1"/>
  <c r="H1308" i="1"/>
  <c r="B1309" i="1" s="1"/>
  <c r="F1308" i="1"/>
  <c r="J1308" i="1" s="1"/>
  <c r="D1309" i="1" s="1"/>
  <c r="R799" i="1" l="1"/>
  <c r="T799" i="1" s="1"/>
  <c r="X799" i="1" s="1"/>
  <c r="U803" i="1"/>
  <c r="M804" i="1" s="1"/>
  <c r="W803" i="1"/>
  <c r="Y803" i="1" s="1"/>
  <c r="O804" i="1" s="1"/>
  <c r="I1310" i="1"/>
  <c r="C1311" i="1" s="1"/>
  <c r="G1310" i="1"/>
  <c r="K1310" i="1" s="1"/>
  <c r="E1311" i="1" s="1"/>
  <c r="F1309" i="1"/>
  <c r="J1309" i="1" s="1"/>
  <c r="D1310" i="1" s="1"/>
  <c r="H1309" i="1"/>
  <c r="B1310" i="1" s="1"/>
  <c r="V799" i="1" l="1"/>
  <c r="N800" i="1" s="1"/>
  <c r="AA800" i="1" s="1"/>
  <c r="Z799" i="1"/>
  <c r="P800" i="1" s="1"/>
  <c r="Q804" i="1"/>
  <c r="S804" i="1" s="1"/>
  <c r="H1310" i="1"/>
  <c r="B1311" i="1" s="1"/>
  <c r="F1310" i="1"/>
  <c r="J1310" i="1" s="1"/>
  <c r="D1311" i="1" s="1"/>
  <c r="G1311" i="1"/>
  <c r="K1311" i="1" s="1"/>
  <c r="E1312" i="1" s="1"/>
  <c r="I1311" i="1"/>
  <c r="C1312" i="1" s="1"/>
  <c r="U804" i="1" l="1"/>
  <c r="M805" i="1" s="1"/>
  <c r="W804" i="1"/>
  <c r="Y804" i="1" s="1"/>
  <c r="O805" i="1" s="1"/>
  <c r="R800" i="1"/>
  <c r="T800" i="1" s="1"/>
  <c r="X800" i="1" s="1"/>
  <c r="I1312" i="1"/>
  <c r="C1313" i="1" s="1"/>
  <c r="G1312" i="1"/>
  <c r="K1312" i="1" s="1"/>
  <c r="E1313" i="1" s="1"/>
  <c r="F1311" i="1"/>
  <c r="J1311" i="1" s="1"/>
  <c r="D1312" i="1" s="1"/>
  <c r="H1311" i="1"/>
  <c r="B1312" i="1" s="1"/>
  <c r="V800" i="1" l="1"/>
  <c r="N801" i="1" s="1"/>
  <c r="AA801" i="1" s="1"/>
  <c r="Z800" i="1"/>
  <c r="P801" i="1" s="1"/>
  <c r="Q805" i="1"/>
  <c r="S805" i="1" s="1"/>
  <c r="G1313" i="1"/>
  <c r="K1313" i="1" s="1"/>
  <c r="E1314" i="1" s="1"/>
  <c r="I1313" i="1"/>
  <c r="C1314" i="1" s="1"/>
  <c r="H1312" i="1"/>
  <c r="B1313" i="1" s="1"/>
  <c r="F1312" i="1"/>
  <c r="J1312" i="1" s="1"/>
  <c r="D1313" i="1" s="1"/>
  <c r="U805" i="1" l="1"/>
  <c r="M806" i="1" s="1"/>
  <c r="W805" i="1"/>
  <c r="Y805" i="1" s="1"/>
  <c r="O806" i="1" s="1"/>
  <c r="R801" i="1"/>
  <c r="T801" i="1" s="1"/>
  <c r="X801" i="1" s="1"/>
  <c r="I1314" i="1"/>
  <c r="C1315" i="1" s="1"/>
  <c r="G1314" i="1"/>
  <c r="K1314" i="1" s="1"/>
  <c r="E1315" i="1" s="1"/>
  <c r="H1313" i="1"/>
  <c r="B1314" i="1" s="1"/>
  <c r="F1313" i="1"/>
  <c r="J1313" i="1" s="1"/>
  <c r="D1314" i="1" s="1"/>
  <c r="V801" i="1" l="1"/>
  <c r="N802" i="1" s="1"/>
  <c r="AA802" i="1" s="1"/>
  <c r="Z801" i="1"/>
  <c r="P802" i="1" s="1"/>
  <c r="R802" i="1" s="1"/>
  <c r="T802" i="1" s="1"/>
  <c r="X802" i="1" s="1"/>
  <c r="Q806" i="1"/>
  <c r="S806" i="1" s="1"/>
  <c r="I1315" i="1"/>
  <c r="C1316" i="1" s="1"/>
  <c r="G1315" i="1"/>
  <c r="K1315" i="1" s="1"/>
  <c r="E1316" i="1" s="1"/>
  <c r="F1314" i="1"/>
  <c r="J1314" i="1" s="1"/>
  <c r="D1315" i="1" s="1"/>
  <c r="H1314" i="1"/>
  <c r="B1315" i="1" s="1"/>
  <c r="U806" i="1" l="1"/>
  <c r="M807" i="1" s="1"/>
  <c r="W806" i="1"/>
  <c r="Y806" i="1" s="1"/>
  <c r="O807" i="1" s="1"/>
  <c r="Q807" i="1" s="1"/>
  <c r="S807" i="1" s="1"/>
  <c r="V802" i="1"/>
  <c r="N803" i="1" s="1"/>
  <c r="AA803" i="1" s="1"/>
  <c r="Z802" i="1"/>
  <c r="P803" i="1" s="1"/>
  <c r="F1315" i="1"/>
  <c r="J1315" i="1" s="1"/>
  <c r="D1316" i="1" s="1"/>
  <c r="H1315" i="1"/>
  <c r="B1316" i="1" s="1"/>
  <c r="G1316" i="1"/>
  <c r="K1316" i="1" s="1"/>
  <c r="E1317" i="1" s="1"/>
  <c r="I1316" i="1"/>
  <c r="C1317" i="1" s="1"/>
  <c r="R803" i="1" l="1"/>
  <c r="T803" i="1" s="1"/>
  <c r="X803" i="1" s="1"/>
  <c r="U807" i="1"/>
  <c r="M808" i="1" s="1"/>
  <c r="W807" i="1"/>
  <c r="Y807" i="1" s="1"/>
  <c r="O808" i="1" s="1"/>
  <c r="H1316" i="1"/>
  <c r="B1317" i="1" s="1"/>
  <c r="F1316" i="1"/>
  <c r="J1316" i="1" s="1"/>
  <c r="D1317" i="1" s="1"/>
  <c r="G1317" i="1"/>
  <c r="K1317" i="1" s="1"/>
  <c r="E1318" i="1" s="1"/>
  <c r="I1317" i="1"/>
  <c r="C1318" i="1" s="1"/>
  <c r="V803" i="1" l="1"/>
  <c r="N804" i="1" s="1"/>
  <c r="AA804" i="1" s="1"/>
  <c r="Z803" i="1"/>
  <c r="P804" i="1" s="1"/>
  <c r="R804" i="1" s="1"/>
  <c r="T804" i="1" s="1"/>
  <c r="X804" i="1" s="1"/>
  <c r="Q808" i="1"/>
  <c r="S808" i="1" s="1"/>
  <c r="H1317" i="1"/>
  <c r="B1318" i="1" s="1"/>
  <c r="F1317" i="1"/>
  <c r="J1317" i="1" s="1"/>
  <c r="D1318" i="1" s="1"/>
  <c r="G1318" i="1"/>
  <c r="K1318" i="1" s="1"/>
  <c r="E1319" i="1" s="1"/>
  <c r="I1318" i="1"/>
  <c r="C1319" i="1" s="1"/>
  <c r="U808" i="1" l="1"/>
  <c r="M809" i="1" s="1"/>
  <c r="W808" i="1"/>
  <c r="Y808" i="1" s="1"/>
  <c r="O809" i="1" s="1"/>
  <c r="V804" i="1"/>
  <c r="N805" i="1" s="1"/>
  <c r="AA805" i="1" s="1"/>
  <c r="Z804" i="1"/>
  <c r="P805" i="1" s="1"/>
  <c r="I1319" i="1"/>
  <c r="C1320" i="1" s="1"/>
  <c r="G1319" i="1"/>
  <c r="K1319" i="1" s="1"/>
  <c r="E1320" i="1" s="1"/>
  <c r="F1318" i="1"/>
  <c r="J1318" i="1" s="1"/>
  <c r="D1319" i="1" s="1"/>
  <c r="H1318" i="1"/>
  <c r="B1319" i="1" s="1"/>
  <c r="R805" i="1" l="1"/>
  <c r="T805" i="1" s="1"/>
  <c r="X805" i="1" s="1"/>
  <c r="Q809" i="1"/>
  <c r="S809" i="1" s="1"/>
  <c r="H1319" i="1"/>
  <c r="B1320" i="1" s="1"/>
  <c r="F1319" i="1"/>
  <c r="J1319" i="1" s="1"/>
  <c r="D1320" i="1" s="1"/>
  <c r="I1320" i="1"/>
  <c r="C1321" i="1" s="1"/>
  <c r="G1320" i="1"/>
  <c r="K1320" i="1" s="1"/>
  <c r="E1321" i="1" s="1"/>
  <c r="V805" i="1" l="1"/>
  <c r="N806" i="1" s="1"/>
  <c r="AA806" i="1" s="1"/>
  <c r="Z805" i="1"/>
  <c r="P806" i="1" s="1"/>
  <c r="R806" i="1" s="1"/>
  <c r="T806" i="1" s="1"/>
  <c r="X806" i="1" s="1"/>
  <c r="U809" i="1"/>
  <c r="M810" i="1" s="1"/>
  <c r="W809" i="1"/>
  <c r="Y809" i="1" s="1"/>
  <c r="O810" i="1" s="1"/>
  <c r="G1321" i="1"/>
  <c r="K1321" i="1" s="1"/>
  <c r="E1322" i="1" s="1"/>
  <c r="I1321" i="1"/>
  <c r="C1322" i="1" s="1"/>
  <c r="F1320" i="1"/>
  <c r="J1320" i="1" s="1"/>
  <c r="D1321" i="1" s="1"/>
  <c r="H1320" i="1"/>
  <c r="B1321" i="1" s="1"/>
  <c r="Q810" i="1" l="1"/>
  <c r="S810" i="1" s="1"/>
  <c r="V806" i="1"/>
  <c r="N807" i="1" s="1"/>
  <c r="AA807" i="1" s="1"/>
  <c r="Z806" i="1"/>
  <c r="P807" i="1" s="1"/>
  <c r="F1321" i="1"/>
  <c r="J1321" i="1" s="1"/>
  <c r="D1322" i="1" s="1"/>
  <c r="H1321" i="1"/>
  <c r="B1322" i="1" s="1"/>
  <c r="G1322" i="1"/>
  <c r="K1322" i="1" s="1"/>
  <c r="E1323" i="1" s="1"/>
  <c r="I1322" i="1"/>
  <c r="C1323" i="1" s="1"/>
  <c r="U810" i="1" l="1"/>
  <c r="M811" i="1" s="1"/>
  <c r="W810" i="1"/>
  <c r="Y810" i="1" s="1"/>
  <c r="O811" i="1" s="1"/>
  <c r="R807" i="1"/>
  <c r="T807" i="1" s="1"/>
  <c r="X807" i="1" s="1"/>
  <c r="F1322" i="1"/>
  <c r="J1322" i="1" s="1"/>
  <c r="D1323" i="1" s="1"/>
  <c r="H1322" i="1"/>
  <c r="B1323" i="1" s="1"/>
  <c r="I1323" i="1"/>
  <c r="C1324" i="1" s="1"/>
  <c r="G1323" i="1"/>
  <c r="K1323" i="1" s="1"/>
  <c r="E1324" i="1" s="1"/>
  <c r="Q811" i="1" l="1"/>
  <c r="S811" i="1" s="1"/>
  <c r="V807" i="1"/>
  <c r="N808" i="1" s="1"/>
  <c r="AA808" i="1" s="1"/>
  <c r="Z807" i="1"/>
  <c r="P808" i="1" s="1"/>
  <c r="R808" i="1" s="1"/>
  <c r="T808" i="1" s="1"/>
  <c r="X808" i="1" s="1"/>
  <c r="F1323" i="1"/>
  <c r="J1323" i="1" s="1"/>
  <c r="D1324" i="1" s="1"/>
  <c r="H1323" i="1"/>
  <c r="B1324" i="1" s="1"/>
  <c r="G1324" i="1"/>
  <c r="K1324" i="1" s="1"/>
  <c r="E1325" i="1" s="1"/>
  <c r="I1324" i="1"/>
  <c r="C1325" i="1" s="1"/>
  <c r="U811" i="1" l="1"/>
  <c r="M812" i="1" s="1"/>
  <c r="W811" i="1"/>
  <c r="Y811" i="1" s="1"/>
  <c r="O812" i="1" s="1"/>
  <c r="Q812" i="1" s="1"/>
  <c r="S812" i="1" s="1"/>
  <c r="V808" i="1"/>
  <c r="N809" i="1" s="1"/>
  <c r="AA809" i="1" s="1"/>
  <c r="Z808" i="1"/>
  <c r="P809" i="1" s="1"/>
  <c r="H1324" i="1"/>
  <c r="B1325" i="1" s="1"/>
  <c r="F1324" i="1"/>
  <c r="J1324" i="1" s="1"/>
  <c r="D1325" i="1" s="1"/>
  <c r="I1325" i="1"/>
  <c r="C1326" i="1" s="1"/>
  <c r="G1325" i="1"/>
  <c r="K1325" i="1" s="1"/>
  <c r="E1326" i="1" s="1"/>
  <c r="R809" i="1" l="1"/>
  <c r="T809" i="1" s="1"/>
  <c r="X809" i="1" s="1"/>
  <c r="U812" i="1"/>
  <c r="M813" i="1" s="1"/>
  <c r="W812" i="1"/>
  <c r="Y812" i="1" s="1"/>
  <c r="O813" i="1" s="1"/>
  <c r="G1326" i="1"/>
  <c r="K1326" i="1" s="1"/>
  <c r="E1327" i="1" s="1"/>
  <c r="I1326" i="1"/>
  <c r="C1327" i="1" s="1"/>
  <c r="H1325" i="1"/>
  <c r="B1326" i="1" s="1"/>
  <c r="F1325" i="1"/>
  <c r="J1325" i="1" s="1"/>
  <c r="D1326" i="1" s="1"/>
  <c r="V809" i="1" l="1"/>
  <c r="N810" i="1" s="1"/>
  <c r="AA810" i="1" s="1"/>
  <c r="Z809" i="1"/>
  <c r="P810" i="1" s="1"/>
  <c r="Q813" i="1"/>
  <c r="S813" i="1" s="1"/>
  <c r="H1326" i="1"/>
  <c r="B1327" i="1" s="1"/>
  <c r="F1326" i="1"/>
  <c r="J1326" i="1" s="1"/>
  <c r="D1327" i="1" s="1"/>
  <c r="I1327" i="1"/>
  <c r="C1328" i="1" s="1"/>
  <c r="G1327" i="1"/>
  <c r="K1327" i="1" s="1"/>
  <c r="E1328" i="1" s="1"/>
  <c r="U813" i="1" l="1"/>
  <c r="M814" i="1" s="1"/>
  <c r="W813" i="1"/>
  <c r="Y813" i="1" s="1"/>
  <c r="O814" i="1" s="1"/>
  <c r="Q814" i="1" s="1"/>
  <c r="S814" i="1" s="1"/>
  <c r="R810" i="1"/>
  <c r="T810" i="1" s="1"/>
  <c r="X810" i="1" s="1"/>
  <c r="F1327" i="1"/>
  <c r="J1327" i="1" s="1"/>
  <c r="D1328" i="1" s="1"/>
  <c r="H1327" i="1"/>
  <c r="B1328" i="1" s="1"/>
  <c r="G1328" i="1"/>
  <c r="K1328" i="1" s="1"/>
  <c r="E1329" i="1" s="1"/>
  <c r="I1328" i="1"/>
  <c r="C1329" i="1" s="1"/>
  <c r="V810" i="1" l="1"/>
  <c r="N811" i="1" s="1"/>
  <c r="AA811" i="1" s="1"/>
  <c r="Z810" i="1"/>
  <c r="P811" i="1" s="1"/>
  <c r="U814" i="1"/>
  <c r="M815" i="1" s="1"/>
  <c r="W814" i="1"/>
  <c r="Y814" i="1" s="1"/>
  <c r="O815" i="1" s="1"/>
  <c r="G1329" i="1"/>
  <c r="K1329" i="1" s="1"/>
  <c r="E1330" i="1" s="1"/>
  <c r="I1329" i="1"/>
  <c r="C1330" i="1" s="1"/>
  <c r="F1328" i="1"/>
  <c r="J1328" i="1" s="1"/>
  <c r="D1329" i="1" s="1"/>
  <c r="H1328" i="1"/>
  <c r="B1329" i="1" s="1"/>
  <c r="R811" i="1" l="1"/>
  <c r="T811" i="1" s="1"/>
  <c r="X811" i="1" s="1"/>
  <c r="Q815" i="1"/>
  <c r="S815" i="1" s="1"/>
  <c r="F1329" i="1"/>
  <c r="J1329" i="1" s="1"/>
  <c r="D1330" i="1" s="1"/>
  <c r="H1329" i="1"/>
  <c r="B1330" i="1" s="1"/>
  <c r="I1330" i="1"/>
  <c r="C1331" i="1" s="1"/>
  <c r="G1330" i="1"/>
  <c r="K1330" i="1" s="1"/>
  <c r="E1331" i="1" s="1"/>
  <c r="U815" i="1" l="1"/>
  <c r="M816" i="1" s="1"/>
  <c r="W815" i="1"/>
  <c r="Y815" i="1" s="1"/>
  <c r="O816" i="1" s="1"/>
  <c r="Q816" i="1" s="1"/>
  <c r="S816" i="1" s="1"/>
  <c r="V811" i="1"/>
  <c r="N812" i="1" s="1"/>
  <c r="AA812" i="1" s="1"/>
  <c r="Z811" i="1"/>
  <c r="P812" i="1" s="1"/>
  <c r="F1330" i="1"/>
  <c r="J1330" i="1" s="1"/>
  <c r="D1331" i="1" s="1"/>
  <c r="H1330" i="1"/>
  <c r="B1331" i="1" s="1"/>
  <c r="I1331" i="1"/>
  <c r="C1332" i="1" s="1"/>
  <c r="G1331" i="1"/>
  <c r="K1331" i="1" s="1"/>
  <c r="E1332" i="1" s="1"/>
  <c r="U816" i="1" l="1"/>
  <c r="M817" i="1" s="1"/>
  <c r="W816" i="1"/>
  <c r="Y816" i="1" s="1"/>
  <c r="O817" i="1" s="1"/>
  <c r="R812" i="1"/>
  <c r="T812" i="1" s="1"/>
  <c r="X812" i="1" s="1"/>
  <c r="I1332" i="1"/>
  <c r="C1333" i="1" s="1"/>
  <c r="G1332" i="1"/>
  <c r="K1332" i="1" s="1"/>
  <c r="E1333" i="1" s="1"/>
  <c r="F1331" i="1"/>
  <c r="J1331" i="1" s="1"/>
  <c r="D1332" i="1" s="1"/>
  <c r="H1331" i="1"/>
  <c r="B1332" i="1" s="1"/>
  <c r="V812" i="1" l="1"/>
  <c r="N813" i="1" s="1"/>
  <c r="AA813" i="1" s="1"/>
  <c r="Z812" i="1"/>
  <c r="P813" i="1" s="1"/>
  <c r="R813" i="1" s="1"/>
  <c r="T813" i="1" s="1"/>
  <c r="X813" i="1" s="1"/>
  <c r="Q817" i="1"/>
  <c r="S817" i="1" s="1"/>
  <c r="H1332" i="1"/>
  <c r="B1333" i="1" s="1"/>
  <c r="F1332" i="1"/>
  <c r="J1332" i="1" s="1"/>
  <c r="D1333" i="1" s="1"/>
  <c r="G1333" i="1"/>
  <c r="K1333" i="1" s="1"/>
  <c r="E1334" i="1" s="1"/>
  <c r="I1333" i="1"/>
  <c r="C1334" i="1" s="1"/>
  <c r="U817" i="1" l="1"/>
  <c r="M818" i="1" s="1"/>
  <c r="W817" i="1"/>
  <c r="Y817" i="1" s="1"/>
  <c r="O818" i="1" s="1"/>
  <c r="Q818" i="1" s="1"/>
  <c r="S818" i="1" s="1"/>
  <c r="V813" i="1"/>
  <c r="N814" i="1" s="1"/>
  <c r="AA814" i="1" s="1"/>
  <c r="Z813" i="1"/>
  <c r="P814" i="1" s="1"/>
  <c r="G1334" i="1"/>
  <c r="K1334" i="1" s="1"/>
  <c r="E1335" i="1" s="1"/>
  <c r="I1334" i="1"/>
  <c r="C1335" i="1" s="1"/>
  <c r="H1333" i="1"/>
  <c r="B1334" i="1" s="1"/>
  <c r="F1333" i="1"/>
  <c r="J1333" i="1" s="1"/>
  <c r="D1334" i="1" s="1"/>
  <c r="R814" i="1" l="1"/>
  <c r="T814" i="1" s="1"/>
  <c r="X814" i="1" s="1"/>
  <c r="U818" i="1"/>
  <c r="M819" i="1" s="1"/>
  <c r="W818" i="1"/>
  <c r="Y818" i="1" s="1"/>
  <c r="O819" i="1" s="1"/>
  <c r="F1334" i="1"/>
  <c r="J1334" i="1" s="1"/>
  <c r="D1335" i="1" s="1"/>
  <c r="H1334" i="1"/>
  <c r="B1335" i="1" s="1"/>
  <c r="I1335" i="1"/>
  <c r="C1336" i="1" s="1"/>
  <c r="G1335" i="1"/>
  <c r="K1335" i="1" s="1"/>
  <c r="E1336" i="1" s="1"/>
  <c r="V814" i="1" l="1"/>
  <c r="N815" i="1" s="1"/>
  <c r="AA815" i="1" s="1"/>
  <c r="Z814" i="1"/>
  <c r="P815" i="1" s="1"/>
  <c r="Q819" i="1"/>
  <c r="S819" i="1" s="1"/>
  <c r="H1335" i="1"/>
  <c r="B1336" i="1" s="1"/>
  <c r="F1335" i="1"/>
  <c r="J1335" i="1" s="1"/>
  <c r="D1336" i="1" s="1"/>
  <c r="G1336" i="1"/>
  <c r="K1336" i="1" s="1"/>
  <c r="E1337" i="1" s="1"/>
  <c r="I1336" i="1"/>
  <c r="C1337" i="1" s="1"/>
  <c r="U819" i="1" l="1"/>
  <c r="M820" i="1" s="1"/>
  <c r="W819" i="1"/>
  <c r="Y819" i="1" s="1"/>
  <c r="O820" i="1" s="1"/>
  <c r="R815" i="1"/>
  <c r="T815" i="1" s="1"/>
  <c r="X815" i="1" s="1"/>
  <c r="G1337" i="1"/>
  <c r="K1337" i="1" s="1"/>
  <c r="E1338" i="1" s="1"/>
  <c r="I1337" i="1"/>
  <c r="C1338" i="1" s="1"/>
  <c r="H1336" i="1"/>
  <c r="B1337" i="1" s="1"/>
  <c r="F1336" i="1"/>
  <c r="J1336" i="1" s="1"/>
  <c r="D1337" i="1" s="1"/>
  <c r="V815" i="1" l="1"/>
  <c r="N816" i="1" s="1"/>
  <c r="AA816" i="1" s="1"/>
  <c r="Z815" i="1"/>
  <c r="P816" i="1" s="1"/>
  <c r="R816" i="1" s="1"/>
  <c r="T816" i="1" s="1"/>
  <c r="X816" i="1" s="1"/>
  <c r="Q820" i="1"/>
  <c r="S820" i="1" s="1"/>
  <c r="F1337" i="1"/>
  <c r="J1337" i="1" s="1"/>
  <c r="D1338" i="1" s="1"/>
  <c r="H1337" i="1"/>
  <c r="B1338" i="1" s="1"/>
  <c r="G1338" i="1"/>
  <c r="K1338" i="1" s="1"/>
  <c r="E1339" i="1" s="1"/>
  <c r="I1338" i="1"/>
  <c r="C1339" i="1" s="1"/>
  <c r="U820" i="1" l="1"/>
  <c r="M821" i="1" s="1"/>
  <c r="W820" i="1"/>
  <c r="Y820" i="1" s="1"/>
  <c r="O821" i="1" s="1"/>
  <c r="V816" i="1"/>
  <c r="N817" i="1" s="1"/>
  <c r="AA817" i="1" s="1"/>
  <c r="Z816" i="1"/>
  <c r="P817" i="1" s="1"/>
  <c r="R817" i="1" s="1"/>
  <c r="T817" i="1" s="1"/>
  <c r="X817" i="1" s="1"/>
  <c r="G1339" i="1"/>
  <c r="K1339" i="1" s="1"/>
  <c r="E1340" i="1" s="1"/>
  <c r="I1339" i="1"/>
  <c r="C1340" i="1" s="1"/>
  <c r="F1338" i="1"/>
  <c r="J1338" i="1" s="1"/>
  <c r="D1339" i="1" s="1"/>
  <c r="H1338" i="1"/>
  <c r="B1339" i="1" s="1"/>
  <c r="V817" i="1" l="1"/>
  <c r="N818" i="1" s="1"/>
  <c r="AA818" i="1" s="1"/>
  <c r="Z817" i="1"/>
  <c r="P818" i="1" s="1"/>
  <c r="Q821" i="1"/>
  <c r="S821" i="1" s="1"/>
  <c r="H1339" i="1"/>
  <c r="B1340" i="1" s="1"/>
  <c r="F1339" i="1"/>
  <c r="J1339" i="1" s="1"/>
  <c r="D1340" i="1" s="1"/>
  <c r="G1340" i="1"/>
  <c r="K1340" i="1" s="1"/>
  <c r="E1341" i="1" s="1"/>
  <c r="I1340" i="1"/>
  <c r="C1341" i="1" s="1"/>
  <c r="U821" i="1" l="1"/>
  <c r="M822" i="1" s="1"/>
  <c r="W821" i="1"/>
  <c r="Y821" i="1" s="1"/>
  <c r="O822" i="1" s="1"/>
  <c r="Q822" i="1" s="1"/>
  <c r="S822" i="1" s="1"/>
  <c r="R818" i="1"/>
  <c r="T818" i="1" s="1"/>
  <c r="X818" i="1" s="1"/>
  <c r="H1340" i="1"/>
  <c r="B1341" i="1" s="1"/>
  <c r="F1340" i="1"/>
  <c r="J1340" i="1" s="1"/>
  <c r="D1341" i="1" s="1"/>
  <c r="G1341" i="1"/>
  <c r="K1341" i="1" s="1"/>
  <c r="E1342" i="1" s="1"/>
  <c r="I1341" i="1"/>
  <c r="C1342" i="1" s="1"/>
  <c r="V818" i="1" l="1"/>
  <c r="N819" i="1" s="1"/>
  <c r="AA819" i="1" s="1"/>
  <c r="Z818" i="1"/>
  <c r="P819" i="1" s="1"/>
  <c r="R819" i="1" s="1"/>
  <c r="T819" i="1" s="1"/>
  <c r="X819" i="1" s="1"/>
  <c r="U822" i="1"/>
  <c r="M823" i="1" s="1"/>
  <c r="W822" i="1"/>
  <c r="Y822" i="1" s="1"/>
  <c r="O823" i="1" s="1"/>
  <c r="I1342" i="1"/>
  <c r="C1343" i="1" s="1"/>
  <c r="G1342" i="1"/>
  <c r="K1342" i="1" s="1"/>
  <c r="E1343" i="1" s="1"/>
  <c r="H1341" i="1"/>
  <c r="B1342" i="1" s="1"/>
  <c r="F1341" i="1"/>
  <c r="J1341" i="1" s="1"/>
  <c r="D1342" i="1" s="1"/>
  <c r="V819" i="1" l="1"/>
  <c r="N820" i="1" s="1"/>
  <c r="AA820" i="1" s="1"/>
  <c r="Z819" i="1"/>
  <c r="P820" i="1" s="1"/>
  <c r="Q823" i="1"/>
  <c r="S823" i="1" s="1"/>
  <c r="G1343" i="1"/>
  <c r="K1343" i="1" s="1"/>
  <c r="E1344" i="1" s="1"/>
  <c r="I1343" i="1"/>
  <c r="C1344" i="1" s="1"/>
  <c r="F1342" i="1"/>
  <c r="J1342" i="1" s="1"/>
  <c r="D1343" i="1" s="1"/>
  <c r="H1342" i="1"/>
  <c r="B1343" i="1" s="1"/>
  <c r="U823" i="1" l="1"/>
  <c r="M824" i="1" s="1"/>
  <c r="W823" i="1"/>
  <c r="Y823" i="1" s="1"/>
  <c r="O824" i="1" s="1"/>
  <c r="R820" i="1"/>
  <c r="T820" i="1" s="1"/>
  <c r="X820" i="1" s="1"/>
  <c r="G1344" i="1"/>
  <c r="K1344" i="1" s="1"/>
  <c r="E1345" i="1" s="1"/>
  <c r="I1344" i="1"/>
  <c r="C1345" i="1" s="1"/>
  <c r="H1343" i="1"/>
  <c r="B1344" i="1" s="1"/>
  <c r="F1343" i="1"/>
  <c r="J1343" i="1" s="1"/>
  <c r="D1344" i="1" s="1"/>
  <c r="V820" i="1" l="1"/>
  <c r="N821" i="1" s="1"/>
  <c r="AA821" i="1" s="1"/>
  <c r="Z820" i="1"/>
  <c r="P821" i="1" s="1"/>
  <c r="R821" i="1" s="1"/>
  <c r="T821" i="1" s="1"/>
  <c r="X821" i="1" s="1"/>
  <c r="Q824" i="1"/>
  <c r="S824" i="1" s="1"/>
  <c r="G1345" i="1"/>
  <c r="K1345" i="1" s="1"/>
  <c r="E1346" i="1" s="1"/>
  <c r="I1345" i="1"/>
  <c r="C1346" i="1" s="1"/>
  <c r="H1344" i="1"/>
  <c r="B1345" i="1" s="1"/>
  <c r="F1344" i="1"/>
  <c r="J1344" i="1" s="1"/>
  <c r="D1345" i="1" s="1"/>
  <c r="U824" i="1" l="1"/>
  <c r="M825" i="1" s="1"/>
  <c r="W824" i="1"/>
  <c r="Y824" i="1" s="1"/>
  <c r="O825" i="1" s="1"/>
  <c r="Q825" i="1" s="1"/>
  <c r="S825" i="1" s="1"/>
  <c r="V821" i="1"/>
  <c r="N822" i="1" s="1"/>
  <c r="AA822" i="1" s="1"/>
  <c r="Z821" i="1"/>
  <c r="P822" i="1" s="1"/>
  <c r="I1346" i="1"/>
  <c r="C1347" i="1" s="1"/>
  <c r="G1346" i="1"/>
  <c r="K1346" i="1" s="1"/>
  <c r="E1347" i="1" s="1"/>
  <c r="H1345" i="1"/>
  <c r="B1346" i="1" s="1"/>
  <c r="F1345" i="1"/>
  <c r="J1345" i="1" s="1"/>
  <c r="D1346" i="1" s="1"/>
  <c r="R822" i="1" l="1"/>
  <c r="T822" i="1" s="1"/>
  <c r="X822" i="1" s="1"/>
  <c r="U825" i="1"/>
  <c r="M826" i="1" s="1"/>
  <c r="W825" i="1"/>
  <c r="Y825" i="1" s="1"/>
  <c r="O826" i="1" s="1"/>
  <c r="Q826" i="1" s="1"/>
  <c r="S826" i="1" s="1"/>
  <c r="I1347" i="1"/>
  <c r="C1348" i="1" s="1"/>
  <c r="G1347" i="1"/>
  <c r="K1347" i="1" s="1"/>
  <c r="E1348" i="1" s="1"/>
  <c r="F1346" i="1"/>
  <c r="J1346" i="1" s="1"/>
  <c r="D1347" i="1" s="1"/>
  <c r="H1346" i="1"/>
  <c r="B1347" i="1" s="1"/>
  <c r="V822" i="1" l="1"/>
  <c r="N823" i="1" s="1"/>
  <c r="AA823" i="1" s="1"/>
  <c r="Z822" i="1"/>
  <c r="P823" i="1" s="1"/>
  <c r="R823" i="1" s="1"/>
  <c r="T823" i="1" s="1"/>
  <c r="X823" i="1" s="1"/>
  <c r="U826" i="1"/>
  <c r="M827" i="1" s="1"/>
  <c r="W826" i="1"/>
  <c r="Y826" i="1" s="1"/>
  <c r="O827" i="1" s="1"/>
  <c r="H1347" i="1"/>
  <c r="B1348" i="1" s="1"/>
  <c r="F1347" i="1"/>
  <c r="J1347" i="1" s="1"/>
  <c r="D1348" i="1" s="1"/>
  <c r="I1348" i="1"/>
  <c r="C1349" i="1" s="1"/>
  <c r="G1348" i="1"/>
  <c r="K1348" i="1" s="1"/>
  <c r="E1349" i="1" s="1"/>
  <c r="Q827" i="1" l="1"/>
  <c r="S827" i="1" s="1"/>
  <c r="V823" i="1"/>
  <c r="N824" i="1" s="1"/>
  <c r="AA824" i="1" s="1"/>
  <c r="Z823" i="1"/>
  <c r="P824" i="1" s="1"/>
  <c r="H1348" i="1"/>
  <c r="B1349" i="1" s="1"/>
  <c r="F1348" i="1"/>
  <c r="J1348" i="1" s="1"/>
  <c r="D1349" i="1" s="1"/>
  <c r="I1349" i="1"/>
  <c r="C1350" i="1" s="1"/>
  <c r="G1349" i="1"/>
  <c r="K1349" i="1" s="1"/>
  <c r="E1350" i="1" s="1"/>
  <c r="U827" i="1" l="1"/>
  <c r="M828" i="1" s="1"/>
  <c r="W827" i="1"/>
  <c r="Y827" i="1" s="1"/>
  <c r="O828" i="1" s="1"/>
  <c r="Q828" i="1" s="1"/>
  <c r="S828" i="1" s="1"/>
  <c r="R824" i="1"/>
  <c r="T824" i="1" s="1"/>
  <c r="X824" i="1" s="1"/>
  <c r="G1350" i="1"/>
  <c r="K1350" i="1" s="1"/>
  <c r="E1351" i="1" s="1"/>
  <c r="I1350" i="1"/>
  <c r="C1351" i="1" s="1"/>
  <c r="F1349" i="1"/>
  <c r="J1349" i="1" s="1"/>
  <c r="D1350" i="1" s="1"/>
  <c r="H1349" i="1"/>
  <c r="B1350" i="1" s="1"/>
  <c r="V824" i="1" l="1"/>
  <c r="N825" i="1" s="1"/>
  <c r="AA825" i="1" s="1"/>
  <c r="Z824" i="1"/>
  <c r="P825" i="1" s="1"/>
  <c r="U828" i="1"/>
  <c r="M829" i="1" s="1"/>
  <c r="W828" i="1"/>
  <c r="Y828" i="1" s="1"/>
  <c r="O829" i="1" s="1"/>
  <c r="I1351" i="1"/>
  <c r="C1352" i="1" s="1"/>
  <c r="G1351" i="1"/>
  <c r="K1351" i="1" s="1"/>
  <c r="E1352" i="1" s="1"/>
  <c r="F1350" i="1"/>
  <c r="J1350" i="1" s="1"/>
  <c r="D1351" i="1" s="1"/>
  <c r="H1350" i="1"/>
  <c r="B1351" i="1" s="1"/>
  <c r="Q829" i="1" l="1"/>
  <c r="S829" i="1" s="1"/>
  <c r="R825" i="1"/>
  <c r="T825" i="1" s="1"/>
  <c r="X825" i="1" s="1"/>
  <c r="I1352" i="1"/>
  <c r="C1353" i="1" s="1"/>
  <c r="G1352" i="1"/>
  <c r="K1352" i="1" s="1"/>
  <c r="E1353" i="1" s="1"/>
  <c r="F1351" i="1"/>
  <c r="J1351" i="1" s="1"/>
  <c r="D1352" i="1" s="1"/>
  <c r="H1351" i="1"/>
  <c r="B1352" i="1" s="1"/>
  <c r="V825" i="1" l="1"/>
  <c r="N826" i="1" s="1"/>
  <c r="AA826" i="1" s="1"/>
  <c r="Z825" i="1"/>
  <c r="P826" i="1" s="1"/>
  <c r="U829" i="1"/>
  <c r="M830" i="1" s="1"/>
  <c r="W829" i="1"/>
  <c r="Y829" i="1" s="1"/>
  <c r="O830" i="1" s="1"/>
  <c r="Q830" i="1" s="1"/>
  <c r="S830" i="1" s="1"/>
  <c r="G1353" i="1"/>
  <c r="K1353" i="1" s="1"/>
  <c r="E1354" i="1" s="1"/>
  <c r="I1353" i="1"/>
  <c r="C1354" i="1" s="1"/>
  <c r="H1352" i="1"/>
  <c r="B1353" i="1" s="1"/>
  <c r="F1352" i="1"/>
  <c r="J1352" i="1" s="1"/>
  <c r="D1353" i="1" s="1"/>
  <c r="U830" i="1" l="1"/>
  <c r="M831" i="1" s="1"/>
  <c r="W830" i="1"/>
  <c r="Y830" i="1" s="1"/>
  <c r="O831" i="1" s="1"/>
  <c r="R826" i="1"/>
  <c r="T826" i="1" s="1"/>
  <c r="X826" i="1" s="1"/>
  <c r="I1354" i="1"/>
  <c r="C1355" i="1" s="1"/>
  <c r="G1354" i="1"/>
  <c r="K1354" i="1" s="1"/>
  <c r="E1355" i="1" s="1"/>
  <c r="F1353" i="1"/>
  <c r="J1353" i="1" s="1"/>
  <c r="D1354" i="1" s="1"/>
  <c r="H1353" i="1"/>
  <c r="B1354" i="1" s="1"/>
  <c r="V826" i="1" l="1"/>
  <c r="N827" i="1" s="1"/>
  <c r="AA827" i="1" s="1"/>
  <c r="Z826" i="1"/>
  <c r="P827" i="1" s="1"/>
  <c r="R827" i="1" s="1"/>
  <c r="T827" i="1" s="1"/>
  <c r="X827" i="1" s="1"/>
  <c r="Q831" i="1"/>
  <c r="S831" i="1" s="1"/>
  <c r="H1354" i="1"/>
  <c r="B1355" i="1" s="1"/>
  <c r="F1354" i="1"/>
  <c r="J1354" i="1" s="1"/>
  <c r="D1355" i="1" s="1"/>
  <c r="G1355" i="1"/>
  <c r="K1355" i="1" s="1"/>
  <c r="E1356" i="1" s="1"/>
  <c r="I1355" i="1"/>
  <c r="C1356" i="1" s="1"/>
  <c r="U831" i="1" l="1"/>
  <c r="M832" i="1" s="1"/>
  <c r="W831" i="1"/>
  <c r="Y831" i="1" s="1"/>
  <c r="O832" i="1" s="1"/>
  <c r="Q832" i="1" s="1"/>
  <c r="S832" i="1" s="1"/>
  <c r="V827" i="1"/>
  <c r="N828" i="1" s="1"/>
  <c r="AA828" i="1" s="1"/>
  <c r="Z827" i="1"/>
  <c r="P828" i="1" s="1"/>
  <c r="F1355" i="1"/>
  <c r="J1355" i="1" s="1"/>
  <c r="D1356" i="1" s="1"/>
  <c r="H1355" i="1"/>
  <c r="B1356" i="1" s="1"/>
  <c r="I1356" i="1"/>
  <c r="C1357" i="1" s="1"/>
  <c r="G1356" i="1"/>
  <c r="K1356" i="1" s="1"/>
  <c r="E1357" i="1" s="1"/>
  <c r="U832" i="1" l="1"/>
  <c r="M833" i="1" s="1"/>
  <c r="W832" i="1"/>
  <c r="Y832" i="1" s="1"/>
  <c r="O833" i="1" s="1"/>
  <c r="R828" i="1"/>
  <c r="T828" i="1" s="1"/>
  <c r="X828" i="1" s="1"/>
  <c r="H1356" i="1"/>
  <c r="B1357" i="1" s="1"/>
  <c r="F1356" i="1"/>
  <c r="J1356" i="1" s="1"/>
  <c r="D1357" i="1" s="1"/>
  <c r="I1357" i="1"/>
  <c r="C1358" i="1" s="1"/>
  <c r="G1357" i="1"/>
  <c r="K1357" i="1" s="1"/>
  <c r="E1358" i="1" s="1"/>
  <c r="V828" i="1" l="1"/>
  <c r="N829" i="1" s="1"/>
  <c r="AA829" i="1" s="1"/>
  <c r="Z828" i="1"/>
  <c r="P829" i="1" s="1"/>
  <c r="R829" i="1" s="1"/>
  <c r="T829" i="1" s="1"/>
  <c r="X829" i="1" s="1"/>
  <c r="Q833" i="1"/>
  <c r="S833" i="1" s="1"/>
  <c r="F1357" i="1"/>
  <c r="J1357" i="1" s="1"/>
  <c r="D1358" i="1" s="1"/>
  <c r="H1357" i="1"/>
  <c r="B1358" i="1" s="1"/>
  <c r="G1358" i="1"/>
  <c r="K1358" i="1" s="1"/>
  <c r="E1359" i="1" s="1"/>
  <c r="I1358" i="1"/>
  <c r="C1359" i="1" s="1"/>
  <c r="U833" i="1" l="1"/>
  <c r="M834" i="1" s="1"/>
  <c r="W833" i="1"/>
  <c r="Y833" i="1" s="1"/>
  <c r="O834" i="1" s="1"/>
  <c r="V829" i="1"/>
  <c r="N830" i="1" s="1"/>
  <c r="AA830" i="1" s="1"/>
  <c r="Z829" i="1"/>
  <c r="P830" i="1" s="1"/>
  <c r="F1358" i="1"/>
  <c r="J1358" i="1" s="1"/>
  <c r="D1359" i="1" s="1"/>
  <c r="H1358" i="1"/>
  <c r="B1359" i="1" s="1"/>
  <c r="I1359" i="1"/>
  <c r="C1360" i="1" s="1"/>
  <c r="G1359" i="1"/>
  <c r="K1359" i="1" s="1"/>
  <c r="E1360" i="1" s="1"/>
  <c r="Q834" i="1" l="1"/>
  <c r="S834" i="1" s="1"/>
  <c r="R830" i="1"/>
  <c r="T830" i="1" s="1"/>
  <c r="X830" i="1" s="1"/>
  <c r="F1359" i="1"/>
  <c r="J1359" i="1" s="1"/>
  <c r="D1360" i="1" s="1"/>
  <c r="H1359" i="1"/>
  <c r="B1360" i="1" s="1"/>
  <c r="I1360" i="1"/>
  <c r="C1361" i="1" s="1"/>
  <c r="G1360" i="1"/>
  <c r="K1360" i="1" s="1"/>
  <c r="E1361" i="1" s="1"/>
  <c r="V830" i="1" l="1"/>
  <c r="N831" i="1" s="1"/>
  <c r="AA831" i="1" s="1"/>
  <c r="Z830" i="1"/>
  <c r="P831" i="1" s="1"/>
  <c r="R831" i="1" s="1"/>
  <c r="T831" i="1" s="1"/>
  <c r="X831" i="1" s="1"/>
  <c r="U834" i="1"/>
  <c r="M835" i="1" s="1"/>
  <c r="W834" i="1"/>
  <c r="Y834" i="1" s="1"/>
  <c r="O835" i="1" s="1"/>
  <c r="F1360" i="1"/>
  <c r="J1360" i="1" s="1"/>
  <c r="D1361" i="1" s="1"/>
  <c r="H1360" i="1"/>
  <c r="B1361" i="1" s="1"/>
  <c r="G1361" i="1"/>
  <c r="K1361" i="1" s="1"/>
  <c r="E1362" i="1" s="1"/>
  <c r="I1361" i="1"/>
  <c r="C1362" i="1" s="1"/>
  <c r="Q835" i="1" l="1"/>
  <c r="S835" i="1" s="1"/>
  <c r="V831" i="1"/>
  <c r="N832" i="1" s="1"/>
  <c r="AA832" i="1" s="1"/>
  <c r="Z831" i="1"/>
  <c r="P832" i="1" s="1"/>
  <c r="H1361" i="1"/>
  <c r="B1362" i="1" s="1"/>
  <c r="F1361" i="1"/>
  <c r="J1361" i="1" s="1"/>
  <c r="D1362" i="1" s="1"/>
  <c r="G1362" i="1"/>
  <c r="K1362" i="1" s="1"/>
  <c r="E1363" i="1" s="1"/>
  <c r="I1362" i="1"/>
  <c r="C1363" i="1" s="1"/>
  <c r="R832" i="1" l="1"/>
  <c r="T832" i="1" s="1"/>
  <c r="X832" i="1" s="1"/>
  <c r="U835" i="1"/>
  <c r="M836" i="1" s="1"/>
  <c r="W835" i="1"/>
  <c r="Y835" i="1" s="1"/>
  <c r="O836" i="1" s="1"/>
  <c r="Q836" i="1" s="1"/>
  <c r="S836" i="1" s="1"/>
  <c r="I1363" i="1"/>
  <c r="C1364" i="1" s="1"/>
  <c r="G1363" i="1"/>
  <c r="K1363" i="1" s="1"/>
  <c r="E1364" i="1" s="1"/>
  <c r="H1362" i="1"/>
  <c r="B1363" i="1" s="1"/>
  <c r="F1362" i="1"/>
  <c r="J1362" i="1" s="1"/>
  <c r="D1363" i="1" s="1"/>
  <c r="V832" i="1" l="1"/>
  <c r="N833" i="1" s="1"/>
  <c r="AA833" i="1" s="1"/>
  <c r="Z832" i="1"/>
  <c r="P833" i="1" s="1"/>
  <c r="U836" i="1"/>
  <c r="M837" i="1" s="1"/>
  <c r="W836" i="1"/>
  <c r="Y836" i="1" s="1"/>
  <c r="O837" i="1" s="1"/>
  <c r="I1364" i="1"/>
  <c r="C1365" i="1" s="1"/>
  <c r="G1364" i="1"/>
  <c r="K1364" i="1" s="1"/>
  <c r="E1365" i="1" s="1"/>
  <c r="H1363" i="1"/>
  <c r="B1364" i="1" s="1"/>
  <c r="F1363" i="1"/>
  <c r="J1363" i="1" s="1"/>
  <c r="D1364" i="1" s="1"/>
  <c r="R833" i="1" l="1"/>
  <c r="T833" i="1" s="1"/>
  <c r="X833" i="1" s="1"/>
  <c r="Q837" i="1"/>
  <c r="S837" i="1" s="1"/>
  <c r="H1364" i="1"/>
  <c r="B1365" i="1" s="1"/>
  <c r="F1364" i="1"/>
  <c r="J1364" i="1" s="1"/>
  <c r="D1365" i="1" s="1"/>
  <c r="G1365" i="1"/>
  <c r="K1365" i="1" s="1"/>
  <c r="E1366" i="1" s="1"/>
  <c r="I1365" i="1"/>
  <c r="C1366" i="1" s="1"/>
  <c r="U837" i="1" l="1"/>
  <c r="M838" i="1" s="1"/>
  <c r="W837" i="1"/>
  <c r="Y837" i="1" s="1"/>
  <c r="O838" i="1" s="1"/>
  <c r="Q838" i="1" s="1"/>
  <c r="S838" i="1" s="1"/>
  <c r="V833" i="1"/>
  <c r="N834" i="1" s="1"/>
  <c r="AA834" i="1" s="1"/>
  <c r="Z833" i="1"/>
  <c r="P834" i="1" s="1"/>
  <c r="H1365" i="1"/>
  <c r="B1366" i="1" s="1"/>
  <c r="F1365" i="1"/>
  <c r="J1365" i="1" s="1"/>
  <c r="D1366" i="1" s="1"/>
  <c r="G1366" i="1"/>
  <c r="K1366" i="1" s="1"/>
  <c r="E1367" i="1" s="1"/>
  <c r="I1366" i="1"/>
  <c r="C1367" i="1" s="1"/>
  <c r="U838" i="1" l="1"/>
  <c r="M839" i="1" s="1"/>
  <c r="W838" i="1"/>
  <c r="Y838" i="1" s="1"/>
  <c r="O839" i="1" s="1"/>
  <c r="Q839" i="1" s="1"/>
  <c r="S839" i="1" s="1"/>
  <c r="R834" i="1"/>
  <c r="T834" i="1" s="1"/>
  <c r="X834" i="1" s="1"/>
  <c r="I1367" i="1"/>
  <c r="C1368" i="1" s="1"/>
  <c r="G1367" i="1"/>
  <c r="K1367" i="1" s="1"/>
  <c r="E1368" i="1" s="1"/>
  <c r="F1366" i="1"/>
  <c r="J1366" i="1" s="1"/>
  <c r="D1367" i="1" s="1"/>
  <c r="H1366" i="1"/>
  <c r="B1367" i="1" s="1"/>
  <c r="V834" i="1" l="1"/>
  <c r="N835" i="1" s="1"/>
  <c r="AA835" i="1" s="1"/>
  <c r="Z834" i="1"/>
  <c r="P835" i="1" s="1"/>
  <c r="U839" i="1"/>
  <c r="M840" i="1" s="1"/>
  <c r="W839" i="1"/>
  <c r="Y839" i="1" s="1"/>
  <c r="O840" i="1" s="1"/>
  <c r="H1367" i="1"/>
  <c r="B1368" i="1" s="1"/>
  <c r="F1367" i="1"/>
  <c r="J1367" i="1" s="1"/>
  <c r="D1368" i="1" s="1"/>
  <c r="I1368" i="1"/>
  <c r="C1369" i="1" s="1"/>
  <c r="G1368" i="1"/>
  <c r="K1368" i="1" s="1"/>
  <c r="E1369" i="1" s="1"/>
  <c r="Q840" i="1" l="1"/>
  <c r="S840" i="1" s="1"/>
  <c r="R835" i="1"/>
  <c r="T835" i="1" s="1"/>
  <c r="X835" i="1" s="1"/>
  <c r="H1368" i="1"/>
  <c r="B1369" i="1" s="1"/>
  <c r="F1368" i="1"/>
  <c r="J1368" i="1" s="1"/>
  <c r="D1369" i="1" s="1"/>
  <c r="G1369" i="1"/>
  <c r="K1369" i="1" s="1"/>
  <c r="E1370" i="1" s="1"/>
  <c r="I1369" i="1"/>
  <c r="C1370" i="1" s="1"/>
  <c r="V835" i="1" l="1"/>
  <c r="N836" i="1" s="1"/>
  <c r="AA836" i="1" s="1"/>
  <c r="Z835" i="1"/>
  <c r="P836" i="1" s="1"/>
  <c r="U840" i="1"/>
  <c r="M841" i="1" s="1"/>
  <c r="W840" i="1"/>
  <c r="Y840" i="1" s="1"/>
  <c r="O841" i="1" s="1"/>
  <c r="I1370" i="1"/>
  <c r="C1371" i="1" s="1"/>
  <c r="G1370" i="1"/>
  <c r="K1370" i="1" s="1"/>
  <c r="E1371" i="1" s="1"/>
  <c r="H1369" i="1"/>
  <c r="B1370" i="1" s="1"/>
  <c r="F1369" i="1"/>
  <c r="J1369" i="1" s="1"/>
  <c r="D1370" i="1" s="1"/>
  <c r="R836" i="1" l="1"/>
  <c r="T836" i="1" s="1"/>
  <c r="X836" i="1" s="1"/>
  <c r="Q841" i="1"/>
  <c r="S841" i="1" s="1"/>
  <c r="F1370" i="1"/>
  <c r="J1370" i="1" s="1"/>
  <c r="D1371" i="1" s="1"/>
  <c r="H1370" i="1"/>
  <c r="B1371" i="1" s="1"/>
  <c r="I1371" i="1"/>
  <c r="C1372" i="1" s="1"/>
  <c r="G1371" i="1"/>
  <c r="K1371" i="1" s="1"/>
  <c r="E1372" i="1" s="1"/>
  <c r="V836" i="1" l="1"/>
  <c r="N837" i="1" s="1"/>
  <c r="AA837" i="1" s="1"/>
  <c r="Z836" i="1"/>
  <c r="P837" i="1" s="1"/>
  <c r="R837" i="1" s="1"/>
  <c r="T837" i="1" s="1"/>
  <c r="X837" i="1" s="1"/>
  <c r="U841" i="1"/>
  <c r="M842" i="1" s="1"/>
  <c r="W841" i="1"/>
  <c r="Y841" i="1" s="1"/>
  <c r="O842" i="1" s="1"/>
  <c r="F1371" i="1"/>
  <c r="J1371" i="1" s="1"/>
  <c r="D1372" i="1" s="1"/>
  <c r="H1371" i="1"/>
  <c r="B1372" i="1" s="1"/>
  <c r="I1372" i="1"/>
  <c r="C1373" i="1" s="1"/>
  <c r="G1372" i="1"/>
  <c r="K1372" i="1" s="1"/>
  <c r="E1373" i="1" s="1"/>
  <c r="V837" i="1" l="1"/>
  <c r="N838" i="1" s="1"/>
  <c r="AA838" i="1" s="1"/>
  <c r="Z837" i="1"/>
  <c r="P838" i="1" s="1"/>
  <c r="Q842" i="1"/>
  <c r="S842" i="1" s="1"/>
  <c r="H1372" i="1"/>
  <c r="B1373" i="1" s="1"/>
  <c r="F1372" i="1"/>
  <c r="J1372" i="1" s="1"/>
  <c r="D1373" i="1" s="1"/>
  <c r="G1373" i="1"/>
  <c r="K1373" i="1" s="1"/>
  <c r="E1374" i="1" s="1"/>
  <c r="I1373" i="1"/>
  <c r="C1374" i="1" s="1"/>
  <c r="U842" i="1" l="1"/>
  <c r="M843" i="1" s="1"/>
  <c r="W842" i="1"/>
  <c r="Y842" i="1" s="1"/>
  <c r="O843" i="1" s="1"/>
  <c r="R838" i="1"/>
  <c r="T838" i="1" s="1"/>
  <c r="X838" i="1" s="1"/>
  <c r="F1373" i="1"/>
  <c r="J1373" i="1" s="1"/>
  <c r="D1374" i="1" s="1"/>
  <c r="H1373" i="1"/>
  <c r="B1374" i="1" s="1"/>
  <c r="I1374" i="1"/>
  <c r="C1375" i="1" s="1"/>
  <c r="G1374" i="1"/>
  <c r="K1374" i="1" s="1"/>
  <c r="E1375" i="1" s="1"/>
  <c r="V838" i="1" l="1"/>
  <c r="N839" i="1" s="1"/>
  <c r="AA839" i="1" s="1"/>
  <c r="Z838" i="1"/>
  <c r="P839" i="1" s="1"/>
  <c r="Q843" i="1"/>
  <c r="S843" i="1" s="1"/>
  <c r="H1374" i="1"/>
  <c r="B1375" i="1" s="1"/>
  <c r="F1374" i="1"/>
  <c r="J1374" i="1" s="1"/>
  <c r="D1375" i="1" s="1"/>
  <c r="I1375" i="1"/>
  <c r="C1376" i="1" s="1"/>
  <c r="G1375" i="1"/>
  <c r="K1375" i="1" s="1"/>
  <c r="E1376" i="1" s="1"/>
  <c r="U843" i="1" l="1"/>
  <c r="M844" i="1" s="1"/>
  <c r="W843" i="1"/>
  <c r="Y843" i="1" s="1"/>
  <c r="O844" i="1" s="1"/>
  <c r="Q844" i="1" s="1"/>
  <c r="S844" i="1" s="1"/>
  <c r="R839" i="1"/>
  <c r="T839" i="1" s="1"/>
  <c r="X839" i="1" s="1"/>
  <c r="H1375" i="1"/>
  <c r="B1376" i="1" s="1"/>
  <c r="F1375" i="1"/>
  <c r="J1375" i="1" s="1"/>
  <c r="D1376" i="1" s="1"/>
  <c r="I1376" i="1"/>
  <c r="C1377" i="1" s="1"/>
  <c r="G1376" i="1"/>
  <c r="K1376" i="1" s="1"/>
  <c r="E1377" i="1" s="1"/>
  <c r="V839" i="1" l="1"/>
  <c r="N840" i="1" s="1"/>
  <c r="AA840" i="1" s="1"/>
  <c r="Z839" i="1"/>
  <c r="P840" i="1" s="1"/>
  <c r="U844" i="1"/>
  <c r="M845" i="1" s="1"/>
  <c r="W844" i="1"/>
  <c r="Y844" i="1" s="1"/>
  <c r="O845" i="1" s="1"/>
  <c r="H1376" i="1"/>
  <c r="B1377" i="1" s="1"/>
  <c r="F1376" i="1"/>
  <c r="J1376" i="1" s="1"/>
  <c r="D1377" i="1" s="1"/>
  <c r="G1377" i="1"/>
  <c r="K1377" i="1" s="1"/>
  <c r="E1378" i="1" s="1"/>
  <c r="I1377" i="1"/>
  <c r="C1378" i="1" s="1"/>
  <c r="R840" i="1" l="1"/>
  <c r="T840" i="1" s="1"/>
  <c r="X840" i="1" s="1"/>
  <c r="Q845" i="1"/>
  <c r="S845" i="1" s="1"/>
  <c r="H1377" i="1"/>
  <c r="B1378" i="1" s="1"/>
  <c r="F1377" i="1"/>
  <c r="J1377" i="1" s="1"/>
  <c r="D1378" i="1" s="1"/>
  <c r="I1378" i="1"/>
  <c r="C1379" i="1" s="1"/>
  <c r="G1378" i="1"/>
  <c r="K1378" i="1" s="1"/>
  <c r="E1379" i="1" s="1"/>
  <c r="V840" i="1" l="1"/>
  <c r="N841" i="1" s="1"/>
  <c r="AA841" i="1" s="1"/>
  <c r="Z840" i="1"/>
  <c r="P841" i="1" s="1"/>
  <c r="U845" i="1"/>
  <c r="M846" i="1" s="1"/>
  <c r="W845" i="1"/>
  <c r="Y845" i="1" s="1"/>
  <c r="O846" i="1" s="1"/>
  <c r="Q846" i="1" s="1"/>
  <c r="S846" i="1" s="1"/>
  <c r="F1378" i="1"/>
  <c r="J1378" i="1" s="1"/>
  <c r="D1379" i="1" s="1"/>
  <c r="H1378" i="1"/>
  <c r="B1379" i="1" s="1"/>
  <c r="I1379" i="1"/>
  <c r="C1380" i="1" s="1"/>
  <c r="G1379" i="1"/>
  <c r="K1379" i="1" s="1"/>
  <c r="E1380" i="1" s="1"/>
  <c r="U846" i="1" l="1"/>
  <c r="M847" i="1" s="1"/>
  <c r="W846" i="1"/>
  <c r="Y846" i="1" s="1"/>
  <c r="O847" i="1" s="1"/>
  <c r="R841" i="1"/>
  <c r="T841" i="1" s="1"/>
  <c r="X841" i="1" s="1"/>
  <c r="H1379" i="1"/>
  <c r="B1380" i="1" s="1"/>
  <c r="F1379" i="1"/>
  <c r="J1379" i="1" s="1"/>
  <c r="D1380" i="1" s="1"/>
  <c r="I1380" i="1"/>
  <c r="C1381" i="1" s="1"/>
  <c r="G1380" i="1"/>
  <c r="K1380" i="1" s="1"/>
  <c r="E1381" i="1" s="1"/>
  <c r="V841" i="1" l="1"/>
  <c r="N842" i="1" s="1"/>
  <c r="AA842" i="1" s="1"/>
  <c r="Z841" i="1"/>
  <c r="P842" i="1" s="1"/>
  <c r="Q847" i="1"/>
  <c r="S847" i="1" s="1"/>
  <c r="F1380" i="1"/>
  <c r="J1380" i="1" s="1"/>
  <c r="D1381" i="1" s="1"/>
  <c r="H1380" i="1"/>
  <c r="B1381" i="1" s="1"/>
  <c r="G1381" i="1"/>
  <c r="K1381" i="1" s="1"/>
  <c r="E1382" i="1" s="1"/>
  <c r="I1381" i="1"/>
  <c r="C1382" i="1" s="1"/>
  <c r="U847" i="1" l="1"/>
  <c r="M848" i="1" s="1"/>
  <c r="W847" i="1"/>
  <c r="Y847" i="1" s="1"/>
  <c r="O848" i="1" s="1"/>
  <c r="Q848" i="1" s="1"/>
  <c r="S848" i="1" s="1"/>
  <c r="R842" i="1"/>
  <c r="T842" i="1" s="1"/>
  <c r="X842" i="1" s="1"/>
  <c r="I1382" i="1"/>
  <c r="C1383" i="1" s="1"/>
  <c r="G1382" i="1"/>
  <c r="K1382" i="1" s="1"/>
  <c r="E1383" i="1" s="1"/>
  <c r="H1381" i="1"/>
  <c r="B1382" i="1" s="1"/>
  <c r="F1381" i="1"/>
  <c r="J1381" i="1" s="1"/>
  <c r="D1382" i="1" s="1"/>
  <c r="V842" i="1" l="1"/>
  <c r="N843" i="1" s="1"/>
  <c r="AA843" i="1" s="1"/>
  <c r="Z842" i="1"/>
  <c r="P843" i="1" s="1"/>
  <c r="U848" i="1"/>
  <c r="M849" i="1" s="1"/>
  <c r="W848" i="1"/>
  <c r="Y848" i="1" s="1"/>
  <c r="O849" i="1" s="1"/>
  <c r="I1383" i="1"/>
  <c r="C1384" i="1" s="1"/>
  <c r="G1383" i="1"/>
  <c r="K1383" i="1" s="1"/>
  <c r="E1384" i="1" s="1"/>
  <c r="H1382" i="1"/>
  <c r="B1383" i="1" s="1"/>
  <c r="F1382" i="1"/>
  <c r="J1382" i="1" s="1"/>
  <c r="D1383" i="1" s="1"/>
  <c r="Q849" i="1" l="1"/>
  <c r="S849" i="1" s="1"/>
  <c r="R843" i="1"/>
  <c r="T843" i="1" s="1"/>
  <c r="X843" i="1" s="1"/>
  <c r="I1384" i="1"/>
  <c r="C1385" i="1" s="1"/>
  <c r="G1384" i="1"/>
  <c r="K1384" i="1" s="1"/>
  <c r="E1385" i="1" s="1"/>
  <c r="F1383" i="1"/>
  <c r="J1383" i="1" s="1"/>
  <c r="D1384" i="1" s="1"/>
  <c r="H1383" i="1"/>
  <c r="B1384" i="1" s="1"/>
  <c r="V843" i="1" l="1"/>
  <c r="N844" i="1" s="1"/>
  <c r="AA844" i="1" s="1"/>
  <c r="Z843" i="1"/>
  <c r="P844" i="1" s="1"/>
  <c r="U849" i="1"/>
  <c r="M850" i="1" s="1"/>
  <c r="W849" i="1"/>
  <c r="Y849" i="1" s="1"/>
  <c r="O850" i="1" s="1"/>
  <c r="Q850" i="1" s="1"/>
  <c r="S850" i="1" s="1"/>
  <c r="G1385" i="1"/>
  <c r="K1385" i="1" s="1"/>
  <c r="E1386" i="1" s="1"/>
  <c r="I1385" i="1"/>
  <c r="C1386" i="1" s="1"/>
  <c r="H1384" i="1"/>
  <c r="B1385" i="1" s="1"/>
  <c r="F1384" i="1"/>
  <c r="J1384" i="1" s="1"/>
  <c r="D1385" i="1" s="1"/>
  <c r="R844" i="1" l="1"/>
  <c r="T844" i="1" s="1"/>
  <c r="X844" i="1" s="1"/>
  <c r="U850" i="1"/>
  <c r="M851" i="1" s="1"/>
  <c r="W850" i="1"/>
  <c r="Y850" i="1" s="1"/>
  <c r="O851" i="1" s="1"/>
  <c r="G1386" i="1"/>
  <c r="K1386" i="1" s="1"/>
  <c r="E1387" i="1" s="1"/>
  <c r="I1386" i="1"/>
  <c r="C1387" i="1" s="1"/>
  <c r="H1385" i="1"/>
  <c r="B1386" i="1" s="1"/>
  <c r="F1385" i="1"/>
  <c r="J1385" i="1" s="1"/>
  <c r="D1386" i="1" s="1"/>
  <c r="V844" i="1" l="1"/>
  <c r="N845" i="1" s="1"/>
  <c r="AA845" i="1" s="1"/>
  <c r="Z844" i="1"/>
  <c r="P845" i="1" s="1"/>
  <c r="R845" i="1" s="1"/>
  <c r="T845" i="1" s="1"/>
  <c r="X845" i="1" s="1"/>
  <c r="Q851" i="1"/>
  <c r="S851" i="1" s="1"/>
  <c r="G1387" i="1"/>
  <c r="K1387" i="1" s="1"/>
  <c r="E1388" i="1" s="1"/>
  <c r="I1387" i="1"/>
  <c r="C1388" i="1" s="1"/>
  <c r="H1386" i="1"/>
  <c r="B1387" i="1" s="1"/>
  <c r="F1386" i="1"/>
  <c r="J1386" i="1" s="1"/>
  <c r="D1387" i="1" s="1"/>
  <c r="U851" i="1" l="1"/>
  <c r="M852" i="1" s="1"/>
  <c r="W851" i="1"/>
  <c r="Y851" i="1" s="1"/>
  <c r="O852" i="1" s="1"/>
  <c r="Q852" i="1" s="1"/>
  <c r="S852" i="1" s="1"/>
  <c r="V845" i="1"/>
  <c r="N846" i="1" s="1"/>
  <c r="AA846" i="1" s="1"/>
  <c r="Z845" i="1"/>
  <c r="P846" i="1" s="1"/>
  <c r="I1388" i="1"/>
  <c r="C1389" i="1" s="1"/>
  <c r="G1388" i="1"/>
  <c r="K1388" i="1" s="1"/>
  <c r="E1389" i="1" s="1"/>
  <c r="F1387" i="1"/>
  <c r="J1387" i="1" s="1"/>
  <c r="D1388" i="1" s="1"/>
  <c r="H1387" i="1"/>
  <c r="B1388" i="1" s="1"/>
  <c r="U852" i="1" l="1"/>
  <c r="M853" i="1" s="1"/>
  <c r="W852" i="1"/>
  <c r="Y852" i="1" s="1"/>
  <c r="O853" i="1" s="1"/>
  <c r="R846" i="1"/>
  <c r="T846" i="1" s="1"/>
  <c r="X846" i="1" s="1"/>
  <c r="H1388" i="1"/>
  <c r="B1389" i="1" s="1"/>
  <c r="F1388" i="1"/>
  <c r="J1388" i="1" s="1"/>
  <c r="D1389" i="1" s="1"/>
  <c r="I1389" i="1"/>
  <c r="C1390" i="1" s="1"/>
  <c r="G1389" i="1"/>
  <c r="K1389" i="1" s="1"/>
  <c r="E1390" i="1" s="1"/>
  <c r="V846" i="1" l="1"/>
  <c r="N847" i="1" s="1"/>
  <c r="AA847" i="1" s="1"/>
  <c r="Z846" i="1"/>
  <c r="P847" i="1" s="1"/>
  <c r="R847" i="1" s="1"/>
  <c r="T847" i="1" s="1"/>
  <c r="X847" i="1" s="1"/>
  <c r="Q853" i="1"/>
  <c r="S853" i="1" s="1"/>
  <c r="H1389" i="1"/>
  <c r="B1390" i="1" s="1"/>
  <c r="F1389" i="1"/>
  <c r="J1389" i="1" s="1"/>
  <c r="D1390" i="1" s="1"/>
  <c r="G1390" i="1"/>
  <c r="K1390" i="1" s="1"/>
  <c r="E1391" i="1" s="1"/>
  <c r="I1390" i="1"/>
  <c r="C1391" i="1" s="1"/>
  <c r="U853" i="1" l="1"/>
  <c r="M854" i="1" s="1"/>
  <c r="W853" i="1"/>
  <c r="Y853" i="1" s="1"/>
  <c r="O854" i="1" s="1"/>
  <c r="Q854" i="1" s="1"/>
  <c r="S854" i="1" s="1"/>
  <c r="V847" i="1"/>
  <c r="N848" i="1" s="1"/>
  <c r="AA848" i="1" s="1"/>
  <c r="Z847" i="1"/>
  <c r="P848" i="1" s="1"/>
  <c r="H1390" i="1"/>
  <c r="B1391" i="1" s="1"/>
  <c r="F1390" i="1"/>
  <c r="J1390" i="1" s="1"/>
  <c r="D1391" i="1" s="1"/>
  <c r="I1391" i="1"/>
  <c r="C1392" i="1" s="1"/>
  <c r="G1391" i="1"/>
  <c r="K1391" i="1" s="1"/>
  <c r="E1392" i="1" s="1"/>
  <c r="R848" i="1" l="1"/>
  <c r="T848" i="1" s="1"/>
  <c r="X848" i="1" s="1"/>
  <c r="U854" i="1"/>
  <c r="M855" i="1" s="1"/>
  <c r="W854" i="1"/>
  <c r="Y854" i="1" s="1"/>
  <c r="O855" i="1" s="1"/>
  <c r="F1391" i="1"/>
  <c r="J1391" i="1" s="1"/>
  <c r="D1392" i="1" s="1"/>
  <c r="H1391" i="1"/>
  <c r="B1392" i="1" s="1"/>
  <c r="G1392" i="1"/>
  <c r="K1392" i="1" s="1"/>
  <c r="E1393" i="1" s="1"/>
  <c r="I1392" i="1"/>
  <c r="C1393" i="1" s="1"/>
  <c r="V848" i="1" l="1"/>
  <c r="N849" i="1" s="1"/>
  <c r="AA849" i="1" s="1"/>
  <c r="Z848" i="1"/>
  <c r="P849" i="1" s="1"/>
  <c r="R849" i="1" s="1"/>
  <c r="T849" i="1" s="1"/>
  <c r="X849" i="1" s="1"/>
  <c r="Q855" i="1"/>
  <c r="S855" i="1" s="1"/>
  <c r="G1393" i="1"/>
  <c r="K1393" i="1" s="1"/>
  <c r="E1394" i="1" s="1"/>
  <c r="I1393" i="1"/>
  <c r="C1394" i="1" s="1"/>
  <c r="H1392" i="1"/>
  <c r="B1393" i="1" s="1"/>
  <c r="F1392" i="1"/>
  <c r="J1392" i="1" s="1"/>
  <c r="D1393" i="1" s="1"/>
  <c r="U855" i="1" l="1"/>
  <c r="M856" i="1" s="1"/>
  <c r="W855" i="1"/>
  <c r="Y855" i="1" s="1"/>
  <c r="O856" i="1" s="1"/>
  <c r="Q856" i="1" s="1"/>
  <c r="S856" i="1" s="1"/>
  <c r="V849" i="1"/>
  <c r="N850" i="1" s="1"/>
  <c r="AA850" i="1" s="1"/>
  <c r="Z849" i="1"/>
  <c r="P850" i="1" s="1"/>
  <c r="G1394" i="1"/>
  <c r="K1394" i="1" s="1"/>
  <c r="E1395" i="1" s="1"/>
  <c r="I1394" i="1"/>
  <c r="C1395" i="1" s="1"/>
  <c r="H1393" i="1"/>
  <c r="B1394" i="1" s="1"/>
  <c r="F1393" i="1"/>
  <c r="J1393" i="1" s="1"/>
  <c r="D1394" i="1" s="1"/>
  <c r="U856" i="1" l="1"/>
  <c r="M857" i="1" s="1"/>
  <c r="W856" i="1"/>
  <c r="Y856" i="1" s="1"/>
  <c r="O857" i="1" s="1"/>
  <c r="R850" i="1"/>
  <c r="T850" i="1" s="1"/>
  <c r="X850" i="1" s="1"/>
  <c r="I1395" i="1"/>
  <c r="C1396" i="1" s="1"/>
  <c r="G1395" i="1"/>
  <c r="K1395" i="1" s="1"/>
  <c r="E1396" i="1" s="1"/>
  <c r="H1394" i="1"/>
  <c r="B1395" i="1" s="1"/>
  <c r="F1394" i="1"/>
  <c r="J1394" i="1" s="1"/>
  <c r="D1395" i="1" s="1"/>
  <c r="V850" i="1" l="1"/>
  <c r="N851" i="1" s="1"/>
  <c r="AA851" i="1" s="1"/>
  <c r="Z850" i="1"/>
  <c r="P851" i="1" s="1"/>
  <c r="R851" i="1" s="1"/>
  <c r="T851" i="1" s="1"/>
  <c r="X851" i="1" s="1"/>
  <c r="Q857" i="1"/>
  <c r="S857" i="1" s="1"/>
  <c r="I1396" i="1"/>
  <c r="C1397" i="1" s="1"/>
  <c r="G1396" i="1"/>
  <c r="K1396" i="1" s="1"/>
  <c r="E1397" i="1" s="1"/>
  <c r="H1395" i="1"/>
  <c r="B1396" i="1" s="1"/>
  <c r="F1395" i="1"/>
  <c r="J1395" i="1" s="1"/>
  <c r="D1396" i="1" s="1"/>
  <c r="U857" i="1" l="1"/>
  <c r="M858" i="1" s="1"/>
  <c r="W857" i="1"/>
  <c r="Y857" i="1" s="1"/>
  <c r="O858" i="1" s="1"/>
  <c r="V851" i="1"/>
  <c r="N852" i="1" s="1"/>
  <c r="AA852" i="1" s="1"/>
  <c r="Z851" i="1"/>
  <c r="P852" i="1" s="1"/>
  <c r="F1396" i="1"/>
  <c r="J1396" i="1" s="1"/>
  <c r="D1397" i="1" s="1"/>
  <c r="H1396" i="1"/>
  <c r="B1397" i="1" s="1"/>
  <c r="G1397" i="1"/>
  <c r="K1397" i="1" s="1"/>
  <c r="E1398" i="1" s="1"/>
  <c r="I1397" i="1"/>
  <c r="C1398" i="1" s="1"/>
  <c r="R852" i="1" l="1"/>
  <c r="T852" i="1" s="1"/>
  <c r="X852" i="1" s="1"/>
  <c r="Q858" i="1"/>
  <c r="S858" i="1" s="1"/>
  <c r="H1397" i="1"/>
  <c r="B1398" i="1" s="1"/>
  <c r="F1397" i="1"/>
  <c r="J1397" i="1" s="1"/>
  <c r="D1398" i="1" s="1"/>
  <c r="I1398" i="1"/>
  <c r="C1399" i="1" s="1"/>
  <c r="G1398" i="1"/>
  <c r="K1398" i="1" s="1"/>
  <c r="E1399" i="1" s="1"/>
  <c r="U858" i="1" l="1"/>
  <c r="M859" i="1" s="1"/>
  <c r="W858" i="1"/>
  <c r="Y858" i="1" s="1"/>
  <c r="O859" i="1" s="1"/>
  <c r="V852" i="1"/>
  <c r="N853" i="1" s="1"/>
  <c r="AA853" i="1" s="1"/>
  <c r="Z852" i="1"/>
  <c r="P853" i="1" s="1"/>
  <c r="R853" i="1" s="1"/>
  <c r="T853" i="1" s="1"/>
  <c r="X853" i="1" s="1"/>
  <c r="I1399" i="1"/>
  <c r="C1400" i="1" s="1"/>
  <c r="G1399" i="1"/>
  <c r="K1399" i="1" s="1"/>
  <c r="E1400" i="1" s="1"/>
  <c r="F1398" i="1"/>
  <c r="J1398" i="1" s="1"/>
  <c r="D1399" i="1" s="1"/>
  <c r="H1398" i="1"/>
  <c r="B1399" i="1" s="1"/>
  <c r="V853" i="1" l="1"/>
  <c r="N854" i="1" s="1"/>
  <c r="AA854" i="1" s="1"/>
  <c r="Z853" i="1"/>
  <c r="P854" i="1" s="1"/>
  <c r="Q859" i="1"/>
  <c r="S859" i="1" s="1"/>
  <c r="G1400" i="1"/>
  <c r="K1400" i="1" s="1"/>
  <c r="E1401" i="1" s="1"/>
  <c r="I1400" i="1"/>
  <c r="C1401" i="1" s="1"/>
  <c r="F1399" i="1"/>
  <c r="J1399" i="1" s="1"/>
  <c r="D1400" i="1" s="1"/>
  <c r="H1399" i="1"/>
  <c r="B1400" i="1" s="1"/>
  <c r="U859" i="1" l="1"/>
  <c r="M860" i="1" s="1"/>
  <c r="W859" i="1"/>
  <c r="Y859" i="1" s="1"/>
  <c r="O860" i="1" s="1"/>
  <c r="R854" i="1"/>
  <c r="T854" i="1" s="1"/>
  <c r="X854" i="1" s="1"/>
  <c r="G1401" i="1"/>
  <c r="K1401" i="1" s="1"/>
  <c r="E1402" i="1" s="1"/>
  <c r="I1401" i="1"/>
  <c r="C1402" i="1" s="1"/>
  <c r="H1400" i="1"/>
  <c r="B1401" i="1" s="1"/>
  <c r="F1400" i="1"/>
  <c r="J1400" i="1" s="1"/>
  <c r="D1401" i="1" s="1"/>
  <c r="V854" i="1" l="1"/>
  <c r="N855" i="1" s="1"/>
  <c r="AA855" i="1" s="1"/>
  <c r="Z854" i="1"/>
  <c r="P855" i="1" s="1"/>
  <c r="R855" i="1" s="1"/>
  <c r="T855" i="1" s="1"/>
  <c r="X855" i="1" s="1"/>
  <c r="Q860" i="1"/>
  <c r="S860" i="1" s="1"/>
  <c r="G1402" i="1"/>
  <c r="K1402" i="1" s="1"/>
  <c r="E1403" i="1" s="1"/>
  <c r="I1402" i="1"/>
  <c r="C1403" i="1" s="1"/>
  <c r="F1401" i="1"/>
  <c r="J1401" i="1" s="1"/>
  <c r="D1402" i="1" s="1"/>
  <c r="H1401" i="1"/>
  <c r="B1402" i="1" s="1"/>
  <c r="U860" i="1" l="1"/>
  <c r="M861" i="1" s="1"/>
  <c r="W860" i="1"/>
  <c r="Y860" i="1" s="1"/>
  <c r="O861" i="1" s="1"/>
  <c r="V855" i="1"/>
  <c r="N856" i="1" s="1"/>
  <c r="AA856" i="1" s="1"/>
  <c r="Z855" i="1"/>
  <c r="P856" i="1" s="1"/>
  <c r="G1403" i="1"/>
  <c r="K1403" i="1" s="1"/>
  <c r="E1404" i="1" s="1"/>
  <c r="I1403" i="1"/>
  <c r="C1404" i="1" s="1"/>
  <c r="F1402" i="1"/>
  <c r="J1402" i="1" s="1"/>
  <c r="D1403" i="1" s="1"/>
  <c r="H1402" i="1"/>
  <c r="B1403" i="1" s="1"/>
  <c r="R856" i="1" l="1"/>
  <c r="T856" i="1" s="1"/>
  <c r="X856" i="1" s="1"/>
  <c r="Q861" i="1"/>
  <c r="S861" i="1" s="1"/>
  <c r="I1404" i="1"/>
  <c r="C1405" i="1" s="1"/>
  <c r="G1404" i="1"/>
  <c r="K1404" i="1" s="1"/>
  <c r="E1405" i="1" s="1"/>
  <c r="F1403" i="1"/>
  <c r="J1403" i="1" s="1"/>
  <c r="D1404" i="1" s="1"/>
  <c r="H1403" i="1"/>
  <c r="B1404" i="1" s="1"/>
  <c r="U861" i="1" l="1"/>
  <c r="M862" i="1" s="1"/>
  <c r="W861" i="1"/>
  <c r="Y861" i="1" s="1"/>
  <c r="O862" i="1" s="1"/>
  <c r="V856" i="1"/>
  <c r="N857" i="1" s="1"/>
  <c r="AA857" i="1" s="1"/>
  <c r="Z856" i="1"/>
  <c r="P857" i="1" s="1"/>
  <c r="G1405" i="1"/>
  <c r="K1405" i="1" s="1"/>
  <c r="E1406" i="1" s="1"/>
  <c r="I1405" i="1"/>
  <c r="C1406" i="1" s="1"/>
  <c r="F1404" i="1"/>
  <c r="J1404" i="1" s="1"/>
  <c r="D1405" i="1" s="1"/>
  <c r="H1404" i="1"/>
  <c r="B1405" i="1" s="1"/>
  <c r="R857" i="1" l="1"/>
  <c r="T857" i="1" s="1"/>
  <c r="X857" i="1" s="1"/>
  <c r="Q862" i="1"/>
  <c r="S862" i="1" s="1"/>
  <c r="G1406" i="1"/>
  <c r="K1406" i="1" s="1"/>
  <c r="E1407" i="1" s="1"/>
  <c r="I1406" i="1"/>
  <c r="C1407" i="1" s="1"/>
  <c r="H1405" i="1"/>
  <c r="B1406" i="1" s="1"/>
  <c r="F1405" i="1"/>
  <c r="J1405" i="1" s="1"/>
  <c r="D1406" i="1" s="1"/>
  <c r="U862" i="1" l="1"/>
  <c r="M863" i="1" s="1"/>
  <c r="W862" i="1"/>
  <c r="Y862" i="1" s="1"/>
  <c r="O863" i="1" s="1"/>
  <c r="Q863" i="1" s="1"/>
  <c r="S863" i="1" s="1"/>
  <c r="V857" i="1"/>
  <c r="N858" i="1" s="1"/>
  <c r="AA858" i="1" s="1"/>
  <c r="Z857" i="1"/>
  <c r="P858" i="1" s="1"/>
  <c r="F1406" i="1"/>
  <c r="J1406" i="1" s="1"/>
  <c r="D1407" i="1" s="1"/>
  <c r="H1406" i="1"/>
  <c r="B1407" i="1" s="1"/>
  <c r="I1407" i="1"/>
  <c r="C1408" i="1" s="1"/>
  <c r="G1407" i="1"/>
  <c r="K1407" i="1" s="1"/>
  <c r="E1408" i="1" s="1"/>
  <c r="R858" i="1" l="1"/>
  <c r="T858" i="1" s="1"/>
  <c r="X858" i="1" s="1"/>
  <c r="U863" i="1"/>
  <c r="M864" i="1" s="1"/>
  <c r="W863" i="1"/>
  <c r="Y863" i="1" s="1"/>
  <c r="O864" i="1" s="1"/>
  <c r="F1407" i="1"/>
  <c r="J1407" i="1" s="1"/>
  <c r="D1408" i="1" s="1"/>
  <c r="H1407" i="1"/>
  <c r="B1408" i="1" s="1"/>
  <c r="G1408" i="1"/>
  <c r="K1408" i="1" s="1"/>
  <c r="E1409" i="1" s="1"/>
  <c r="I1408" i="1"/>
  <c r="C1409" i="1" s="1"/>
  <c r="V858" i="1" l="1"/>
  <c r="N859" i="1" s="1"/>
  <c r="AA859" i="1" s="1"/>
  <c r="Z858" i="1"/>
  <c r="P859" i="1" s="1"/>
  <c r="Q864" i="1"/>
  <c r="S864" i="1" s="1"/>
  <c r="H1408" i="1"/>
  <c r="B1409" i="1" s="1"/>
  <c r="F1408" i="1"/>
  <c r="J1408" i="1" s="1"/>
  <c r="D1409" i="1" s="1"/>
  <c r="G1409" i="1"/>
  <c r="K1409" i="1" s="1"/>
  <c r="E1410" i="1" s="1"/>
  <c r="I1409" i="1"/>
  <c r="C1410" i="1" s="1"/>
  <c r="U864" i="1" l="1"/>
  <c r="M865" i="1" s="1"/>
  <c r="W864" i="1"/>
  <c r="Y864" i="1" s="1"/>
  <c r="O865" i="1" s="1"/>
  <c r="R859" i="1"/>
  <c r="T859" i="1" s="1"/>
  <c r="X859" i="1" s="1"/>
  <c r="G1410" i="1"/>
  <c r="K1410" i="1" s="1"/>
  <c r="E1411" i="1" s="1"/>
  <c r="I1410" i="1"/>
  <c r="C1411" i="1" s="1"/>
  <c r="F1409" i="1"/>
  <c r="J1409" i="1" s="1"/>
  <c r="D1410" i="1" s="1"/>
  <c r="H1409" i="1"/>
  <c r="B1410" i="1" s="1"/>
  <c r="V859" i="1" l="1"/>
  <c r="N860" i="1" s="1"/>
  <c r="AA860" i="1" s="1"/>
  <c r="Z859" i="1"/>
  <c r="P860" i="1" s="1"/>
  <c r="R860" i="1" s="1"/>
  <c r="T860" i="1" s="1"/>
  <c r="X860" i="1" s="1"/>
  <c r="Q865" i="1"/>
  <c r="S865" i="1" s="1"/>
  <c r="F1410" i="1"/>
  <c r="J1410" i="1" s="1"/>
  <c r="D1411" i="1" s="1"/>
  <c r="H1410" i="1"/>
  <c r="B1411" i="1" s="1"/>
  <c r="G1411" i="1"/>
  <c r="K1411" i="1" s="1"/>
  <c r="E1412" i="1" s="1"/>
  <c r="I1411" i="1"/>
  <c r="C1412" i="1" s="1"/>
  <c r="U865" i="1" l="1"/>
  <c r="M866" i="1" s="1"/>
  <c r="W865" i="1"/>
  <c r="Y865" i="1" s="1"/>
  <c r="O866" i="1" s="1"/>
  <c r="V860" i="1"/>
  <c r="N861" i="1" s="1"/>
  <c r="AA861" i="1" s="1"/>
  <c r="Z860" i="1"/>
  <c r="P861" i="1" s="1"/>
  <c r="F1411" i="1"/>
  <c r="J1411" i="1" s="1"/>
  <c r="D1412" i="1" s="1"/>
  <c r="H1411" i="1"/>
  <c r="B1412" i="1" s="1"/>
  <c r="I1412" i="1"/>
  <c r="C1413" i="1" s="1"/>
  <c r="G1412" i="1"/>
  <c r="K1412" i="1" s="1"/>
  <c r="E1413" i="1" s="1"/>
  <c r="R861" i="1" l="1"/>
  <c r="T861" i="1" s="1"/>
  <c r="X861" i="1" s="1"/>
  <c r="Q866" i="1"/>
  <c r="S866" i="1" s="1"/>
  <c r="F1412" i="1"/>
  <c r="J1412" i="1" s="1"/>
  <c r="D1413" i="1" s="1"/>
  <c r="H1412" i="1"/>
  <c r="B1413" i="1" s="1"/>
  <c r="I1413" i="1"/>
  <c r="C1414" i="1" s="1"/>
  <c r="G1413" i="1"/>
  <c r="K1413" i="1" s="1"/>
  <c r="E1414" i="1" s="1"/>
  <c r="U866" i="1" l="1"/>
  <c r="M867" i="1" s="1"/>
  <c r="W866" i="1"/>
  <c r="Y866" i="1" s="1"/>
  <c r="O867" i="1" s="1"/>
  <c r="V861" i="1"/>
  <c r="N862" i="1" s="1"/>
  <c r="AA862" i="1" s="1"/>
  <c r="Z861" i="1"/>
  <c r="P862" i="1" s="1"/>
  <c r="F1413" i="1"/>
  <c r="J1413" i="1" s="1"/>
  <c r="D1414" i="1" s="1"/>
  <c r="H1413" i="1"/>
  <c r="B1414" i="1" s="1"/>
  <c r="G1414" i="1"/>
  <c r="K1414" i="1" s="1"/>
  <c r="E1415" i="1" s="1"/>
  <c r="I1414" i="1"/>
  <c r="C1415" i="1" s="1"/>
  <c r="R862" i="1" l="1"/>
  <c r="T862" i="1" s="1"/>
  <c r="X862" i="1" s="1"/>
  <c r="Q867" i="1"/>
  <c r="S867" i="1" s="1"/>
  <c r="I1415" i="1"/>
  <c r="C1416" i="1" s="1"/>
  <c r="G1415" i="1"/>
  <c r="K1415" i="1" s="1"/>
  <c r="E1416" i="1" s="1"/>
  <c r="H1414" i="1"/>
  <c r="B1415" i="1" s="1"/>
  <c r="F1414" i="1"/>
  <c r="J1414" i="1" s="1"/>
  <c r="D1415" i="1" s="1"/>
  <c r="V862" i="1" l="1"/>
  <c r="N863" i="1" s="1"/>
  <c r="AA863" i="1" s="1"/>
  <c r="Z862" i="1"/>
  <c r="P863" i="1" s="1"/>
  <c r="U867" i="1"/>
  <c r="M868" i="1" s="1"/>
  <c r="W867" i="1"/>
  <c r="Y867" i="1" s="1"/>
  <c r="O868" i="1" s="1"/>
  <c r="G1416" i="1"/>
  <c r="K1416" i="1" s="1"/>
  <c r="E1417" i="1" s="1"/>
  <c r="I1416" i="1"/>
  <c r="C1417" i="1" s="1"/>
  <c r="H1415" i="1"/>
  <c r="B1416" i="1" s="1"/>
  <c r="F1415" i="1"/>
  <c r="J1415" i="1" s="1"/>
  <c r="D1416" i="1" s="1"/>
  <c r="Q868" i="1" l="1"/>
  <c r="S868" i="1" s="1"/>
  <c r="R863" i="1"/>
  <c r="T863" i="1" s="1"/>
  <c r="X863" i="1" s="1"/>
  <c r="I1417" i="1"/>
  <c r="C1418" i="1" s="1"/>
  <c r="G1417" i="1"/>
  <c r="K1417" i="1" s="1"/>
  <c r="E1418" i="1" s="1"/>
  <c r="F1416" i="1"/>
  <c r="J1416" i="1" s="1"/>
  <c r="D1417" i="1" s="1"/>
  <c r="H1416" i="1"/>
  <c r="B1417" i="1" s="1"/>
  <c r="V863" i="1" l="1"/>
  <c r="N864" i="1" s="1"/>
  <c r="AA864" i="1" s="1"/>
  <c r="Z863" i="1"/>
  <c r="P864" i="1" s="1"/>
  <c r="U868" i="1"/>
  <c r="M869" i="1" s="1"/>
  <c r="W868" i="1"/>
  <c r="Y868" i="1" s="1"/>
  <c r="O869" i="1" s="1"/>
  <c r="G1418" i="1"/>
  <c r="K1418" i="1" s="1"/>
  <c r="E1419" i="1" s="1"/>
  <c r="I1418" i="1"/>
  <c r="C1419" i="1" s="1"/>
  <c r="F1417" i="1"/>
  <c r="J1417" i="1" s="1"/>
  <c r="D1418" i="1" s="1"/>
  <c r="H1417" i="1"/>
  <c r="B1418" i="1" s="1"/>
  <c r="Q869" i="1" l="1"/>
  <c r="S869" i="1" s="1"/>
  <c r="R864" i="1"/>
  <c r="T864" i="1" s="1"/>
  <c r="X864" i="1" s="1"/>
  <c r="G1419" i="1"/>
  <c r="K1419" i="1" s="1"/>
  <c r="E1420" i="1" s="1"/>
  <c r="I1419" i="1"/>
  <c r="C1420" i="1" s="1"/>
  <c r="F1418" i="1"/>
  <c r="J1418" i="1" s="1"/>
  <c r="D1419" i="1" s="1"/>
  <c r="H1418" i="1"/>
  <c r="B1419" i="1" s="1"/>
  <c r="V864" i="1" l="1"/>
  <c r="N865" i="1" s="1"/>
  <c r="AA865" i="1" s="1"/>
  <c r="Z864" i="1"/>
  <c r="P865" i="1" s="1"/>
  <c r="U869" i="1"/>
  <c r="M870" i="1" s="1"/>
  <c r="W869" i="1"/>
  <c r="Y869" i="1" s="1"/>
  <c r="O870" i="1" s="1"/>
  <c r="I1420" i="1"/>
  <c r="C1421" i="1" s="1"/>
  <c r="G1420" i="1"/>
  <c r="K1420" i="1" s="1"/>
  <c r="E1421" i="1" s="1"/>
  <c r="F1419" i="1"/>
  <c r="J1419" i="1" s="1"/>
  <c r="D1420" i="1" s="1"/>
  <c r="H1419" i="1"/>
  <c r="B1420" i="1" s="1"/>
  <c r="Q870" i="1" l="1"/>
  <c r="S870" i="1" s="1"/>
  <c r="R865" i="1"/>
  <c r="T865" i="1" s="1"/>
  <c r="X865" i="1" s="1"/>
  <c r="I1421" i="1"/>
  <c r="C1422" i="1" s="1"/>
  <c r="G1421" i="1"/>
  <c r="K1421" i="1" s="1"/>
  <c r="E1422" i="1" s="1"/>
  <c r="H1420" i="1"/>
  <c r="B1421" i="1" s="1"/>
  <c r="F1420" i="1"/>
  <c r="J1420" i="1" s="1"/>
  <c r="D1421" i="1" s="1"/>
  <c r="V865" i="1" l="1"/>
  <c r="N866" i="1" s="1"/>
  <c r="AA866" i="1" s="1"/>
  <c r="Z865" i="1"/>
  <c r="P866" i="1" s="1"/>
  <c r="R866" i="1" s="1"/>
  <c r="T866" i="1" s="1"/>
  <c r="X866" i="1" s="1"/>
  <c r="U870" i="1"/>
  <c r="M871" i="1" s="1"/>
  <c r="W870" i="1"/>
  <c r="Y870" i="1" s="1"/>
  <c r="O871" i="1" s="1"/>
  <c r="G1422" i="1"/>
  <c r="K1422" i="1" s="1"/>
  <c r="E1423" i="1" s="1"/>
  <c r="I1422" i="1"/>
  <c r="C1423" i="1" s="1"/>
  <c r="H1421" i="1"/>
  <c r="B1422" i="1" s="1"/>
  <c r="F1421" i="1"/>
  <c r="J1421" i="1" s="1"/>
  <c r="D1422" i="1" s="1"/>
  <c r="Q871" i="1" l="1"/>
  <c r="S871" i="1" s="1"/>
  <c r="V866" i="1"/>
  <c r="N867" i="1" s="1"/>
  <c r="AA867" i="1" s="1"/>
  <c r="Z866" i="1"/>
  <c r="P867" i="1" s="1"/>
  <c r="I1423" i="1"/>
  <c r="C1424" i="1" s="1"/>
  <c r="G1423" i="1"/>
  <c r="K1423" i="1" s="1"/>
  <c r="E1424" i="1" s="1"/>
  <c r="H1422" i="1"/>
  <c r="B1423" i="1" s="1"/>
  <c r="F1422" i="1"/>
  <c r="J1422" i="1" s="1"/>
  <c r="D1423" i="1" s="1"/>
  <c r="U871" i="1" l="1"/>
  <c r="M872" i="1" s="1"/>
  <c r="W871" i="1"/>
  <c r="Y871" i="1" s="1"/>
  <c r="O872" i="1" s="1"/>
  <c r="R867" i="1"/>
  <c r="T867" i="1" s="1"/>
  <c r="X867" i="1" s="1"/>
  <c r="I1424" i="1"/>
  <c r="C1425" i="1" s="1"/>
  <c r="G1424" i="1"/>
  <c r="K1424" i="1" s="1"/>
  <c r="E1425" i="1" s="1"/>
  <c r="F1423" i="1"/>
  <c r="J1423" i="1" s="1"/>
  <c r="D1424" i="1" s="1"/>
  <c r="H1423" i="1"/>
  <c r="B1424" i="1" s="1"/>
  <c r="V867" i="1" l="1"/>
  <c r="N868" i="1" s="1"/>
  <c r="AA868" i="1" s="1"/>
  <c r="Z867" i="1"/>
  <c r="P868" i="1" s="1"/>
  <c r="Q872" i="1"/>
  <c r="S872" i="1" s="1"/>
  <c r="F1424" i="1"/>
  <c r="J1424" i="1" s="1"/>
  <c r="D1425" i="1" s="1"/>
  <c r="H1424" i="1"/>
  <c r="B1425" i="1" s="1"/>
  <c r="G1425" i="1"/>
  <c r="K1425" i="1" s="1"/>
  <c r="E1426" i="1" s="1"/>
  <c r="I1425" i="1"/>
  <c r="C1426" i="1" s="1"/>
  <c r="U872" i="1" l="1"/>
  <c r="M873" i="1" s="1"/>
  <c r="W872" i="1"/>
  <c r="Y872" i="1" s="1"/>
  <c r="O873" i="1" s="1"/>
  <c r="Q873" i="1" s="1"/>
  <c r="S873" i="1" s="1"/>
  <c r="R868" i="1"/>
  <c r="T868" i="1" s="1"/>
  <c r="X868" i="1" s="1"/>
  <c r="F1425" i="1"/>
  <c r="J1425" i="1" s="1"/>
  <c r="D1426" i="1" s="1"/>
  <c r="H1425" i="1"/>
  <c r="B1426" i="1" s="1"/>
  <c r="G1426" i="1"/>
  <c r="K1426" i="1" s="1"/>
  <c r="E1427" i="1" s="1"/>
  <c r="I1426" i="1"/>
  <c r="C1427" i="1" s="1"/>
  <c r="V868" i="1" l="1"/>
  <c r="N869" i="1" s="1"/>
  <c r="AA869" i="1" s="1"/>
  <c r="Z868" i="1"/>
  <c r="P869" i="1" s="1"/>
  <c r="U873" i="1"/>
  <c r="M874" i="1" s="1"/>
  <c r="W873" i="1"/>
  <c r="Y873" i="1" s="1"/>
  <c r="O874" i="1" s="1"/>
  <c r="F1426" i="1"/>
  <c r="J1426" i="1" s="1"/>
  <c r="D1427" i="1" s="1"/>
  <c r="H1426" i="1"/>
  <c r="B1427" i="1" s="1"/>
  <c r="I1427" i="1"/>
  <c r="C1428" i="1" s="1"/>
  <c r="G1427" i="1"/>
  <c r="K1427" i="1" s="1"/>
  <c r="E1428" i="1" s="1"/>
  <c r="Q874" i="1" l="1"/>
  <c r="S874" i="1" s="1"/>
  <c r="R869" i="1"/>
  <c r="T869" i="1" s="1"/>
  <c r="X869" i="1" s="1"/>
  <c r="F1427" i="1"/>
  <c r="J1427" i="1" s="1"/>
  <c r="D1428" i="1" s="1"/>
  <c r="H1427" i="1"/>
  <c r="B1428" i="1" s="1"/>
  <c r="I1428" i="1"/>
  <c r="C1429" i="1" s="1"/>
  <c r="G1428" i="1"/>
  <c r="K1428" i="1" s="1"/>
  <c r="E1429" i="1" s="1"/>
  <c r="V869" i="1" l="1"/>
  <c r="N870" i="1" s="1"/>
  <c r="AA870" i="1" s="1"/>
  <c r="Z869" i="1"/>
  <c r="P870" i="1" s="1"/>
  <c r="R870" i="1" s="1"/>
  <c r="T870" i="1" s="1"/>
  <c r="X870" i="1" s="1"/>
  <c r="U874" i="1"/>
  <c r="M875" i="1" s="1"/>
  <c r="W874" i="1"/>
  <c r="Y874" i="1" s="1"/>
  <c r="O875" i="1" s="1"/>
  <c r="G1429" i="1"/>
  <c r="K1429" i="1" s="1"/>
  <c r="E1430" i="1" s="1"/>
  <c r="I1429" i="1"/>
  <c r="C1430" i="1" s="1"/>
  <c r="F1428" i="1"/>
  <c r="J1428" i="1" s="1"/>
  <c r="D1429" i="1" s="1"/>
  <c r="H1428" i="1"/>
  <c r="B1429" i="1" s="1"/>
  <c r="V870" i="1" l="1"/>
  <c r="N871" i="1" s="1"/>
  <c r="AA871" i="1" s="1"/>
  <c r="Z870" i="1"/>
  <c r="P871" i="1" s="1"/>
  <c r="Q875" i="1"/>
  <c r="S875" i="1" s="1"/>
  <c r="F1429" i="1"/>
  <c r="J1429" i="1" s="1"/>
  <c r="D1430" i="1" s="1"/>
  <c r="H1429" i="1"/>
  <c r="B1430" i="1" s="1"/>
  <c r="I1430" i="1"/>
  <c r="C1431" i="1" s="1"/>
  <c r="G1430" i="1"/>
  <c r="K1430" i="1" s="1"/>
  <c r="E1431" i="1" s="1"/>
  <c r="U875" i="1" l="1"/>
  <c r="M876" i="1" s="1"/>
  <c r="W875" i="1"/>
  <c r="Y875" i="1" s="1"/>
  <c r="O876" i="1" s="1"/>
  <c r="Q876" i="1" s="1"/>
  <c r="S876" i="1" s="1"/>
  <c r="R871" i="1"/>
  <c r="T871" i="1" s="1"/>
  <c r="X871" i="1" s="1"/>
  <c r="F1430" i="1"/>
  <c r="J1430" i="1" s="1"/>
  <c r="D1431" i="1" s="1"/>
  <c r="H1430" i="1"/>
  <c r="B1431" i="1" s="1"/>
  <c r="I1431" i="1"/>
  <c r="C1432" i="1" s="1"/>
  <c r="G1431" i="1"/>
  <c r="K1431" i="1" s="1"/>
  <c r="E1432" i="1" s="1"/>
  <c r="V871" i="1" l="1"/>
  <c r="N872" i="1" s="1"/>
  <c r="AA872" i="1" s="1"/>
  <c r="Z871" i="1"/>
  <c r="P872" i="1" s="1"/>
  <c r="R872" i="1" s="1"/>
  <c r="T872" i="1" s="1"/>
  <c r="X872" i="1" s="1"/>
  <c r="U876" i="1"/>
  <c r="M877" i="1" s="1"/>
  <c r="W876" i="1"/>
  <c r="Y876" i="1" s="1"/>
  <c r="O877" i="1" s="1"/>
  <c r="F1431" i="1"/>
  <c r="J1431" i="1" s="1"/>
  <c r="D1432" i="1" s="1"/>
  <c r="H1431" i="1"/>
  <c r="B1432" i="1" s="1"/>
  <c r="G1432" i="1"/>
  <c r="K1432" i="1" s="1"/>
  <c r="E1433" i="1" s="1"/>
  <c r="I1432" i="1"/>
  <c r="C1433" i="1" s="1"/>
  <c r="Q877" i="1" l="1"/>
  <c r="S877" i="1" s="1"/>
  <c r="V872" i="1"/>
  <c r="N873" i="1" s="1"/>
  <c r="AA873" i="1" s="1"/>
  <c r="Z872" i="1"/>
  <c r="P873" i="1" s="1"/>
  <c r="G1433" i="1"/>
  <c r="K1433" i="1" s="1"/>
  <c r="E1434" i="1" s="1"/>
  <c r="I1433" i="1"/>
  <c r="C1434" i="1" s="1"/>
  <c r="H1432" i="1"/>
  <c r="B1433" i="1" s="1"/>
  <c r="F1432" i="1"/>
  <c r="J1432" i="1" s="1"/>
  <c r="D1433" i="1" s="1"/>
  <c r="U877" i="1" l="1"/>
  <c r="M878" i="1" s="1"/>
  <c r="W877" i="1"/>
  <c r="Y877" i="1" s="1"/>
  <c r="O878" i="1" s="1"/>
  <c r="Q878" i="1" s="1"/>
  <c r="S878" i="1" s="1"/>
  <c r="R873" i="1"/>
  <c r="T873" i="1" s="1"/>
  <c r="X873" i="1" s="1"/>
  <c r="G1434" i="1"/>
  <c r="K1434" i="1" s="1"/>
  <c r="E1435" i="1" s="1"/>
  <c r="I1434" i="1"/>
  <c r="C1435" i="1" s="1"/>
  <c r="F1433" i="1"/>
  <c r="J1433" i="1" s="1"/>
  <c r="D1434" i="1" s="1"/>
  <c r="H1433" i="1"/>
  <c r="B1434" i="1" s="1"/>
  <c r="V873" i="1" l="1"/>
  <c r="N874" i="1" s="1"/>
  <c r="AA874" i="1" s="1"/>
  <c r="Z873" i="1"/>
  <c r="P874" i="1" s="1"/>
  <c r="R874" i="1" s="1"/>
  <c r="T874" i="1" s="1"/>
  <c r="X874" i="1" s="1"/>
  <c r="U878" i="1"/>
  <c r="M879" i="1" s="1"/>
  <c r="W878" i="1"/>
  <c r="Y878" i="1" s="1"/>
  <c r="O879" i="1" s="1"/>
  <c r="Q879" i="1" s="1"/>
  <c r="S879" i="1" s="1"/>
  <c r="F1434" i="1"/>
  <c r="J1434" i="1" s="1"/>
  <c r="D1435" i="1" s="1"/>
  <c r="H1434" i="1"/>
  <c r="B1435" i="1" s="1"/>
  <c r="G1435" i="1"/>
  <c r="K1435" i="1" s="1"/>
  <c r="E1436" i="1" s="1"/>
  <c r="I1435" i="1"/>
  <c r="C1436" i="1" s="1"/>
  <c r="U879" i="1" l="1"/>
  <c r="M880" i="1" s="1"/>
  <c r="W879" i="1"/>
  <c r="Y879" i="1" s="1"/>
  <c r="O880" i="1" s="1"/>
  <c r="Q880" i="1" s="1"/>
  <c r="S880" i="1" s="1"/>
  <c r="V874" i="1"/>
  <c r="N875" i="1" s="1"/>
  <c r="AA875" i="1" s="1"/>
  <c r="Z874" i="1"/>
  <c r="P875" i="1" s="1"/>
  <c r="F1435" i="1"/>
  <c r="J1435" i="1" s="1"/>
  <c r="D1436" i="1" s="1"/>
  <c r="H1435" i="1"/>
  <c r="B1436" i="1" s="1"/>
  <c r="G1436" i="1"/>
  <c r="K1436" i="1" s="1"/>
  <c r="E1437" i="1" s="1"/>
  <c r="I1436" i="1"/>
  <c r="C1437" i="1" s="1"/>
  <c r="R875" i="1" l="1"/>
  <c r="T875" i="1" s="1"/>
  <c r="X875" i="1" s="1"/>
  <c r="U880" i="1"/>
  <c r="M881" i="1" s="1"/>
  <c r="W880" i="1"/>
  <c r="Y880" i="1" s="1"/>
  <c r="O881" i="1" s="1"/>
  <c r="F1436" i="1"/>
  <c r="J1436" i="1" s="1"/>
  <c r="D1437" i="1" s="1"/>
  <c r="H1436" i="1"/>
  <c r="B1437" i="1" s="1"/>
  <c r="G1437" i="1"/>
  <c r="K1437" i="1" s="1"/>
  <c r="E1438" i="1" s="1"/>
  <c r="I1437" i="1"/>
  <c r="C1438" i="1" s="1"/>
  <c r="V875" i="1" l="1"/>
  <c r="N876" i="1" s="1"/>
  <c r="AA876" i="1" s="1"/>
  <c r="Z875" i="1"/>
  <c r="P876" i="1" s="1"/>
  <c r="Q881" i="1"/>
  <c r="S881" i="1" s="1"/>
  <c r="H1437" i="1"/>
  <c r="B1438" i="1" s="1"/>
  <c r="F1437" i="1"/>
  <c r="J1437" i="1" s="1"/>
  <c r="D1438" i="1" s="1"/>
  <c r="I1438" i="1"/>
  <c r="C1439" i="1" s="1"/>
  <c r="G1438" i="1"/>
  <c r="K1438" i="1" s="1"/>
  <c r="E1439" i="1" s="1"/>
  <c r="U881" i="1" l="1"/>
  <c r="M882" i="1" s="1"/>
  <c r="W881" i="1"/>
  <c r="Y881" i="1" s="1"/>
  <c r="O882" i="1" s="1"/>
  <c r="Q882" i="1" s="1"/>
  <c r="S882" i="1" s="1"/>
  <c r="R876" i="1"/>
  <c r="T876" i="1" s="1"/>
  <c r="X876" i="1" s="1"/>
  <c r="F1438" i="1"/>
  <c r="J1438" i="1" s="1"/>
  <c r="D1439" i="1" s="1"/>
  <c r="H1438" i="1"/>
  <c r="B1439" i="1" s="1"/>
  <c r="I1439" i="1"/>
  <c r="C1440" i="1" s="1"/>
  <c r="G1439" i="1"/>
  <c r="K1439" i="1" s="1"/>
  <c r="E1440" i="1" s="1"/>
  <c r="V876" i="1" l="1"/>
  <c r="N877" i="1" s="1"/>
  <c r="AA877" i="1" s="1"/>
  <c r="Z876" i="1"/>
  <c r="P877" i="1" s="1"/>
  <c r="R877" i="1" s="1"/>
  <c r="T877" i="1" s="1"/>
  <c r="X877" i="1" s="1"/>
  <c r="U882" i="1"/>
  <c r="M883" i="1" s="1"/>
  <c r="W882" i="1"/>
  <c r="Y882" i="1" s="1"/>
  <c r="O883" i="1" s="1"/>
  <c r="H1439" i="1"/>
  <c r="B1440" i="1" s="1"/>
  <c r="F1439" i="1"/>
  <c r="J1439" i="1" s="1"/>
  <c r="D1440" i="1" s="1"/>
  <c r="I1440" i="1"/>
  <c r="C1441" i="1" s="1"/>
  <c r="G1440" i="1"/>
  <c r="K1440" i="1" s="1"/>
  <c r="E1441" i="1" s="1"/>
  <c r="Q883" i="1" l="1"/>
  <c r="S883" i="1" s="1"/>
  <c r="V877" i="1"/>
  <c r="N878" i="1" s="1"/>
  <c r="AA878" i="1" s="1"/>
  <c r="Z877" i="1"/>
  <c r="P878" i="1" s="1"/>
  <c r="H1440" i="1"/>
  <c r="B1441" i="1" s="1"/>
  <c r="F1440" i="1"/>
  <c r="J1440" i="1" s="1"/>
  <c r="D1441" i="1" s="1"/>
  <c r="G1441" i="1"/>
  <c r="K1441" i="1" s="1"/>
  <c r="E1442" i="1" s="1"/>
  <c r="I1441" i="1"/>
  <c r="C1442" i="1" s="1"/>
  <c r="U883" i="1" l="1"/>
  <c r="M884" i="1" s="1"/>
  <c r="W883" i="1"/>
  <c r="Y883" i="1" s="1"/>
  <c r="O884" i="1" s="1"/>
  <c r="Q884" i="1" s="1"/>
  <c r="S884" i="1" s="1"/>
  <c r="R878" i="1"/>
  <c r="T878" i="1" s="1"/>
  <c r="X878" i="1" s="1"/>
  <c r="G1442" i="1"/>
  <c r="K1442" i="1" s="1"/>
  <c r="E1443" i="1" s="1"/>
  <c r="I1442" i="1"/>
  <c r="C1443" i="1" s="1"/>
  <c r="F1441" i="1"/>
  <c r="J1441" i="1" s="1"/>
  <c r="D1442" i="1" s="1"/>
  <c r="H1441" i="1"/>
  <c r="B1442" i="1" s="1"/>
  <c r="V878" i="1" l="1"/>
  <c r="N879" i="1" s="1"/>
  <c r="AA879" i="1" s="1"/>
  <c r="Z878" i="1"/>
  <c r="P879" i="1" s="1"/>
  <c r="R879" i="1" s="1"/>
  <c r="T879" i="1" s="1"/>
  <c r="X879" i="1" s="1"/>
  <c r="U884" i="1"/>
  <c r="M885" i="1" s="1"/>
  <c r="W884" i="1"/>
  <c r="Y884" i="1" s="1"/>
  <c r="O885" i="1" s="1"/>
  <c r="Q885" i="1" s="1"/>
  <c r="S885" i="1" s="1"/>
  <c r="I1443" i="1"/>
  <c r="C1444" i="1" s="1"/>
  <c r="G1443" i="1"/>
  <c r="K1443" i="1" s="1"/>
  <c r="E1444" i="1" s="1"/>
  <c r="H1442" i="1"/>
  <c r="B1443" i="1" s="1"/>
  <c r="F1442" i="1"/>
  <c r="J1442" i="1" s="1"/>
  <c r="D1443" i="1" s="1"/>
  <c r="U885" i="1" l="1"/>
  <c r="M886" i="1" s="1"/>
  <c r="W885" i="1"/>
  <c r="Y885" i="1" s="1"/>
  <c r="O886" i="1" s="1"/>
  <c r="V879" i="1"/>
  <c r="N880" i="1" s="1"/>
  <c r="AA880" i="1" s="1"/>
  <c r="Z879" i="1"/>
  <c r="P880" i="1" s="1"/>
  <c r="I1444" i="1"/>
  <c r="C1445" i="1" s="1"/>
  <c r="G1444" i="1"/>
  <c r="K1444" i="1" s="1"/>
  <c r="E1445" i="1" s="1"/>
  <c r="F1443" i="1"/>
  <c r="J1443" i="1" s="1"/>
  <c r="D1444" i="1" s="1"/>
  <c r="H1443" i="1"/>
  <c r="B1444" i="1" s="1"/>
  <c r="Q886" i="1" l="1"/>
  <c r="S886" i="1" s="1"/>
  <c r="R880" i="1"/>
  <c r="T880" i="1" s="1"/>
  <c r="X880" i="1" s="1"/>
  <c r="G1445" i="1"/>
  <c r="K1445" i="1" s="1"/>
  <c r="E1446" i="1" s="1"/>
  <c r="I1445" i="1"/>
  <c r="C1446" i="1" s="1"/>
  <c r="H1444" i="1"/>
  <c r="B1445" i="1" s="1"/>
  <c r="F1444" i="1"/>
  <c r="J1444" i="1" s="1"/>
  <c r="D1445" i="1" s="1"/>
  <c r="U886" i="1" l="1"/>
  <c r="M887" i="1" s="1"/>
  <c r="W886" i="1"/>
  <c r="Y886" i="1" s="1"/>
  <c r="O887" i="1" s="1"/>
  <c r="V880" i="1"/>
  <c r="N881" i="1" s="1"/>
  <c r="AA881" i="1" s="1"/>
  <c r="Z880" i="1"/>
  <c r="P881" i="1" s="1"/>
  <c r="H1445" i="1"/>
  <c r="B1446" i="1" s="1"/>
  <c r="F1445" i="1"/>
  <c r="J1445" i="1" s="1"/>
  <c r="D1446" i="1" s="1"/>
  <c r="G1446" i="1"/>
  <c r="K1446" i="1" s="1"/>
  <c r="E1447" i="1" s="1"/>
  <c r="I1446" i="1"/>
  <c r="C1447" i="1" s="1"/>
  <c r="R881" i="1" l="1"/>
  <c r="T881" i="1" s="1"/>
  <c r="X881" i="1" s="1"/>
  <c r="Q887" i="1"/>
  <c r="S887" i="1" s="1"/>
  <c r="I1447" i="1"/>
  <c r="C1448" i="1" s="1"/>
  <c r="G1447" i="1"/>
  <c r="K1447" i="1" s="1"/>
  <c r="E1448" i="1" s="1"/>
  <c r="H1446" i="1"/>
  <c r="B1447" i="1" s="1"/>
  <c r="F1446" i="1"/>
  <c r="J1446" i="1" s="1"/>
  <c r="D1447" i="1" s="1"/>
  <c r="U887" i="1" l="1"/>
  <c r="M888" i="1" s="1"/>
  <c r="W887" i="1"/>
  <c r="Y887" i="1" s="1"/>
  <c r="O888" i="1" s="1"/>
  <c r="V881" i="1"/>
  <c r="N882" i="1" s="1"/>
  <c r="AA882" i="1" s="1"/>
  <c r="Z881" i="1"/>
  <c r="P882" i="1" s="1"/>
  <c r="F1447" i="1"/>
  <c r="J1447" i="1" s="1"/>
  <c r="D1448" i="1" s="1"/>
  <c r="H1447" i="1"/>
  <c r="B1448" i="1" s="1"/>
  <c r="G1448" i="1"/>
  <c r="K1448" i="1" s="1"/>
  <c r="E1449" i="1" s="1"/>
  <c r="I1448" i="1"/>
  <c r="C1449" i="1" s="1"/>
  <c r="R882" i="1" l="1"/>
  <c r="T882" i="1" s="1"/>
  <c r="X882" i="1" s="1"/>
  <c r="Q888" i="1"/>
  <c r="S888" i="1" s="1"/>
  <c r="H1448" i="1"/>
  <c r="B1449" i="1" s="1"/>
  <c r="F1448" i="1"/>
  <c r="J1448" i="1" s="1"/>
  <c r="D1449" i="1" s="1"/>
  <c r="G1449" i="1"/>
  <c r="K1449" i="1" s="1"/>
  <c r="E1450" i="1" s="1"/>
  <c r="I1449" i="1"/>
  <c r="C1450" i="1" s="1"/>
  <c r="U888" i="1" l="1"/>
  <c r="M889" i="1" s="1"/>
  <c r="W888" i="1"/>
  <c r="Y888" i="1" s="1"/>
  <c r="O889" i="1" s="1"/>
  <c r="V882" i="1"/>
  <c r="N883" i="1" s="1"/>
  <c r="AA883" i="1" s="1"/>
  <c r="Z882" i="1"/>
  <c r="P883" i="1" s="1"/>
  <c r="F1449" i="1"/>
  <c r="J1449" i="1" s="1"/>
  <c r="D1450" i="1" s="1"/>
  <c r="H1449" i="1"/>
  <c r="B1450" i="1" s="1"/>
  <c r="I1450" i="1"/>
  <c r="C1451" i="1" s="1"/>
  <c r="G1450" i="1"/>
  <c r="K1450" i="1" s="1"/>
  <c r="E1451" i="1" s="1"/>
  <c r="Q889" i="1" l="1"/>
  <c r="S889" i="1" s="1"/>
  <c r="R883" i="1"/>
  <c r="T883" i="1" s="1"/>
  <c r="X883" i="1" s="1"/>
  <c r="I1451" i="1"/>
  <c r="C1452" i="1" s="1"/>
  <c r="G1451" i="1"/>
  <c r="K1451" i="1" s="1"/>
  <c r="E1452" i="1" s="1"/>
  <c r="H1450" i="1"/>
  <c r="B1451" i="1" s="1"/>
  <c r="F1450" i="1"/>
  <c r="J1450" i="1" s="1"/>
  <c r="D1451" i="1" s="1"/>
  <c r="V883" i="1" l="1"/>
  <c r="N884" i="1" s="1"/>
  <c r="AA884" i="1" s="1"/>
  <c r="Z883" i="1"/>
  <c r="P884" i="1" s="1"/>
  <c r="U889" i="1"/>
  <c r="M890" i="1" s="1"/>
  <c r="W889" i="1"/>
  <c r="Y889" i="1" s="1"/>
  <c r="O890" i="1" s="1"/>
  <c r="Q890" i="1" s="1"/>
  <c r="S890" i="1" s="1"/>
  <c r="F1451" i="1"/>
  <c r="J1451" i="1" s="1"/>
  <c r="D1452" i="1" s="1"/>
  <c r="H1451" i="1"/>
  <c r="B1452" i="1" s="1"/>
  <c r="I1452" i="1"/>
  <c r="C1453" i="1" s="1"/>
  <c r="G1452" i="1"/>
  <c r="K1452" i="1" s="1"/>
  <c r="E1453" i="1" s="1"/>
  <c r="R884" i="1" l="1"/>
  <c r="T884" i="1" s="1"/>
  <c r="X884" i="1" s="1"/>
  <c r="U890" i="1"/>
  <c r="M891" i="1" s="1"/>
  <c r="W890" i="1"/>
  <c r="Y890" i="1" s="1"/>
  <c r="O891" i="1" s="1"/>
  <c r="G1453" i="1"/>
  <c r="K1453" i="1" s="1"/>
  <c r="E1454" i="1" s="1"/>
  <c r="I1453" i="1"/>
  <c r="C1454" i="1" s="1"/>
  <c r="H1452" i="1"/>
  <c r="B1453" i="1" s="1"/>
  <c r="F1452" i="1"/>
  <c r="J1452" i="1" s="1"/>
  <c r="D1453" i="1" s="1"/>
  <c r="V884" i="1" l="1"/>
  <c r="N885" i="1" s="1"/>
  <c r="AA885" i="1" s="1"/>
  <c r="Z884" i="1"/>
  <c r="P885" i="1" s="1"/>
  <c r="Q891" i="1"/>
  <c r="S891" i="1" s="1"/>
  <c r="H1453" i="1"/>
  <c r="B1454" i="1" s="1"/>
  <c r="F1453" i="1"/>
  <c r="J1453" i="1" s="1"/>
  <c r="D1454" i="1" s="1"/>
  <c r="I1454" i="1"/>
  <c r="C1455" i="1" s="1"/>
  <c r="G1454" i="1"/>
  <c r="K1454" i="1" s="1"/>
  <c r="E1455" i="1" s="1"/>
  <c r="U891" i="1" l="1"/>
  <c r="M892" i="1" s="1"/>
  <c r="W891" i="1"/>
  <c r="Y891" i="1" s="1"/>
  <c r="O892" i="1" s="1"/>
  <c r="Q892" i="1" s="1"/>
  <c r="S892" i="1" s="1"/>
  <c r="R885" i="1"/>
  <c r="T885" i="1" s="1"/>
  <c r="X885" i="1" s="1"/>
  <c r="I1455" i="1"/>
  <c r="C1456" i="1" s="1"/>
  <c r="G1455" i="1"/>
  <c r="K1455" i="1" s="1"/>
  <c r="E1456" i="1" s="1"/>
  <c r="H1454" i="1"/>
  <c r="B1455" i="1" s="1"/>
  <c r="F1454" i="1"/>
  <c r="J1454" i="1" s="1"/>
  <c r="D1455" i="1" s="1"/>
  <c r="V885" i="1" l="1"/>
  <c r="N886" i="1" s="1"/>
  <c r="AA886" i="1" s="1"/>
  <c r="Z885" i="1"/>
  <c r="P886" i="1" s="1"/>
  <c r="R886" i="1" s="1"/>
  <c r="T886" i="1" s="1"/>
  <c r="X886" i="1" s="1"/>
  <c r="U892" i="1"/>
  <c r="M893" i="1" s="1"/>
  <c r="W892" i="1"/>
  <c r="Y892" i="1" s="1"/>
  <c r="O893" i="1" s="1"/>
  <c r="G1456" i="1"/>
  <c r="K1456" i="1" s="1"/>
  <c r="E1457" i="1" s="1"/>
  <c r="I1456" i="1"/>
  <c r="C1457" i="1" s="1"/>
  <c r="H1455" i="1"/>
  <c r="B1456" i="1" s="1"/>
  <c r="F1455" i="1"/>
  <c r="J1455" i="1" s="1"/>
  <c r="D1456" i="1" s="1"/>
  <c r="V886" i="1" l="1"/>
  <c r="N887" i="1" s="1"/>
  <c r="AA887" i="1" s="1"/>
  <c r="Z886" i="1"/>
  <c r="P887" i="1" s="1"/>
  <c r="R887" i="1" s="1"/>
  <c r="T887" i="1" s="1"/>
  <c r="X887" i="1" s="1"/>
  <c r="Q893" i="1"/>
  <c r="S893" i="1" s="1"/>
  <c r="H1456" i="1"/>
  <c r="B1457" i="1" s="1"/>
  <c r="F1456" i="1"/>
  <c r="J1456" i="1" s="1"/>
  <c r="D1457" i="1" s="1"/>
  <c r="G1457" i="1"/>
  <c r="K1457" i="1" s="1"/>
  <c r="E1458" i="1" s="1"/>
  <c r="I1457" i="1"/>
  <c r="C1458" i="1" s="1"/>
  <c r="U893" i="1" l="1"/>
  <c r="M894" i="1" s="1"/>
  <c r="W893" i="1"/>
  <c r="Y893" i="1" s="1"/>
  <c r="O894" i="1" s="1"/>
  <c r="Q894" i="1" s="1"/>
  <c r="S894" i="1" s="1"/>
  <c r="V887" i="1"/>
  <c r="N888" i="1" s="1"/>
  <c r="AA888" i="1" s="1"/>
  <c r="Z887" i="1"/>
  <c r="P888" i="1" s="1"/>
  <c r="I1458" i="1"/>
  <c r="C1459" i="1" s="1"/>
  <c r="G1458" i="1"/>
  <c r="K1458" i="1" s="1"/>
  <c r="E1459" i="1" s="1"/>
  <c r="F1457" i="1"/>
  <c r="J1457" i="1" s="1"/>
  <c r="D1458" i="1" s="1"/>
  <c r="H1457" i="1"/>
  <c r="B1458" i="1" s="1"/>
  <c r="U894" i="1" l="1"/>
  <c r="M895" i="1" s="1"/>
  <c r="W894" i="1"/>
  <c r="Y894" i="1" s="1"/>
  <c r="O895" i="1" s="1"/>
  <c r="R888" i="1"/>
  <c r="T888" i="1" s="1"/>
  <c r="X888" i="1" s="1"/>
  <c r="I1459" i="1"/>
  <c r="C1460" i="1" s="1"/>
  <c r="G1459" i="1"/>
  <c r="K1459" i="1" s="1"/>
  <c r="E1460" i="1" s="1"/>
  <c r="F1458" i="1"/>
  <c r="J1458" i="1" s="1"/>
  <c r="D1459" i="1" s="1"/>
  <c r="H1458" i="1"/>
  <c r="B1459" i="1" s="1"/>
  <c r="V888" i="1" l="1"/>
  <c r="N889" i="1" s="1"/>
  <c r="AA889" i="1" s="1"/>
  <c r="Z888" i="1"/>
  <c r="P889" i="1" s="1"/>
  <c r="R889" i="1" s="1"/>
  <c r="T889" i="1" s="1"/>
  <c r="X889" i="1" s="1"/>
  <c r="Q895" i="1"/>
  <c r="S895" i="1" s="1"/>
  <c r="I1460" i="1"/>
  <c r="C1461" i="1" s="1"/>
  <c r="G1460" i="1"/>
  <c r="K1460" i="1" s="1"/>
  <c r="E1461" i="1" s="1"/>
  <c r="H1459" i="1"/>
  <c r="B1460" i="1" s="1"/>
  <c r="F1459" i="1"/>
  <c r="J1459" i="1" s="1"/>
  <c r="D1460" i="1" s="1"/>
  <c r="U895" i="1" l="1"/>
  <c r="M896" i="1" s="1"/>
  <c r="W895" i="1"/>
  <c r="Y895" i="1" s="1"/>
  <c r="O896" i="1" s="1"/>
  <c r="Q896" i="1" s="1"/>
  <c r="S896" i="1" s="1"/>
  <c r="V889" i="1"/>
  <c r="N890" i="1" s="1"/>
  <c r="AA890" i="1" s="1"/>
  <c r="Z889" i="1"/>
  <c r="P890" i="1" s="1"/>
  <c r="H1460" i="1"/>
  <c r="B1461" i="1" s="1"/>
  <c r="F1460" i="1"/>
  <c r="J1460" i="1" s="1"/>
  <c r="D1461" i="1" s="1"/>
  <c r="I1461" i="1"/>
  <c r="C1462" i="1" s="1"/>
  <c r="G1461" i="1"/>
  <c r="K1461" i="1" s="1"/>
  <c r="E1462" i="1" s="1"/>
  <c r="U896" i="1" l="1"/>
  <c r="M897" i="1" s="1"/>
  <c r="W896" i="1"/>
  <c r="Y896" i="1" s="1"/>
  <c r="O897" i="1" s="1"/>
  <c r="R890" i="1"/>
  <c r="T890" i="1" s="1"/>
  <c r="X890" i="1" s="1"/>
  <c r="G1462" i="1"/>
  <c r="K1462" i="1" s="1"/>
  <c r="E1463" i="1" s="1"/>
  <c r="I1462" i="1"/>
  <c r="C1463" i="1" s="1"/>
  <c r="H1461" i="1"/>
  <c r="B1462" i="1" s="1"/>
  <c r="F1461" i="1"/>
  <c r="J1461" i="1" s="1"/>
  <c r="D1462" i="1" s="1"/>
  <c r="V890" i="1" l="1"/>
  <c r="N891" i="1" s="1"/>
  <c r="AA891" i="1" s="1"/>
  <c r="Z890" i="1"/>
  <c r="P891" i="1" s="1"/>
  <c r="R891" i="1" s="1"/>
  <c r="T891" i="1" s="1"/>
  <c r="X891" i="1" s="1"/>
  <c r="Q897" i="1"/>
  <c r="S897" i="1" s="1"/>
  <c r="H1462" i="1"/>
  <c r="B1463" i="1" s="1"/>
  <c r="F1462" i="1"/>
  <c r="J1462" i="1" s="1"/>
  <c r="D1463" i="1" s="1"/>
  <c r="I1463" i="1"/>
  <c r="C1464" i="1" s="1"/>
  <c r="G1463" i="1"/>
  <c r="K1463" i="1" s="1"/>
  <c r="E1464" i="1" s="1"/>
  <c r="U897" i="1" l="1"/>
  <c r="M898" i="1" s="1"/>
  <c r="W897" i="1"/>
  <c r="Y897" i="1" s="1"/>
  <c r="O898" i="1" s="1"/>
  <c r="Q898" i="1" s="1"/>
  <c r="S898" i="1" s="1"/>
  <c r="V891" i="1"/>
  <c r="N892" i="1" s="1"/>
  <c r="AA892" i="1" s="1"/>
  <c r="Z891" i="1"/>
  <c r="P892" i="1" s="1"/>
  <c r="G1464" i="1"/>
  <c r="K1464" i="1" s="1"/>
  <c r="E1465" i="1" s="1"/>
  <c r="I1464" i="1"/>
  <c r="C1465" i="1" s="1"/>
  <c r="F1463" i="1"/>
  <c r="J1463" i="1" s="1"/>
  <c r="D1464" i="1" s="1"/>
  <c r="H1463" i="1"/>
  <c r="B1464" i="1" s="1"/>
  <c r="R892" i="1" l="1"/>
  <c r="T892" i="1" s="1"/>
  <c r="X892" i="1" s="1"/>
  <c r="U898" i="1"/>
  <c r="M899" i="1" s="1"/>
  <c r="W898" i="1"/>
  <c r="Y898" i="1" s="1"/>
  <c r="O899" i="1" s="1"/>
  <c r="G1465" i="1"/>
  <c r="K1465" i="1" s="1"/>
  <c r="E1466" i="1" s="1"/>
  <c r="I1465" i="1"/>
  <c r="C1466" i="1" s="1"/>
  <c r="F1464" i="1"/>
  <c r="J1464" i="1" s="1"/>
  <c r="D1465" i="1" s="1"/>
  <c r="H1464" i="1"/>
  <c r="B1465" i="1" s="1"/>
  <c r="V892" i="1" l="1"/>
  <c r="N893" i="1" s="1"/>
  <c r="AA893" i="1" s="1"/>
  <c r="Z892" i="1"/>
  <c r="P893" i="1" s="1"/>
  <c r="Q899" i="1"/>
  <c r="S899" i="1" s="1"/>
  <c r="F1465" i="1"/>
  <c r="J1465" i="1" s="1"/>
  <c r="D1466" i="1" s="1"/>
  <c r="H1465" i="1"/>
  <c r="B1466" i="1" s="1"/>
  <c r="G1466" i="1"/>
  <c r="K1466" i="1" s="1"/>
  <c r="E1467" i="1" s="1"/>
  <c r="I1466" i="1"/>
  <c r="C1467" i="1" s="1"/>
  <c r="U899" i="1" l="1"/>
  <c r="M900" i="1" s="1"/>
  <c r="W899" i="1"/>
  <c r="Y899" i="1" s="1"/>
  <c r="O900" i="1" s="1"/>
  <c r="Q900" i="1" s="1"/>
  <c r="S900" i="1" s="1"/>
  <c r="R893" i="1"/>
  <c r="T893" i="1" s="1"/>
  <c r="X893" i="1" s="1"/>
  <c r="G1467" i="1"/>
  <c r="K1467" i="1" s="1"/>
  <c r="E1468" i="1" s="1"/>
  <c r="I1467" i="1"/>
  <c r="C1468" i="1" s="1"/>
  <c r="H1466" i="1"/>
  <c r="B1467" i="1" s="1"/>
  <c r="F1466" i="1"/>
  <c r="J1466" i="1" s="1"/>
  <c r="D1467" i="1" s="1"/>
  <c r="V893" i="1" l="1"/>
  <c r="N894" i="1" s="1"/>
  <c r="AA894" i="1" s="1"/>
  <c r="Z893" i="1"/>
  <c r="P894" i="1" s="1"/>
  <c r="U900" i="1"/>
  <c r="M901" i="1" s="1"/>
  <c r="W900" i="1"/>
  <c r="Y900" i="1" s="1"/>
  <c r="O901" i="1" s="1"/>
  <c r="G1468" i="1"/>
  <c r="K1468" i="1" s="1"/>
  <c r="E1469" i="1" s="1"/>
  <c r="I1468" i="1"/>
  <c r="C1469" i="1" s="1"/>
  <c r="F1467" i="1"/>
  <c r="J1467" i="1" s="1"/>
  <c r="D1468" i="1" s="1"/>
  <c r="H1467" i="1"/>
  <c r="B1468" i="1" s="1"/>
  <c r="R894" i="1" l="1"/>
  <c r="T894" i="1" s="1"/>
  <c r="X894" i="1" s="1"/>
  <c r="Q901" i="1"/>
  <c r="S901" i="1" s="1"/>
  <c r="G1469" i="1"/>
  <c r="K1469" i="1" s="1"/>
  <c r="E1470" i="1" s="1"/>
  <c r="I1469" i="1"/>
  <c r="C1470" i="1" s="1"/>
  <c r="H1468" i="1"/>
  <c r="B1469" i="1" s="1"/>
  <c r="F1468" i="1"/>
  <c r="J1468" i="1" s="1"/>
  <c r="D1469" i="1" s="1"/>
  <c r="U901" i="1" l="1"/>
  <c r="M902" i="1" s="1"/>
  <c r="W901" i="1"/>
  <c r="Y901" i="1" s="1"/>
  <c r="O902" i="1" s="1"/>
  <c r="Q902" i="1" s="1"/>
  <c r="S902" i="1" s="1"/>
  <c r="V894" i="1"/>
  <c r="N895" i="1" s="1"/>
  <c r="AA895" i="1" s="1"/>
  <c r="Z894" i="1"/>
  <c r="P895" i="1" s="1"/>
  <c r="R895" i="1" s="1"/>
  <c r="T895" i="1" s="1"/>
  <c r="X895" i="1" s="1"/>
  <c r="G1470" i="1"/>
  <c r="K1470" i="1" s="1"/>
  <c r="E1471" i="1" s="1"/>
  <c r="I1470" i="1"/>
  <c r="C1471" i="1" s="1"/>
  <c r="F1469" i="1"/>
  <c r="J1469" i="1" s="1"/>
  <c r="D1470" i="1" s="1"/>
  <c r="H1469" i="1"/>
  <c r="B1470" i="1" s="1"/>
  <c r="V895" i="1" l="1"/>
  <c r="N896" i="1" s="1"/>
  <c r="AA896" i="1" s="1"/>
  <c r="Z895" i="1"/>
  <c r="P896" i="1" s="1"/>
  <c r="U902" i="1"/>
  <c r="M903" i="1" s="1"/>
  <c r="W902" i="1"/>
  <c r="Y902" i="1" s="1"/>
  <c r="O903" i="1" s="1"/>
  <c r="H1470" i="1"/>
  <c r="B1471" i="1" s="1"/>
  <c r="F1470" i="1"/>
  <c r="J1470" i="1" s="1"/>
  <c r="D1471" i="1" s="1"/>
  <c r="G1471" i="1"/>
  <c r="K1471" i="1" s="1"/>
  <c r="E1472" i="1" s="1"/>
  <c r="I1471" i="1"/>
  <c r="C1472" i="1" s="1"/>
  <c r="R896" i="1" l="1"/>
  <c r="T896" i="1" s="1"/>
  <c r="X896" i="1" s="1"/>
  <c r="Q903" i="1"/>
  <c r="S903" i="1" s="1"/>
  <c r="I1472" i="1"/>
  <c r="C1473" i="1" s="1"/>
  <c r="G1472" i="1"/>
  <c r="K1472" i="1" s="1"/>
  <c r="E1473" i="1" s="1"/>
  <c r="F1471" i="1"/>
  <c r="J1471" i="1" s="1"/>
  <c r="D1472" i="1" s="1"/>
  <c r="H1471" i="1"/>
  <c r="B1472" i="1" s="1"/>
  <c r="U903" i="1" l="1"/>
  <c r="M904" i="1" s="1"/>
  <c r="W903" i="1"/>
  <c r="Y903" i="1" s="1"/>
  <c r="O904" i="1" s="1"/>
  <c r="Q904" i="1" s="1"/>
  <c r="S904" i="1" s="1"/>
  <c r="V896" i="1"/>
  <c r="N897" i="1" s="1"/>
  <c r="AA897" i="1" s="1"/>
  <c r="Z896" i="1"/>
  <c r="P897" i="1" s="1"/>
  <c r="R897" i="1" s="1"/>
  <c r="T897" i="1" s="1"/>
  <c r="X897" i="1" s="1"/>
  <c r="G1473" i="1"/>
  <c r="K1473" i="1" s="1"/>
  <c r="E1474" i="1" s="1"/>
  <c r="I1473" i="1"/>
  <c r="C1474" i="1" s="1"/>
  <c r="F1472" i="1"/>
  <c r="J1472" i="1" s="1"/>
  <c r="D1473" i="1" s="1"/>
  <c r="H1472" i="1"/>
  <c r="B1473" i="1" s="1"/>
  <c r="V897" i="1" l="1"/>
  <c r="N898" i="1" s="1"/>
  <c r="AA898" i="1" s="1"/>
  <c r="Z897" i="1"/>
  <c r="P898" i="1" s="1"/>
  <c r="U904" i="1"/>
  <c r="M905" i="1" s="1"/>
  <c r="W904" i="1"/>
  <c r="Y904" i="1" s="1"/>
  <c r="O905" i="1" s="1"/>
  <c r="G1474" i="1"/>
  <c r="K1474" i="1" s="1"/>
  <c r="E1475" i="1" s="1"/>
  <c r="I1474" i="1"/>
  <c r="C1475" i="1" s="1"/>
  <c r="H1473" i="1"/>
  <c r="B1474" i="1" s="1"/>
  <c r="F1473" i="1"/>
  <c r="J1473" i="1" s="1"/>
  <c r="D1474" i="1" s="1"/>
  <c r="Q905" i="1" l="1"/>
  <c r="S905" i="1" s="1"/>
  <c r="R898" i="1"/>
  <c r="T898" i="1" s="1"/>
  <c r="X898" i="1" s="1"/>
  <c r="G1475" i="1"/>
  <c r="K1475" i="1" s="1"/>
  <c r="E1476" i="1" s="1"/>
  <c r="I1475" i="1"/>
  <c r="C1476" i="1" s="1"/>
  <c r="H1474" i="1"/>
  <c r="B1475" i="1" s="1"/>
  <c r="F1474" i="1"/>
  <c r="J1474" i="1" s="1"/>
  <c r="D1475" i="1" s="1"/>
  <c r="V898" i="1" l="1"/>
  <c r="N899" i="1" s="1"/>
  <c r="AA899" i="1" s="1"/>
  <c r="Z898" i="1"/>
  <c r="P899" i="1" s="1"/>
  <c r="U905" i="1"/>
  <c r="M906" i="1" s="1"/>
  <c r="W905" i="1"/>
  <c r="Y905" i="1" s="1"/>
  <c r="O906" i="1" s="1"/>
  <c r="Q906" i="1" s="1"/>
  <c r="S906" i="1" s="1"/>
  <c r="G1476" i="1"/>
  <c r="K1476" i="1" s="1"/>
  <c r="E1477" i="1" s="1"/>
  <c r="I1476" i="1"/>
  <c r="C1477" i="1" s="1"/>
  <c r="F1475" i="1"/>
  <c r="J1475" i="1" s="1"/>
  <c r="D1476" i="1" s="1"/>
  <c r="H1475" i="1"/>
  <c r="B1476" i="1" s="1"/>
  <c r="U906" i="1" l="1"/>
  <c r="M907" i="1" s="1"/>
  <c r="W906" i="1"/>
  <c r="Y906" i="1" s="1"/>
  <c r="O907" i="1" s="1"/>
  <c r="R899" i="1"/>
  <c r="T899" i="1" s="1"/>
  <c r="X899" i="1" s="1"/>
  <c r="G1477" i="1"/>
  <c r="K1477" i="1" s="1"/>
  <c r="E1478" i="1" s="1"/>
  <c r="I1477" i="1"/>
  <c r="C1478" i="1" s="1"/>
  <c r="H1476" i="1"/>
  <c r="B1477" i="1" s="1"/>
  <c r="F1476" i="1"/>
  <c r="J1476" i="1" s="1"/>
  <c r="D1477" i="1" s="1"/>
  <c r="V899" i="1" l="1"/>
  <c r="N900" i="1" s="1"/>
  <c r="AA900" i="1" s="1"/>
  <c r="Z899" i="1"/>
  <c r="P900" i="1" s="1"/>
  <c r="Q907" i="1"/>
  <c r="S907" i="1" s="1"/>
  <c r="H1477" i="1"/>
  <c r="B1478" i="1" s="1"/>
  <c r="F1477" i="1"/>
  <c r="J1477" i="1" s="1"/>
  <c r="D1478" i="1" s="1"/>
  <c r="G1478" i="1"/>
  <c r="K1478" i="1" s="1"/>
  <c r="E1479" i="1" s="1"/>
  <c r="I1478" i="1"/>
  <c r="C1479" i="1" s="1"/>
  <c r="U907" i="1" l="1"/>
  <c r="M908" i="1" s="1"/>
  <c r="W907" i="1"/>
  <c r="Y907" i="1" s="1"/>
  <c r="O908" i="1" s="1"/>
  <c r="R900" i="1"/>
  <c r="T900" i="1" s="1"/>
  <c r="X900" i="1" s="1"/>
  <c r="F1478" i="1"/>
  <c r="J1478" i="1" s="1"/>
  <c r="D1479" i="1" s="1"/>
  <c r="H1478" i="1"/>
  <c r="B1479" i="1" s="1"/>
  <c r="G1479" i="1"/>
  <c r="K1479" i="1" s="1"/>
  <c r="E1480" i="1" s="1"/>
  <c r="I1479" i="1"/>
  <c r="C1480" i="1" s="1"/>
  <c r="V900" i="1" l="1"/>
  <c r="N901" i="1" s="1"/>
  <c r="AA901" i="1" s="1"/>
  <c r="Z900" i="1"/>
  <c r="P901" i="1" s="1"/>
  <c r="R901" i="1" s="1"/>
  <c r="T901" i="1" s="1"/>
  <c r="X901" i="1" s="1"/>
  <c r="Q908" i="1"/>
  <c r="S908" i="1" s="1"/>
  <c r="I1480" i="1"/>
  <c r="C1481" i="1" s="1"/>
  <c r="G1480" i="1"/>
  <c r="K1480" i="1" s="1"/>
  <c r="E1481" i="1" s="1"/>
  <c r="F1479" i="1"/>
  <c r="J1479" i="1" s="1"/>
  <c r="D1480" i="1" s="1"/>
  <c r="H1479" i="1"/>
  <c r="B1480" i="1" s="1"/>
  <c r="U908" i="1" l="1"/>
  <c r="M909" i="1" s="1"/>
  <c r="W908" i="1"/>
  <c r="Y908" i="1" s="1"/>
  <c r="O909" i="1" s="1"/>
  <c r="V901" i="1"/>
  <c r="N902" i="1" s="1"/>
  <c r="AA902" i="1" s="1"/>
  <c r="Z901" i="1"/>
  <c r="P902" i="1" s="1"/>
  <c r="I1481" i="1"/>
  <c r="C1482" i="1" s="1"/>
  <c r="G1481" i="1"/>
  <c r="K1481" i="1" s="1"/>
  <c r="E1482" i="1" s="1"/>
  <c r="H1480" i="1"/>
  <c r="B1481" i="1" s="1"/>
  <c r="F1480" i="1"/>
  <c r="J1480" i="1" s="1"/>
  <c r="D1481" i="1" s="1"/>
  <c r="Q909" i="1" l="1"/>
  <c r="S909" i="1" s="1"/>
  <c r="R902" i="1"/>
  <c r="T902" i="1" s="1"/>
  <c r="X902" i="1" s="1"/>
  <c r="I1482" i="1"/>
  <c r="C1483" i="1" s="1"/>
  <c r="G1482" i="1"/>
  <c r="K1482" i="1" s="1"/>
  <c r="E1483" i="1" s="1"/>
  <c r="H1481" i="1"/>
  <c r="B1482" i="1" s="1"/>
  <c r="F1481" i="1"/>
  <c r="J1481" i="1" s="1"/>
  <c r="D1482" i="1" s="1"/>
  <c r="V902" i="1" l="1"/>
  <c r="N903" i="1" s="1"/>
  <c r="AA903" i="1" s="1"/>
  <c r="Z902" i="1"/>
  <c r="P903" i="1" s="1"/>
  <c r="U909" i="1"/>
  <c r="M910" i="1" s="1"/>
  <c r="W909" i="1"/>
  <c r="Y909" i="1" s="1"/>
  <c r="O910" i="1" s="1"/>
  <c r="G1483" i="1"/>
  <c r="K1483" i="1" s="1"/>
  <c r="E1484" i="1" s="1"/>
  <c r="I1483" i="1"/>
  <c r="C1484" i="1" s="1"/>
  <c r="H1482" i="1"/>
  <c r="B1483" i="1" s="1"/>
  <c r="F1482" i="1"/>
  <c r="J1482" i="1" s="1"/>
  <c r="D1483" i="1" s="1"/>
  <c r="R903" i="1" l="1"/>
  <c r="T903" i="1" s="1"/>
  <c r="X903" i="1" s="1"/>
  <c r="Q910" i="1"/>
  <c r="S910" i="1" s="1"/>
  <c r="H1483" i="1"/>
  <c r="B1484" i="1" s="1"/>
  <c r="F1483" i="1"/>
  <c r="J1483" i="1" s="1"/>
  <c r="D1484" i="1" s="1"/>
  <c r="I1484" i="1"/>
  <c r="C1485" i="1" s="1"/>
  <c r="G1484" i="1"/>
  <c r="K1484" i="1" s="1"/>
  <c r="E1485" i="1" s="1"/>
  <c r="U910" i="1" l="1"/>
  <c r="M911" i="1" s="1"/>
  <c r="W910" i="1"/>
  <c r="Y910" i="1" s="1"/>
  <c r="O911" i="1" s="1"/>
  <c r="V903" i="1"/>
  <c r="N904" i="1" s="1"/>
  <c r="AA904" i="1" s="1"/>
  <c r="Z903" i="1"/>
  <c r="P904" i="1" s="1"/>
  <c r="G1485" i="1"/>
  <c r="K1485" i="1" s="1"/>
  <c r="E1486" i="1" s="1"/>
  <c r="I1485" i="1"/>
  <c r="C1486" i="1" s="1"/>
  <c r="F1484" i="1"/>
  <c r="J1484" i="1" s="1"/>
  <c r="D1485" i="1" s="1"/>
  <c r="H1484" i="1"/>
  <c r="B1485" i="1" s="1"/>
  <c r="Q911" i="1" l="1"/>
  <c r="S911" i="1" s="1"/>
  <c r="R904" i="1"/>
  <c r="T904" i="1" s="1"/>
  <c r="X904" i="1" s="1"/>
  <c r="F1485" i="1"/>
  <c r="J1485" i="1" s="1"/>
  <c r="D1486" i="1" s="1"/>
  <c r="H1485" i="1"/>
  <c r="B1486" i="1" s="1"/>
  <c r="I1486" i="1"/>
  <c r="C1487" i="1" s="1"/>
  <c r="G1486" i="1"/>
  <c r="K1486" i="1" s="1"/>
  <c r="E1487" i="1" s="1"/>
  <c r="V904" i="1" l="1"/>
  <c r="N905" i="1" s="1"/>
  <c r="AA905" i="1" s="1"/>
  <c r="Z904" i="1"/>
  <c r="P905" i="1" s="1"/>
  <c r="R905" i="1" s="1"/>
  <c r="T905" i="1" s="1"/>
  <c r="X905" i="1" s="1"/>
  <c r="U911" i="1"/>
  <c r="M912" i="1" s="1"/>
  <c r="W911" i="1"/>
  <c r="Y911" i="1" s="1"/>
  <c r="O912" i="1" s="1"/>
  <c r="Q912" i="1" s="1"/>
  <c r="S912" i="1" s="1"/>
  <c r="H1486" i="1"/>
  <c r="B1487" i="1" s="1"/>
  <c r="F1486" i="1"/>
  <c r="J1486" i="1" s="1"/>
  <c r="D1487" i="1" s="1"/>
  <c r="I1487" i="1"/>
  <c r="C1488" i="1" s="1"/>
  <c r="G1487" i="1"/>
  <c r="K1487" i="1" s="1"/>
  <c r="E1488" i="1" s="1"/>
  <c r="U912" i="1" l="1"/>
  <c r="M913" i="1" s="1"/>
  <c r="W912" i="1"/>
  <c r="Y912" i="1" s="1"/>
  <c r="O913" i="1" s="1"/>
  <c r="V905" i="1"/>
  <c r="N906" i="1" s="1"/>
  <c r="AA906" i="1" s="1"/>
  <c r="Z905" i="1"/>
  <c r="P906" i="1" s="1"/>
  <c r="H1487" i="1"/>
  <c r="B1488" i="1" s="1"/>
  <c r="F1487" i="1"/>
  <c r="J1487" i="1" s="1"/>
  <c r="D1488" i="1" s="1"/>
  <c r="I1488" i="1"/>
  <c r="C1489" i="1" s="1"/>
  <c r="G1488" i="1"/>
  <c r="K1488" i="1" s="1"/>
  <c r="E1489" i="1" s="1"/>
  <c r="R906" i="1" l="1"/>
  <c r="T906" i="1" s="1"/>
  <c r="X906" i="1" s="1"/>
  <c r="Q913" i="1"/>
  <c r="S913" i="1" s="1"/>
  <c r="H1488" i="1"/>
  <c r="B1489" i="1" s="1"/>
  <c r="F1488" i="1"/>
  <c r="J1488" i="1" s="1"/>
  <c r="D1489" i="1" s="1"/>
  <c r="G1489" i="1"/>
  <c r="K1489" i="1" s="1"/>
  <c r="E1490" i="1" s="1"/>
  <c r="I1489" i="1"/>
  <c r="C1490" i="1" s="1"/>
  <c r="U913" i="1" l="1"/>
  <c r="M914" i="1" s="1"/>
  <c r="W913" i="1"/>
  <c r="Y913" i="1" s="1"/>
  <c r="O914" i="1" s="1"/>
  <c r="V906" i="1"/>
  <c r="N907" i="1" s="1"/>
  <c r="AA907" i="1" s="1"/>
  <c r="Z906" i="1"/>
  <c r="P907" i="1" s="1"/>
  <c r="F1489" i="1"/>
  <c r="J1489" i="1" s="1"/>
  <c r="D1490" i="1" s="1"/>
  <c r="H1489" i="1"/>
  <c r="B1490" i="1" s="1"/>
  <c r="I1490" i="1"/>
  <c r="C1491" i="1" s="1"/>
  <c r="G1490" i="1"/>
  <c r="K1490" i="1" s="1"/>
  <c r="E1491" i="1" s="1"/>
  <c r="R907" i="1" l="1"/>
  <c r="T907" i="1" s="1"/>
  <c r="X907" i="1" s="1"/>
  <c r="Q914" i="1"/>
  <c r="S914" i="1" s="1"/>
  <c r="F1490" i="1"/>
  <c r="J1490" i="1" s="1"/>
  <c r="D1491" i="1" s="1"/>
  <c r="H1490" i="1"/>
  <c r="B1491" i="1" s="1"/>
  <c r="G1491" i="1"/>
  <c r="K1491" i="1" s="1"/>
  <c r="E1492" i="1" s="1"/>
  <c r="I1491" i="1"/>
  <c r="C1492" i="1" s="1"/>
  <c r="U914" i="1" l="1"/>
  <c r="M915" i="1" s="1"/>
  <c r="W914" i="1"/>
  <c r="Y914" i="1" s="1"/>
  <c r="O915" i="1" s="1"/>
  <c r="V907" i="1"/>
  <c r="N908" i="1" s="1"/>
  <c r="AA908" i="1" s="1"/>
  <c r="Z907" i="1"/>
  <c r="P908" i="1" s="1"/>
  <c r="H1491" i="1"/>
  <c r="B1492" i="1" s="1"/>
  <c r="F1491" i="1"/>
  <c r="J1491" i="1" s="1"/>
  <c r="D1492" i="1" s="1"/>
  <c r="G1492" i="1"/>
  <c r="K1492" i="1" s="1"/>
  <c r="E1493" i="1" s="1"/>
  <c r="I1492" i="1"/>
  <c r="C1493" i="1" s="1"/>
  <c r="R908" i="1" l="1"/>
  <c r="T908" i="1" s="1"/>
  <c r="X908" i="1" s="1"/>
  <c r="Q915" i="1"/>
  <c r="S915" i="1" s="1"/>
  <c r="H1492" i="1"/>
  <c r="B1493" i="1" s="1"/>
  <c r="F1492" i="1"/>
  <c r="J1492" i="1" s="1"/>
  <c r="D1493" i="1" s="1"/>
  <c r="G1493" i="1"/>
  <c r="K1493" i="1" s="1"/>
  <c r="E1494" i="1" s="1"/>
  <c r="I1493" i="1"/>
  <c r="C1494" i="1" s="1"/>
  <c r="V908" i="1" l="1"/>
  <c r="N909" i="1" s="1"/>
  <c r="AA909" i="1" s="1"/>
  <c r="Z908" i="1"/>
  <c r="P909" i="1" s="1"/>
  <c r="U915" i="1"/>
  <c r="M916" i="1" s="1"/>
  <c r="W915" i="1"/>
  <c r="Y915" i="1" s="1"/>
  <c r="O916" i="1" s="1"/>
  <c r="Q916" i="1" s="1"/>
  <c r="S916" i="1" s="1"/>
  <c r="F1493" i="1"/>
  <c r="J1493" i="1" s="1"/>
  <c r="D1494" i="1" s="1"/>
  <c r="H1493" i="1"/>
  <c r="B1494" i="1" s="1"/>
  <c r="I1494" i="1"/>
  <c r="C1495" i="1" s="1"/>
  <c r="G1494" i="1"/>
  <c r="K1494" i="1" s="1"/>
  <c r="E1495" i="1" s="1"/>
  <c r="U916" i="1" l="1"/>
  <c r="M917" i="1" s="1"/>
  <c r="W916" i="1"/>
  <c r="Y916" i="1" s="1"/>
  <c r="O917" i="1" s="1"/>
  <c r="R909" i="1"/>
  <c r="T909" i="1" s="1"/>
  <c r="X909" i="1" s="1"/>
  <c r="F1494" i="1"/>
  <c r="J1494" i="1" s="1"/>
  <c r="D1495" i="1" s="1"/>
  <c r="H1494" i="1"/>
  <c r="B1495" i="1" s="1"/>
  <c r="G1495" i="1"/>
  <c r="K1495" i="1" s="1"/>
  <c r="E1496" i="1" s="1"/>
  <c r="I1495" i="1"/>
  <c r="C1496" i="1" s="1"/>
  <c r="V909" i="1" l="1"/>
  <c r="N910" i="1" s="1"/>
  <c r="AA910" i="1" s="1"/>
  <c r="Z909" i="1"/>
  <c r="P910" i="1" s="1"/>
  <c r="Q917" i="1"/>
  <c r="S917" i="1" s="1"/>
  <c r="I1496" i="1"/>
  <c r="C1497" i="1" s="1"/>
  <c r="G1496" i="1"/>
  <c r="K1496" i="1" s="1"/>
  <c r="E1497" i="1" s="1"/>
  <c r="F1495" i="1"/>
  <c r="J1495" i="1" s="1"/>
  <c r="D1496" i="1" s="1"/>
  <c r="H1495" i="1"/>
  <c r="B1496" i="1" s="1"/>
  <c r="U917" i="1" l="1"/>
  <c r="M918" i="1" s="1"/>
  <c r="W917" i="1"/>
  <c r="Y917" i="1" s="1"/>
  <c r="O918" i="1" s="1"/>
  <c r="Q918" i="1" s="1"/>
  <c r="S918" i="1" s="1"/>
  <c r="R910" i="1"/>
  <c r="T910" i="1" s="1"/>
  <c r="X910" i="1" s="1"/>
  <c r="G1497" i="1"/>
  <c r="K1497" i="1" s="1"/>
  <c r="E1498" i="1" s="1"/>
  <c r="I1497" i="1"/>
  <c r="C1498" i="1" s="1"/>
  <c r="F1496" i="1"/>
  <c r="J1496" i="1" s="1"/>
  <c r="D1497" i="1" s="1"/>
  <c r="H1496" i="1"/>
  <c r="B1497" i="1" s="1"/>
  <c r="V910" i="1" l="1"/>
  <c r="N911" i="1" s="1"/>
  <c r="AA911" i="1" s="1"/>
  <c r="Z910" i="1"/>
  <c r="P911" i="1" s="1"/>
  <c r="U918" i="1"/>
  <c r="M919" i="1" s="1"/>
  <c r="W918" i="1"/>
  <c r="Y918" i="1" s="1"/>
  <c r="O919" i="1" s="1"/>
  <c r="I1498" i="1"/>
  <c r="C1499" i="1" s="1"/>
  <c r="G1498" i="1"/>
  <c r="K1498" i="1" s="1"/>
  <c r="E1499" i="1" s="1"/>
  <c r="F1497" i="1"/>
  <c r="J1497" i="1" s="1"/>
  <c r="D1498" i="1" s="1"/>
  <c r="H1497" i="1"/>
  <c r="B1498" i="1" s="1"/>
  <c r="R911" i="1" l="1"/>
  <c r="T911" i="1" s="1"/>
  <c r="X911" i="1" s="1"/>
  <c r="Q919" i="1"/>
  <c r="S919" i="1" s="1"/>
  <c r="I1499" i="1"/>
  <c r="C1500" i="1" s="1"/>
  <c r="G1499" i="1"/>
  <c r="K1499" i="1" s="1"/>
  <c r="E1500" i="1" s="1"/>
  <c r="F1498" i="1"/>
  <c r="J1498" i="1" s="1"/>
  <c r="D1499" i="1" s="1"/>
  <c r="H1498" i="1"/>
  <c r="B1499" i="1" s="1"/>
  <c r="U919" i="1" l="1"/>
  <c r="M920" i="1" s="1"/>
  <c r="W919" i="1"/>
  <c r="Y919" i="1" s="1"/>
  <c r="O920" i="1" s="1"/>
  <c r="Q920" i="1" s="1"/>
  <c r="S920" i="1" s="1"/>
  <c r="V911" i="1"/>
  <c r="N912" i="1" s="1"/>
  <c r="AA912" i="1" s="1"/>
  <c r="Z911" i="1"/>
  <c r="P912" i="1" s="1"/>
  <c r="G1500" i="1"/>
  <c r="K1500" i="1" s="1"/>
  <c r="E1501" i="1" s="1"/>
  <c r="I1500" i="1"/>
  <c r="C1501" i="1" s="1"/>
  <c r="H1499" i="1"/>
  <c r="B1500" i="1" s="1"/>
  <c r="F1499" i="1"/>
  <c r="J1499" i="1" s="1"/>
  <c r="D1500" i="1" s="1"/>
  <c r="R912" i="1" l="1"/>
  <c r="T912" i="1" s="1"/>
  <c r="X912" i="1" s="1"/>
  <c r="U920" i="1"/>
  <c r="M921" i="1" s="1"/>
  <c r="W920" i="1"/>
  <c r="Y920" i="1" s="1"/>
  <c r="O921" i="1" s="1"/>
  <c r="G1501" i="1"/>
  <c r="K1501" i="1" s="1"/>
  <c r="E1502" i="1" s="1"/>
  <c r="I1501" i="1"/>
  <c r="C1502" i="1" s="1"/>
  <c r="H1500" i="1"/>
  <c r="B1501" i="1" s="1"/>
  <c r="F1500" i="1"/>
  <c r="J1500" i="1" s="1"/>
  <c r="D1501" i="1" s="1"/>
  <c r="V912" i="1" l="1"/>
  <c r="N913" i="1" s="1"/>
  <c r="AA913" i="1" s="1"/>
  <c r="Z912" i="1"/>
  <c r="P913" i="1" s="1"/>
  <c r="R913" i="1" s="1"/>
  <c r="T913" i="1" s="1"/>
  <c r="X913" i="1" s="1"/>
  <c r="Q921" i="1"/>
  <c r="S921" i="1" s="1"/>
  <c r="G1502" i="1"/>
  <c r="K1502" i="1" s="1"/>
  <c r="E1503" i="1" s="1"/>
  <c r="I1502" i="1"/>
  <c r="C1503" i="1" s="1"/>
  <c r="F1501" i="1"/>
  <c r="J1501" i="1" s="1"/>
  <c r="D1502" i="1" s="1"/>
  <c r="H1501" i="1"/>
  <c r="B1502" i="1" s="1"/>
  <c r="U921" i="1" l="1"/>
  <c r="M922" i="1" s="1"/>
  <c r="W921" i="1"/>
  <c r="Y921" i="1" s="1"/>
  <c r="O922" i="1" s="1"/>
  <c r="V913" i="1"/>
  <c r="N914" i="1" s="1"/>
  <c r="AA914" i="1" s="1"/>
  <c r="Z913" i="1"/>
  <c r="P914" i="1" s="1"/>
  <c r="H1502" i="1"/>
  <c r="B1503" i="1" s="1"/>
  <c r="F1502" i="1"/>
  <c r="J1502" i="1" s="1"/>
  <c r="D1503" i="1" s="1"/>
  <c r="I1503" i="1"/>
  <c r="C1504" i="1" s="1"/>
  <c r="G1503" i="1"/>
  <c r="K1503" i="1" s="1"/>
  <c r="E1504" i="1" s="1"/>
  <c r="Q922" i="1" l="1"/>
  <c r="S922" i="1" s="1"/>
  <c r="R914" i="1"/>
  <c r="T914" i="1" s="1"/>
  <c r="X914" i="1" s="1"/>
  <c r="I1504" i="1"/>
  <c r="C1505" i="1" s="1"/>
  <c r="G1504" i="1"/>
  <c r="K1504" i="1" s="1"/>
  <c r="E1505" i="1" s="1"/>
  <c r="F1503" i="1"/>
  <c r="J1503" i="1" s="1"/>
  <c r="D1504" i="1" s="1"/>
  <c r="H1503" i="1"/>
  <c r="B1504" i="1" s="1"/>
  <c r="V914" i="1" l="1"/>
  <c r="N915" i="1" s="1"/>
  <c r="AA915" i="1" s="1"/>
  <c r="Z914" i="1"/>
  <c r="P915" i="1" s="1"/>
  <c r="U922" i="1"/>
  <c r="M923" i="1" s="1"/>
  <c r="W922" i="1"/>
  <c r="Y922" i="1" s="1"/>
  <c r="O923" i="1" s="1"/>
  <c r="Q923" i="1" s="1"/>
  <c r="S923" i="1" s="1"/>
  <c r="F1504" i="1"/>
  <c r="J1504" i="1" s="1"/>
  <c r="D1505" i="1" s="1"/>
  <c r="H1504" i="1"/>
  <c r="B1505" i="1" s="1"/>
  <c r="I1505" i="1"/>
  <c r="C1506" i="1" s="1"/>
  <c r="G1505" i="1"/>
  <c r="K1505" i="1" s="1"/>
  <c r="E1506" i="1" s="1"/>
  <c r="U923" i="1" l="1"/>
  <c r="M924" i="1" s="1"/>
  <c r="W923" i="1"/>
  <c r="Y923" i="1" s="1"/>
  <c r="O924" i="1" s="1"/>
  <c r="R915" i="1"/>
  <c r="T915" i="1" s="1"/>
  <c r="X915" i="1" s="1"/>
  <c r="F1505" i="1"/>
  <c r="J1505" i="1" s="1"/>
  <c r="D1506" i="1" s="1"/>
  <c r="H1505" i="1"/>
  <c r="B1506" i="1" s="1"/>
  <c r="G1506" i="1"/>
  <c r="K1506" i="1" s="1"/>
  <c r="E1507" i="1" s="1"/>
  <c r="I1506" i="1"/>
  <c r="C1507" i="1" s="1"/>
  <c r="V915" i="1" l="1"/>
  <c r="N916" i="1" s="1"/>
  <c r="AA916" i="1" s="1"/>
  <c r="Z915" i="1"/>
  <c r="P916" i="1" s="1"/>
  <c r="Q924" i="1"/>
  <c r="S924" i="1" s="1"/>
  <c r="I1507" i="1"/>
  <c r="C1508" i="1" s="1"/>
  <c r="G1507" i="1"/>
  <c r="K1507" i="1" s="1"/>
  <c r="E1508" i="1" s="1"/>
  <c r="F1506" i="1"/>
  <c r="J1506" i="1" s="1"/>
  <c r="D1507" i="1" s="1"/>
  <c r="H1506" i="1"/>
  <c r="B1507" i="1" s="1"/>
  <c r="U924" i="1" l="1"/>
  <c r="M925" i="1" s="1"/>
  <c r="W924" i="1"/>
  <c r="Y924" i="1" s="1"/>
  <c r="O925" i="1" s="1"/>
  <c r="R916" i="1"/>
  <c r="T916" i="1" s="1"/>
  <c r="X916" i="1" s="1"/>
  <c r="G1508" i="1"/>
  <c r="K1508" i="1" s="1"/>
  <c r="E1509" i="1" s="1"/>
  <c r="I1508" i="1"/>
  <c r="C1509" i="1" s="1"/>
  <c r="F1507" i="1"/>
  <c r="J1507" i="1" s="1"/>
  <c r="D1508" i="1" s="1"/>
  <c r="H1507" i="1"/>
  <c r="B1508" i="1" s="1"/>
  <c r="V916" i="1" l="1"/>
  <c r="N917" i="1" s="1"/>
  <c r="AA917" i="1" s="1"/>
  <c r="Z916" i="1"/>
  <c r="P917" i="1" s="1"/>
  <c r="Q925" i="1"/>
  <c r="S925" i="1" s="1"/>
  <c r="G1509" i="1"/>
  <c r="K1509" i="1" s="1"/>
  <c r="E1510" i="1" s="1"/>
  <c r="I1509" i="1"/>
  <c r="C1510" i="1" s="1"/>
  <c r="H1508" i="1"/>
  <c r="B1509" i="1" s="1"/>
  <c r="F1508" i="1"/>
  <c r="J1508" i="1" s="1"/>
  <c r="D1509" i="1" s="1"/>
  <c r="U925" i="1" l="1"/>
  <c r="M926" i="1" s="1"/>
  <c r="W925" i="1"/>
  <c r="Y925" i="1" s="1"/>
  <c r="O926" i="1" s="1"/>
  <c r="R917" i="1"/>
  <c r="T917" i="1" s="1"/>
  <c r="X917" i="1" s="1"/>
  <c r="G1510" i="1"/>
  <c r="K1510" i="1" s="1"/>
  <c r="E1511" i="1" s="1"/>
  <c r="I1510" i="1"/>
  <c r="C1511" i="1" s="1"/>
  <c r="F1509" i="1"/>
  <c r="J1509" i="1" s="1"/>
  <c r="D1510" i="1" s="1"/>
  <c r="H1509" i="1"/>
  <c r="B1510" i="1" s="1"/>
  <c r="V917" i="1" l="1"/>
  <c r="N918" i="1" s="1"/>
  <c r="AA918" i="1" s="1"/>
  <c r="Z917" i="1"/>
  <c r="P918" i="1" s="1"/>
  <c r="Q926" i="1"/>
  <c r="S926" i="1" s="1"/>
  <c r="H1510" i="1"/>
  <c r="B1511" i="1" s="1"/>
  <c r="F1510" i="1"/>
  <c r="J1510" i="1" s="1"/>
  <c r="D1511" i="1" s="1"/>
  <c r="I1511" i="1"/>
  <c r="C1512" i="1" s="1"/>
  <c r="G1511" i="1"/>
  <c r="K1511" i="1" s="1"/>
  <c r="E1512" i="1" s="1"/>
  <c r="U926" i="1" l="1"/>
  <c r="M927" i="1" s="1"/>
  <c r="W926" i="1"/>
  <c r="Y926" i="1" s="1"/>
  <c r="O927" i="1" s="1"/>
  <c r="R918" i="1"/>
  <c r="T918" i="1" s="1"/>
  <c r="X918" i="1" s="1"/>
  <c r="G1512" i="1"/>
  <c r="K1512" i="1" s="1"/>
  <c r="E1513" i="1" s="1"/>
  <c r="I1512" i="1"/>
  <c r="C1513" i="1" s="1"/>
  <c r="H1511" i="1"/>
  <c r="B1512" i="1" s="1"/>
  <c r="F1511" i="1"/>
  <c r="J1511" i="1" s="1"/>
  <c r="D1512" i="1" s="1"/>
  <c r="V918" i="1" l="1"/>
  <c r="N919" i="1" s="1"/>
  <c r="AA919" i="1" s="1"/>
  <c r="Z918" i="1"/>
  <c r="P919" i="1" s="1"/>
  <c r="Q927" i="1"/>
  <c r="S927" i="1" s="1"/>
  <c r="I1513" i="1"/>
  <c r="C1514" i="1" s="1"/>
  <c r="G1513" i="1"/>
  <c r="K1513" i="1" s="1"/>
  <c r="E1514" i="1" s="1"/>
  <c r="F1512" i="1"/>
  <c r="J1512" i="1" s="1"/>
  <c r="D1513" i="1" s="1"/>
  <c r="H1512" i="1"/>
  <c r="B1513" i="1" s="1"/>
  <c r="U927" i="1" l="1"/>
  <c r="M928" i="1" s="1"/>
  <c r="W927" i="1"/>
  <c r="Y927" i="1" s="1"/>
  <c r="O928" i="1" s="1"/>
  <c r="R919" i="1"/>
  <c r="T919" i="1" s="1"/>
  <c r="X919" i="1" s="1"/>
  <c r="F1513" i="1"/>
  <c r="J1513" i="1" s="1"/>
  <c r="D1514" i="1" s="1"/>
  <c r="H1513" i="1"/>
  <c r="B1514" i="1" s="1"/>
  <c r="I1514" i="1"/>
  <c r="C1515" i="1" s="1"/>
  <c r="G1514" i="1"/>
  <c r="K1514" i="1" s="1"/>
  <c r="E1515" i="1" s="1"/>
  <c r="V919" i="1" l="1"/>
  <c r="N920" i="1" s="1"/>
  <c r="AA920" i="1" s="1"/>
  <c r="Z919" i="1"/>
  <c r="P920" i="1" s="1"/>
  <c r="Q928" i="1"/>
  <c r="S928" i="1" s="1"/>
  <c r="I1515" i="1"/>
  <c r="C1516" i="1" s="1"/>
  <c r="G1515" i="1"/>
  <c r="K1515" i="1" s="1"/>
  <c r="E1516" i="1" s="1"/>
  <c r="H1514" i="1"/>
  <c r="B1515" i="1" s="1"/>
  <c r="F1514" i="1"/>
  <c r="J1514" i="1" s="1"/>
  <c r="D1515" i="1" s="1"/>
  <c r="U928" i="1" l="1"/>
  <c r="M929" i="1" s="1"/>
  <c r="W928" i="1"/>
  <c r="Y928" i="1" s="1"/>
  <c r="O929" i="1" s="1"/>
  <c r="R920" i="1"/>
  <c r="T920" i="1" s="1"/>
  <c r="X920" i="1" s="1"/>
  <c r="G1516" i="1"/>
  <c r="K1516" i="1" s="1"/>
  <c r="E1517" i="1" s="1"/>
  <c r="I1516" i="1"/>
  <c r="C1517" i="1" s="1"/>
  <c r="F1515" i="1"/>
  <c r="J1515" i="1" s="1"/>
  <c r="D1516" i="1" s="1"/>
  <c r="H1515" i="1"/>
  <c r="B1516" i="1" s="1"/>
  <c r="V920" i="1" l="1"/>
  <c r="N921" i="1" s="1"/>
  <c r="AA921" i="1" s="1"/>
  <c r="Z920" i="1"/>
  <c r="P921" i="1" s="1"/>
  <c r="R921" i="1" s="1"/>
  <c r="T921" i="1" s="1"/>
  <c r="X921" i="1" s="1"/>
  <c r="Q929" i="1"/>
  <c r="S929" i="1" s="1"/>
  <c r="I1517" i="1"/>
  <c r="C1518" i="1" s="1"/>
  <c r="G1517" i="1"/>
  <c r="K1517" i="1" s="1"/>
  <c r="E1518" i="1" s="1"/>
  <c r="H1516" i="1"/>
  <c r="B1517" i="1" s="1"/>
  <c r="F1516" i="1"/>
  <c r="J1516" i="1" s="1"/>
  <c r="D1517" i="1" s="1"/>
  <c r="U929" i="1" l="1"/>
  <c r="M930" i="1" s="1"/>
  <c r="W929" i="1"/>
  <c r="Y929" i="1" s="1"/>
  <c r="O930" i="1" s="1"/>
  <c r="V921" i="1"/>
  <c r="N922" i="1" s="1"/>
  <c r="AA922" i="1" s="1"/>
  <c r="Z921" i="1"/>
  <c r="P922" i="1" s="1"/>
  <c r="G1518" i="1"/>
  <c r="K1518" i="1" s="1"/>
  <c r="E1519" i="1" s="1"/>
  <c r="I1518" i="1"/>
  <c r="C1519" i="1" s="1"/>
  <c r="F1517" i="1"/>
  <c r="J1517" i="1" s="1"/>
  <c r="D1518" i="1" s="1"/>
  <c r="H1517" i="1"/>
  <c r="B1518" i="1" s="1"/>
  <c r="R922" i="1" l="1"/>
  <c r="T922" i="1" s="1"/>
  <c r="X922" i="1" s="1"/>
  <c r="Q930" i="1"/>
  <c r="S930" i="1" s="1"/>
  <c r="F1518" i="1"/>
  <c r="J1518" i="1" s="1"/>
  <c r="D1519" i="1" s="1"/>
  <c r="H1518" i="1"/>
  <c r="B1519" i="1" s="1"/>
  <c r="I1519" i="1"/>
  <c r="C1520" i="1" s="1"/>
  <c r="G1519" i="1"/>
  <c r="K1519" i="1" s="1"/>
  <c r="E1520" i="1" s="1"/>
  <c r="U930" i="1" l="1"/>
  <c r="M931" i="1" s="1"/>
  <c r="W930" i="1"/>
  <c r="Y930" i="1" s="1"/>
  <c r="O931" i="1" s="1"/>
  <c r="Q931" i="1" s="1"/>
  <c r="S931" i="1" s="1"/>
  <c r="V922" i="1"/>
  <c r="N923" i="1" s="1"/>
  <c r="AA923" i="1" s="1"/>
  <c r="Z922" i="1"/>
  <c r="P923" i="1" s="1"/>
  <c r="H1519" i="1"/>
  <c r="B1520" i="1" s="1"/>
  <c r="F1519" i="1"/>
  <c r="J1519" i="1" s="1"/>
  <c r="D1520" i="1" s="1"/>
  <c r="G1520" i="1"/>
  <c r="K1520" i="1" s="1"/>
  <c r="E1521" i="1" s="1"/>
  <c r="I1520" i="1"/>
  <c r="C1521" i="1" s="1"/>
  <c r="R923" i="1" l="1"/>
  <c r="T923" i="1" s="1"/>
  <c r="X923" i="1" s="1"/>
  <c r="U931" i="1"/>
  <c r="M932" i="1" s="1"/>
  <c r="W931" i="1"/>
  <c r="Y931" i="1" s="1"/>
  <c r="O932" i="1" s="1"/>
  <c r="H1520" i="1"/>
  <c r="B1521" i="1" s="1"/>
  <c r="F1520" i="1"/>
  <c r="J1520" i="1" s="1"/>
  <c r="D1521" i="1" s="1"/>
  <c r="G1521" i="1"/>
  <c r="K1521" i="1" s="1"/>
  <c r="E1522" i="1" s="1"/>
  <c r="I1521" i="1"/>
  <c r="C1522" i="1" s="1"/>
  <c r="V923" i="1" l="1"/>
  <c r="N924" i="1" s="1"/>
  <c r="AA924" i="1" s="1"/>
  <c r="Z923" i="1"/>
  <c r="P924" i="1" s="1"/>
  <c r="Q932" i="1"/>
  <c r="S932" i="1" s="1"/>
  <c r="I1522" i="1"/>
  <c r="C1523" i="1" s="1"/>
  <c r="G1522" i="1"/>
  <c r="K1522" i="1" s="1"/>
  <c r="E1523" i="1" s="1"/>
  <c r="F1521" i="1"/>
  <c r="J1521" i="1" s="1"/>
  <c r="D1522" i="1" s="1"/>
  <c r="H1521" i="1"/>
  <c r="B1522" i="1" s="1"/>
  <c r="U932" i="1" l="1"/>
  <c r="M933" i="1" s="1"/>
  <c r="W932" i="1"/>
  <c r="Y932" i="1" s="1"/>
  <c r="O933" i="1" s="1"/>
  <c r="Q933" i="1" s="1"/>
  <c r="S933" i="1" s="1"/>
  <c r="R924" i="1"/>
  <c r="T924" i="1" s="1"/>
  <c r="X924" i="1" s="1"/>
  <c r="F1522" i="1"/>
  <c r="J1522" i="1" s="1"/>
  <c r="D1523" i="1" s="1"/>
  <c r="H1522" i="1"/>
  <c r="B1523" i="1" s="1"/>
  <c r="I1523" i="1"/>
  <c r="C1524" i="1" s="1"/>
  <c r="G1523" i="1"/>
  <c r="K1523" i="1" s="1"/>
  <c r="E1524" i="1" s="1"/>
  <c r="V924" i="1" l="1"/>
  <c r="N925" i="1" s="1"/>
  <c r="AA925" i="1" s="1"/>
  <c r="Z924" i="1"/>
  <c r="P925" i="1" s="1"/>
  <c r="U933" i="1"/>
  <c r="M934" i="1" s="1"/>
  <c r="W933" i="1"/>
  <c r="Y933" i="1" s="1"/>
  <c r="O934" i="1" s="1"/>
  <c r="F1523" i="1"/>
  <c r="J1523" i="1" s="1"/>
  <c r="D1524" i="1" s="1"/>
  <c r="H1523" i="1"/>
  <c r="B1524" i="1" s="1"/>
  <c r="I1524" i="1"/>
  <c r="C1525" i="1" s="1"/>
  <c r="G1524" i="1"/>
  <c r="K1524" i="1" s="1"/>
  <c r="E1525" i="1" s="1"/>
  <c r="Q934" i="1" l="1"/>
  <c r="S934" i="1" s="1"/>
  <c r="R925" i="1"/>
  <c r="T925" i="1" s="1"/>
  <c r="X925" i="1" s="1"/>
  <c r="H1524" i="1"/>
  <c r="B1525" i="1" s="1"/>
  <c r="F1524" i="1"/>
  <c r="J1524" i="1" s="1"/>
  <c r="D1525" i="1" s="1"/>
  <c r="I1525" i="1"/>
  <c r="C1526" i="1" s="1"/>
  <c r="G1525" i="1"/>
  <c r="K1525" i="1" s="1"/>
  <c r="E1526" i="1" s="1"/>
  <c r="V925" i="1" l="1"/>
  <c r="N926" i="1" s="1"/>
  <c r="AA926" i="1" s="1"/>
  <c r="Z925" i="1"/>
  <c r="P926" i="1" s="1"/>
  <c r="U934" i="1"/>
  <c r="M935" i="1" s="1"/>
  <c r="W934" i="1"/>
  <c r="Y934" i="1" s="1"/>
  <c r="O935" i="1" s="1"/>
  <c r="H1525" i="1"/>
  <c r="B1526" i="1" s="1"/>
  <c r="F1525" i="1"/>
  <c r="J1525" i="1" s="1"/>
  <c r="D1526" i="1" s="1"/>
  <c r="G1526" i="1"/>
  <c r="K1526" i="1" s="1"/>
  <c r="E1527" i="1" s="1"/>
  <c r="I1526" i="1"/>
  <c r="C1527" i="1" s="1"/>
  <c r="Q935" i="1" l="1"/>
  <c r="S935" i="1" s="1"/>
  <c r="R926" i="1"/>
  <c r="T926" i="1" s="1"/>
  <c r="X926" i="1" s="1"/>
  <c r="H1526" i="1"/>
  <c r="B1527" i="1" s="1"/>
  <c r="F1526" i="1"/>
  <c r="J1526" i="1" s="1"/>
  <c r="D1527" i="1" s="1"/>
  <c r="G1527" i="1"/>
  <c r="K1527" i="1" s="1"/>
  <c r="E1528" i="1" s="1"/>
  <c r="I1527" i="1"/>
  <c r="C1528" i="1" s="1"/>
  <c r="V926" i="1" l="1"/>
  <c r="N927" i="1" s="1"/>
  <c r="AA927" i="1" s="1"/>
  <c r="Z926" i="1"/>
  <c r="P927" i="1" s="1"/>
  <c r="U935" i="1"/>
  <c r="M936" i="1" s="1"/>
  <c r="W935" i="1"/>
  <c r="Y935" i="1" s="1"/>
  <c r="O936" i="1" s="1"/>
  <c r="I1528" i="1"/>
  <c r="C1529" i="1" s="1"/>
  <c r="G1528" i="1"/>
  <c r="K1528" i="1" s="1"/>
  <c r="E1529" i="1" s="1"/>
  <c r="F1527" i="1"/>
  <c r="J1527" i="1" s="1"/>
  <c r="D1528" i="1" s="1"/>
  <c r="H1527" i="1"/>
  <c r="B1528" i="1" s="1"/>
  <c r="R927" i="1" l="1"/>
  <c r="T927" i="1" s="1"/>
  <c r="X927" i="1" s="1"/>
  <c r="Q936" i="1"/>
  <c r="S936" i="1" s="1"/>
  <c r="I1529" i="1"/>
  <c r="C1530" i="1" s="1"/>
  <c r="G1529" i="1"/>
  <c r="K1529" i="1" s="1"/>
  <c r="E1530" i="1" s="1"/>
  <c r="F1528" i="1"/>
  <c r="J1528" i="1" s="1"/>
  <c r="D1529" i="1" s="1"/>
  <c r="H1528" i="1"/>
  <c r="B1529" i="1" s="1"/>
  <c r="U936" i="1" l="1"/>
  <c r="M937" i="1" s="1"/>
  <c r="W936" i="1"/>
  <c r="Y936" i="1" s="1"/>
  <c r="O937" i="1" s="1"/>
  <c r="V927" i="1"/>
  <c r="N928" i="1" s="1"/>
  <c r="AA928" i="1" s="1"/>
  <c r="Z927" i="1"/>
  <c r="P928" i="1" s="1"/>
  <c r="I1530" i="1"/>
  <c r="C1531" i="1" s="1"/>
  <c r="G1530" i="1"/>
  <c r="K1530" i="1" s="1"/>
  <c r="E1531" i="1" s="1"/>
  <c r="F1529" i="1"/>
  <c r="J1529" i="1" s="1"/>
  <c r="D1530" i="1" s="1"/>
  <c r="H1529" i="1"/>
  <c r="B1530" i="1" s="1"/>
  <c r="R928" i="1" l="1"/>
  <c r="T928" i="1" s="1"/>
  <c r="X928" i="1" s="1"/>
  <c r="Q937" i="1"/>
  <c r="S937" i="1" s="1"/>
  <c r="G1531" i="1"/>
  <c r="K1531" i="1" s="1"/>
  <c r="E1532" i="1" s="1"/>
  <c r="I1531" i="1"/>
  <c r="C1532" i="1" s="1"/>
  <c r="F1530" i="1"/>
  <c r="J1530" i="1" s="1"/>
  <c r="D1531" i="1" s="1"/>
  <c r="H1530" i="1"/>
  <c r="B1531" i="1" s="1"/>
  <c r="U937" i="1" l="1"/>
  <c r="M938" i="1" s="1"/>
  <c r="W937" i="1"/>
  <c r="Y937" i="1" s="1"/>
  <c r="O938" i="1" s="1"/>
  <c r="Q938" i="1" s="1"/>
  <c r="S938" i="1" s="1"/>
  <c r="V928" i="1"/>
  <c r="N929" i="1" s="1"/>
  <c r="AA929" i="1" s="1"/>
  <c r="Z928" i="1"/>
  <c r="P929" i="1" s="1"/>
  <c r="F1531" i="1"/>
  <c r="J1531" i="1" s="1"/>
  <c r="D1532" i="1" s="1"/>
  <c r="H1531" i="1"/>
  <c r="B1532" i="1" s="1"/>
  <c r="G1532" i="1"/>
  <c r="K1532" i="1" s="1"/>
  <c r="E1533" i="1" s="1"/>
  <c r="I1532" i="1"/>
  <c r="C1533" i="1" s="1"/>
  <c r="R929" i="1" l="1"/>
  <c r="T929" i="1" s="1"/>
  <c r="X929" i="1" s="1"/>
  <c r="U938" i="1"/>
  <c r="M939" i="1" s="1"/>
  <c r="W938" i="1"/>
  <c r="Y938" i="1" s="1"/>
  <c r="O939" i="1" s="1"/>
  <c r="I1533" i="1"/>
  <c r="C1534" i="1" s="1"/>
  <c r="G1533" i="1"/>
  <c r="K1533" i="1" s="1"/>
  <c r="E1534" i="1" s="1"/>
  <c r="H1532" i="1"/>
  <c r="B1533" i="1" s="1"/>
  <c r="F1532" i="1"/>
  <c r="J1532" i="1" s="1"/>
  <c r="D1533" i="1" s="1"/>
  <c r="V929" i="1" l="1"/>
  <c r="N930" i="1" s="1"/>
  <c r="AA930" i="1" s="1"/>
  <c r="Z929" i="1"/>
  <c r="P930" i="1" s="1"/>
  <c r="Q939" i="1"/>
  <c r="S939" i="1" s="1"/>
  <c r="G1534" i="1"/>
  <c r="K1534" i="1" s="1"/>
  <c r="E1535" i="1" s="1"/>
  <c r="I1534" i="1"/>
  <c r="C1535" i="1" s="1"/>
  <c r="H1533" i="1"/>
  <c r="B1534" i="1" s="1"/>
  <c r="F1533" i="1"/>
  <c r="J1533" i="1" s="1"/>
  <c r="D1534" i="1" s="1"/>
  <c r="U939" i="1" l="1"/>
  <c r="M940" i="1" s="1"/>
  <c r="W939" i="1"/>
  <c r="Y939" i="1" s="1"/>
  <c r="O940" i="1" s="1"/>
  <c r="Q940" i="1" s="1"/>
  <c r="S940" i="1" s="1"/>
  <c r="R930" i="1"/>
  <c r="T930" i="1" s="1"/>
  <c r="X930" i="1" s="1"/>
  <c r="H1534" i="1"/>
  <c r="B1535" i="1" s="1"/>
  <c r="F1534" i="1"/>
  <c r="J1534" i="1" s="1"/>
  <c r="D1535" i="1" s="1"/>
  <c r="G1535" i="1"/>
  <c r="K1535" i="1" s="1"/>
  <c r="E1536" i="1" s="1"/>
  <c r="I1535" i="1"/>
  <c r="C1536" i="1" s="1"/>
  <c r="V930" i="1" l="1"/>
  <c r="N931" i="1" s="1"/>
  <c r="AA931" i="1" s="1"/>
  <c r="Z930" i="1"/>
  <c r="P931" i="1" s="1"/>
  <c r="U940" i="1"/>
  <c r="M941" i="1" s="1"/>
  <c r="W940" i="1"/>
  <c r="Y940" i="1" s="1"/>
  <c r="O941" i="1" s="1"/>
  <c r="G1536" i="1"/>
  <c r="K1536" i="1" s="1"/>
  <c r="E1537" i="1" s="1"/>
  <c r="I1536" i="1"/>
  <c r="C1537" i="1" s="1"/>
  <c r="F1535" i="1"/>
  <c r="J1535" i="1" s="1"/>
  <c r="D1536" i="1" s="1"/>
  <c r="H1535" i="1"/>
  <c r="B1536" i="1" s="1"/>
  <c r="Q941" i="1" l="1"/>
  <c r="S941" i="1" s="1"/>
  <c r="R931" i="1"/>
  <c r="T931" i="1" s="1"/>
  <c r="X931" i="1" s="1"/>
  <c r="I1537" i="1"/>
  <c r="C1538" i="1" s="1"/>
  <c r="G1537" i="1"/>
  <c r="K1537" i="1" s="1"/>
  <c r="E1538" i="1" s="1"/>
  <c r="F1536" i="1"/>
  <c r="J1536" i="1" s="1"/>
  <c r="D1537" i="1" s="1"/>
  <c r="H1536" i="1"/>
  <c r="B1537" i="1" s="1"/>
  <c r="U941" i="1" l="1"/>
  <c r="M942" i="1" s="1"/>
  <c r="W941" i="1"/>
  <c r="Y941" i="1" s="1"/>
  <c r="O942" i="1" s="1"/>
  <c r="Q942" i="1" s="1"/>
  <c r="S942" i="1" s="1"/>
  <c r="V931" i="1"/>
  <c r="N932" i="1" s="1"/>
  <c r="AA932" i="1" s="1"/>
  <c r="Z931" i="1"/>
  <c r="P932" i="1" s="1"/>
  <c r="R932" i="1" s="1"/>
  <c r="T932" i="1" s="1"/>
  <c r="X932" i="1" s="1"/>
  <c r="I1538" i="1"/>
  <c r="C1539" i="1" s="1"/>
  <c r="G1538" i="1"/>
  <c r="K1538" i="1" s="1"/>
  <c r="E1539" i="1" s="1"/>
  <c r="F1537" i="1"/>
  <c r="J1537" i="1" s="1"/>
  <c r="D1538" i="1" s="1"/>
  <c r="H1537" i="1"/>
  <c r="B1538" i="1" s="1"/>
  <c r="U942" i="1" l="1"/>
  <c r="M943" i="1" s="1"/>
  <c r="W942" i="1"/>
  <c r="Y942" i="1" s="1"/>
  <c r="O943" i="1" s="1"/>
  <c r="V932" i="1"/>
  <c r="N933" i="1" s="1"/>
  <c r="AA933" i="1" s="1"/>
  <c r="Z932" i="1"/>
  <c r="P933" i="1" s="1"/>
  <c r="F1538" i="1"/>
  <c r="J1538" i="1" s="1"/>
  <c r="D1539" i="1" s="1"/>
  <c r="H1538" i="1"/>
  <c r="B1539" i="1" s="1"/>
  <c r="I1539" i="1"/>
  <c r="C1540" i="1" s="1"/>
  <c r="G1539" i="1"/>
  <c r="K1539" i="1" s="1"/>
  <c r="E1540" i="1" s="1"/>
  <c r="R933" i="1" l="1"/>
  <c r="T933" i="1" s="1"/>
  <c r="X933" i="1" s="1"/>
  <c r="Q943" i="1"/>
  <c r="S943" i="1" s="1"/>
  <c r="F1539" i="1"/>
  <c r="J1539" i="1" s="1"/>
  <c r="D1540" i="1" s="1"/>
  <c r="H1539" i="1"/>
  <c r="B1540" i="1" s="1"/>
  <c r="G1540" i="1"/>
  <c r="K1540" i="1" s="1"/>
  <c r="E1541" i="1" s="1"/>
  <c r="I1540" i="1"/>
  <c r="C1541" i="1" s="1"/>
  <c r="U943" i="1" l="1"/>
  <c r="M944" i="1" s="1"/>
  <c r="W943" i="1"/>
  <c r="Y943" i="1" s="1"/>
  <c r="O944" i="1" s="1"/>
  <c r="V933" i="1"/>
  <c r="N934" i="1" s="1"/>
  <c r="AA934" i="1" s="1"/>
  <c r="Z933" i="1"/>
  <c r="P934" i="1" s="1"/>
  <c r="G1541" i="1"/>
  <c r="K1541" i="1" s="1"/>
  <c r="E1542" i="1" s="1"/>
  <c r="I1541" i="1"/>
  <c r="C1542" i="1" s="1"/>
  <c r="H1540" i="1"/>
  <c r="B1541" i="1" s="1"/>
  <c r="F1540" i="1"/>
  <c r="J1540" i="1" s="1"/>
  <c r="D1541" i="1" s="1"/>
  <c r="Q944" i="1" l="1"/>
  <c r="S944" i="1" s="1"/>
  <c r="R934" i="1"/>
  <c r="T934" i="1" s="1"/>
  <c r="X934" i="1" s="1"/>
  <c r="G1542" i="1"/>
  <c r="K1542" i="1" s="1"/>
  <c r="E1543" i="1" s="1"/>
  <c r="I1542" i="1"/>
  <c r="C1543" i="1" s="1"/>
  <c r="F1541" i="1"/>
  <c r="J1541" i="1" s="1"/>
  <c r="D1542" i="1" s="1"/>
  <c r="H1541" i="1"/>
  <c r="B1542" i="1" s="1"/>
  <c r="V934" i="1" l="1"/>
  <c r="N935" i="1" s="1"/>
  <c r="AA935" i="1" s="1"/>
  <c r="Z934" i="1"/>
  <c r="P935" i="1" s="1"/>
  <c r="U944" i="1"/>
  <c r="M945" i="1" s="1"/>
  <c r="W944" i="1"/>
  <c r="Y944" i="1" s="1"/>
  <c r="O945" i="1" s="1"/>
  <c r="I1543" i="1"/>
  <c r="C1544" i="1" s="1"/>
  <c r="G1543" i="1"/>
  <c r="K1543" i="1" s="1"/>
  <c r="E1544" i="1" s="1"/>
  <c r="F1542" i="1"/>
  <c r="J1542" i="1" s="1"/>
  <c r="D1543" i="1" s="1"/>
  <c r="H1542" i="1"/>
  <c r="B1543" i="1" s="1"/>
  <c r="Q945" i="1" l="1"/>
  <c r="S945" i="1" s="1"/>
  <c r="R935" i="1"/>
  <c r="T935" i="1" s="1"/>
  <c r="X935" i="1" s="1"/>
  <c r="G1544" i="1"/>
  <c r="K1544" i="1" s="1"/>
  <c r="E1545" i="1" s="1"/>
  <c r="I1544" i="1"/>
  <c r="C1545" i="1" s="1"/>
  <c r="F1543" i="1"/>
  <c r="J1543" i="1" s="1"/>
  <c r="D1544" i="1" s="1"/>
  <c r="H1543" i="1"/>
  <c r="B1544" i="1" s="1"/>
  <c r="U945" i="1" l="1"/>
  <c r="M946" i="1" s="1"/>
  <c r="W945" i="1"/>
  <c r="Y945" i="1" s="1"/>
  <c r="O946" i="1" s="1"/>
  <c r="Q946" i="1" s="1"/>
  <c r="S946" i="1" s="1"/>
  <c r="V935" i="1"/>
  <c r="N936" i="1" s="1"/>
  <c r="AA936" i="1" s="1"/>
  <c r="Z935" i="1"/>
  <c r="P936" i="1" s="1"/>
  <c r="G1545" i="1"/>
  <c r="K1545" i="1" s="1"/>
  <c r="E1546" i="1" s="1"/>
  <c r="I1545" i="1"/>
  <c r="C1546" i="1" s="1"/>
  <c r="F1544" i="1"/>
  <c r="J1544" i="1" s="1"/>
  <c r="D1545" i="1" s="1"/>
  <c r="H1544" i="1"/>
  <c r="B1545" i="1" s="1"/>
  <c r="R936" i="1" l="1"/>
  <c r="T936" i="1" s="1"/>
  <c r="X936" i="1" s="1"/>
  <c r="U946" i="1"/>
  <c r="M947" i="1" s="1"/>
  <c r="W946" i="1"/>
  <c r="Y946" i="1" s="1"/>
  <c r="O947" i="1" s="1"/>
  <c r="F1545" i="1"/>
  <c r="J1545" i="1" s="1"/>
  <c r="D1546" i="1" s="1"/>
  <c r="H1545" i="1"/>
  <c r="B1546" i="1" s="1"/>
  <c r="I1546" i="1"/>
  <c r="C1547" i="1" s="1"/>
  <c r="G1546" i="1"/>
  <c r="K1546" i="1" s="1"/>
  <c r="E1547" i="1" s="1"/>
  <c r="V936" i="1" l="1"/>
  <c r="N937" i="1" s="1"/>
  <c r="AA937" i="1" s="1"/>
  <c r="Z936" i="1"/>
  <c r="P937" i="1" s="1"/>
  <c r="Q947" i="1"/>
  <c r="S947" i="1" s="1"/>
  <c r="F1546" i="1"/>
  <c r="J1546" i="1" s="1"/>
  <c r="D1547" i="1" s="1"/>
  <c r="H1546" i="1"/>
  <c r="B1547" i="1" s="1"/>
  <c r="G1547" i="1"/>
  <c r="K1547" i="1" s="1"/>
  <c r="E1548" i="1" s="1"/>
  <c r="I1547" i="1"/>
  <c r="C1548" i="1" s="1"/>
  <c r="U947" i="1" l="1"/>
  <c r="M948" i="1" s="1"/>
  <c r="W947" i="1"/>
  <c r="Y947" i="1" s="1"/>
  <c r="O948" i="1" s="1"/>
  <c r="Q948" i="1" s="1"/>
  <c r="S948" i="1" s="1"/>
  <c r="R937" i="1"/>
  <c r="T937" i="1" s="1"/>
  <c r="X937" i="1" s="1"/>
  <c r="F1547" i="1"/>
  <c r="J1547" i="1" s="1"/>
  <c r="D1548" i="1" s="1"/>
  <c r="H1547" i="1"/>
  <c r="B1548" i="1" s="1"/>
  <c r="G1548" i="1"/>
  <c r="K1548" i="1" s="1"/>
  <c r="E1549" i="1" s="1"/>
  <c r="I1548" i="1"/>
  <c r="C1549" i="1" s="1"/>
  <c r="V937" i="1" l="1"/>
  <c r="N938" i="1" s="1"/>
  <c r="AA938" i="1" s="1"/>
  <c r="Z937" i="1"/>
  <c r="P938" i="1" s="1"/>
  <c r="U948" i="1"/>
  <c r="M949" i="1" s="1"/>
  <c r="W948" i="1"/>
  <c r="Y948" i="1" s="1"/>
  <c r="O949" i="1" s="1"/>
  <c r="I1549" i="1"/>
  <c r="C1550" i="1" s="1"/>
  <c r="G1549" i="1"/>
  <c r="K1549" i="1" s="1"/>
  <c r="E1550" i="1" s="1"/>
  <c r="H1548" i="1"/>
  <c r="B1549" i="1" s="1"/>
  <c r="F1548" i="1"/>
  <c r="J1548" i="1" s="1"/>
  <c r="D1549" i="1" s="1"/>
  <c r="Q949" i="1" l="1"/>
  <c r="S949" i="1" s="1"/>
  <c r="R938" i="1"/>
  <c r="T938" i="1" s="1"/>
  <c r="X938" i="1" s="1"/>
  <c r="I1550" i="1"/>
  <c r="C1551" i="1" s="1"/>
  <c r="G1550" i="1"/>
  <c r="K1550" i="1" s="1"/>
  <c r="E1551" i="1" s="1"/>
  <c r="F1549" i="1"/>
  <c r="J1549" i="1" s="1"/>
  <c r="D1550" i="1" s="1"/>
  <c r="H1549" i="1"/>
  <c r="B1550" i="1" s="1"/>
  <c r="V938" i="1" l="1"/>
  <c r="N939" i="1" s="1"/>
  <c r="AA939" i="1" s="1"/>
  <c r="Z938" i="1"/>
  <c r="P939" i="1" s="1"/>
  <c r="R939" i="1" s="1"/>
  <c r="T939" i="1" s="1"/>
  <c r="X939" i="1" s="1"/>
  <c r="U949" i="1"/>
  <c r="M950" i="1" s="1"/>
  <c r="W949" i="1"/>
  <c r="Y949" i="1" s="1"/>
  <c r="O950" i="1" s="1"/>
  <c r="H1550" i="1"/>
  <c r="B1551" i="1" s="1"/>
  <c r="F1550" i="1"/>
  <c r="J1550" i="1" s="1"/>
  <c r="D1551" i="1" s="1"/>
  <c r="I1551" i="1"/>
  <c r="C1552" i="1" s="1"/>
  <c r="G1551" i="1"/>
  <c r="K1551" i="1" s="1"/>
  <c r="E1552" i="1" s="1"/>
  <c r="V939" i="1" l="1"/>
  <c r="N940" i="1" s="1"/>
  <c r="AA940" i="1" s="1"/>
  <c r="Z939" i="1"/>
  <c r="P940" i="1" s="1"/>
  <c r="Q950" i="1"/>
  <c r="S950" i="1" s="1"/>
  <c r="G1552" i="1"/>
  <c r="K1552" i="1" s="1"/>
  <c r="E1553" i="1" s="1"/>
  <c r="I1552" i="1"/>
  <c r="C1553" i="1" s="1"/>
  <c r="F1551" i="1"/>
  <c r="J1551" i="1" s="1"/>
  <c r="D1552" i="1" s="1"/>
  <c r="H1551" i="1"/>
  <c r="B1552" i="1" s="1"/>
  <c r="U950" i="1" l="1"/>
  <c r="M951" i="1" s="1"/>
  <c r="W950" i="1"/>
  <c r="Y950" i="1" s="1"/>
  <c r="O951" i="1" s="1"/>
  <c r="R940" i="1"/>
  <c r="T940" i="1" s="1"/>
  <c r="X940" i="1" s="1"/>
  <c r="H1552" i="1"/>
  <c r="B1553" i="1" s="1"/>
  <c r="F1552" i="1"/>
  <c r="J1552" i="1" s="1"/>
  <c r="D1553" i="1" s="1"/>
  <c r="G1553" i="1"/>
  <c r="K1553" i="1" s="1"/>
  <c r="E1554" i="1" s="1"/>
  <c r="I1553" i="1"/>
  <c r="C1554" i="1" s="1"/>
  <c r="V940" i="1" l="1"/>
  <c r="N941" i="1" s="1"/>
  <c r="AA941" i="1" s="1"/>
  <c r="Z940" i="1"/>
  <c r="P941" i="1" s="1"/>
  <c r="Q951" i="1"/>
  <c r="S951" i="1" s="1"/>
  <c r="I1554" i="1"/>
  <c r="C1555" i="1" s="1"/>
  <c r="G1554" i="1"/>
  <c r="K1554" i="1" s="1"/>
  <c r="E1555" i="1" s="1"/>
  <c r="F1553" i="1"/>
  <c r="J1553" i="1" s="1"/>
  <c r="D1554" i="1" s="1"/>
  <c r="H1553" i="1"/>
  <c r="B1554" i="1" s="1"/>
  <c r="U951" i="1" l="1"/>
  <c r="M952" i="1" s="1"/>
  <c r="W951" i="1"/>
  <c r="Y951" i="1" s="1"/>
  <c r="O952" i="1" s="1"/>
  <c r="R941" i="1"/>
  <c r="T941" i="1" s="1"/>
  <c r="X941" i="1" s="1"/>
  <c r="I1555" i="1"/>
  <c r="C1556" i="1" s="1"/>
  <c r="G1555" i="1"/>
  <c r="K1555" i="1" s="1"/>
  <c r="E1556" i="1" s="1"/>
  <c r="F1554" i="1"/>
  <c r="J1554" i="1" s="1"/>
  <c r="D1555" i="1" s="1"/>
  <c r="H1554" i="1"/>
  <c r="B1555" i="1" s="1"/>
  <c r="V941" i="1" l="1"/>
  <c r="N942" i="1" s="1"/>
  <c r="AA942" i="1" s="1"/>
  <c r="Z941" i="1"/>
  <c r="P942" i="1" s="1"/>
  <c r="Q952" i="1"/>
  <c r="S952" i="1" s="1"/>
  <c r="I1556" i="1"/>
  <c r="C1557" i="1" s="1"/>
  <c r="G1556" i="1"/>
  <c r="K1556" i="1" s="1"/>
  <c r="E1557" i="1" s="1"/>
  <c r="F1555" i="1"/>
  <c r="J1555" i="1" s="1"/>
  <c r="D1556" i="1" s="1"/>
  <c r="H1555" i="1"/>
  <c r="B1556" i="1" s="1"/>
  <c r="U952" i="1" l="1"/>
  <c r="M953" i="1" s="1"/>
  <c r="W952" i="1"/>
  <c r="Y952" i="1" s="1"/>
  <c r="O953" i="1" s="1"/>
  <c r="R942" i="1"/>
  <c r="T942" i="1" s="1"/>
  <c r="X942" i="1" s="1"/>
  <c r="G1557" i="1"/>
  <c r="K1557" i="1" s="1"/>
  <c r="E1558" i="1" s="1"/>
  <c r="I1557" i="1"/>
  <c r="C1558" i="1" s="1"/>
  <c r="F1556" i="1"/>
  <c r="J1556" i="1" s="1"/>
  <c r="D1557" i="1" s="1"/>
  <c r="H1556" i="1"/>
  <c r="B1557" i="1" s="1"/>
  <c r="V942" i="1" l="1"/>
  <c r="N943" i="1" s="1"/>
  <c r="AA943" i="1" s="1"/>
  <c r="Z942" i="1"/>
  <c r="P943" i="1" s="1"/>
  <c r="Q953" i="1"/>
  <c r="S953" i="1" s="1"/>
  <c r="F1557" i="1"/>
  <c r="J1557" i="1" s="1"/>
  <c r="D1558" i="1" s="1"/>
  <c r="H1557" i="1"/>
  <c r="B1558" i="1" s="1"/>
  <c r="G1558" i="1"/>
  <c r="K1558" i="1" s="1"/>
  <c r="E1559" i="1" s="1"/>
  <c r="I1558" i="1"/>
  <c r="C1559" i="1" s="1"/>
  <c r="U953" i="1" l="1"/>
  <c r="M954" i="1" s="1"/>
  <c r="W953" i="1"/>
  <c r="Y953" i="1" s="1"/>
  <c r="O954" i="1" s="1"/>
  <c r="R943" i="1"/>
  <c r="T943" i="1" s="1"/>
  <c r="X943" i="1" s="1"/>
  <c r="F1558" i="1"/>
  <c r="J1558" i="1" s="1"/>
  <c r="D1559" i="1" s="1"/>
  <c r="H1558" i="1"/>
  <c r="B1559" i="1" s="1"/>
  <c r="I1559" i="1"/>
  <c r="C1560" i="1" s="1"/>
  <c r="G1559" i="1"/>
  <c r="K1559" i="1" s="1"/>
  <c r="E1560" i="1" s="1"/>
  <c r="V943" i="1" l="1"/>
  <c r="N944" i="1" s="1"/>
  <c r="AA944" i="1" s="1"/>
  <c r="Z943" i="1"/>
  <c r="P944" i="1" s="1"/>
  <c r="Q954" i="1"/>
  <c r="S954" i="1" s="1"/>
  <c r="G1560" i="1"/>
  <c r="K1560" i="1" s="1"/>
  <c r="E1561" i="1" s="1"/>
  <c r="I1560" i="1"/>
  <c r="C1561" i="1" s="1"/>
  <c r="F1559" i="1"/>
  <c r="J1559" i="1" s="1"/>
  <c r="D1560" i="1" s="1"/>
  <c r="H1559" i="1"/>
  <c r="B1560" i="1" s="1"/>
  <c r="U954" i="1" l="1"/>
  <c r="M955" i="1" s="1"/>
  <c r="W954" i="1"/>
  <c r="Y954" i="1" s="1"/>
  <c r="O955" i="1" s="1"/>
  <c r="R944" i="1"/>
  <c r="T944" i="1" s="1"/>
  <c r="X944" i="1" s="1"/>
  <c r="F1560" i="1"/>
  <c r="J1560" i="1" s="1"/>
  <c r="D1561" i="1" s="1"/>
  <c r="H1560" i="1"/>
  <c r="B1561" i="1" s="1"/>
  <c r="G1561" i="1"/>
  <c r="K1561" i="1" s="1"/>
  <c r="E1562" i="1" s="1"/>
  <c r="I1561" i="1"/>
  <c r="C1562" i="1" s="1"/>
  <c r="V944" i="1" l="1"/>
  <c r="N945" i="1" s="1"/>
  <c r="AA945" i="1" s="1"/>
  <c r="Z944" i="1"/>
  <c r="P945" i="1" s="1"/>
  <c r="R945" i="1" s="1"/>
  <c r="T945" i="1" s="1"/>
  <c r="X945" i="1" s="1"/>
  <c r="Q955" i="1"/>
  <c r="S955" i="1" s="1"/>
  <c r="I1562" i="1"/>
  <c r="C1563" i="1" s="1"/>
  <c r="G1562" i="1"/>
  <c r="K1562" i="1" s="1"/>
  <c r="E1563" i="1" s="1"/>
  <c r="F1561" i="1"/>
  <c r="J1561" i="1" s="1"/>
  <c r="D1562" i="1" s="1"/>
  <c r="H1561" i="1"/>
  <c r="B1562" i="1" s="1"/>
  <c r="U955" i="1" l="1"/>
  <c r="M956" i="1" s="1"/>
  <c r="W955" i="1"/>
  <c r="Y955" i="1" s="1"/>
  <c r="O956" i="1" s="1"/>
  <c r="V945" i="1"/>
  <c r="N946" i="1" s="1"/>
  <c r="AA946" i="1" s="1"/>
  <c r="Z945" i="1"/>
  <c r="P946" i="1" s="1"/>
  <c r="I1563" i="1"/>
  <c r="C1564" i="1" s="1"/>
  <c r="G1563" i="1"/>
  <c r="K1563" i="1" s="1"/>
  <c r="E1564" i="1" s="1"/>
  <c r="F1562" i="1"/>
  <c r="J1562" i="1" s="1"/>
  <c r="D1563" i="1" s="1"/>
  <c r="H1562" i="1"/>
  <c r="B1563" i="1" s="1"/>
  <c r="R946" i="1" l="1"/>
  <c r="T946" i="1" s="1"/>
  <c r="X946" i="1" s="1"/>
  <c r="Q956" i="1"/>
  <c r="S956" i="1" s="1"/>
  <c r="I1564" i="1"/>
  <c r="C1565" i="1" s="1"/>
  <c r="G1564" i="1"/>
  <c r="K1564" i="1" s="1"/>
  <c r="E1565" i="1" s="1"/>
  <c r="H1563" i="1"/>
  <c r="B1564" i="1" s="1"/>
  <c r="F1563" i="1"/>
  <c r="J1563" i="1" s="1"/>
  <c r="D1564" i="1" s="1"/>
  <c r="U956" i="1" l="1"/>
  <c r="M957" i="1" s="1"/>
  <c r="W956" i="1"/>
  <c r="Y956" i="1" s="1"/>
  <c r="O957" i="1" s="1"/>
  <c r="V946" i="1"/>
  <c r="N947" i="1" s="1"/>
  <c r="AA947" i="1" s="1"/>
  <c r="Z946" i="1"/>
  <c r="P947" i="1" s="1"/>
  <c r="R947" i="1" s="1"/>
  <c r="T947" i="1" s="1"/>
  <c r="X947" i="1" s="1"/>
  <c r="I1565" i="1"/>
  <c r="C1566" i="1" s="1"/>
  <c r="G1565" i="1"/>
  <c r="K1565" i="1" s="1"/>
  <c r="E1566" i="1" s="1"/>
  <c r="H1564" i="1"/>
  <c r="B1565" i="1" s="1"/>
  <c r="F1564" i="1"/>
  <c r="J1564" i="1" s="1"/>
  <c r="D1565" i="1" s="1"/>
  <c r="V947" i="1" l="1"/>
  <c r="N948" i="1" s="1"/>
  <c r="AA948" i="1" s="1"/>
  <c r="Z947" i="1"/>
  <c r="P948" i="1" s="1"/>
  <c r="Q957" i="1"/>
  <c r="S957" i="1" s="1"/>
  <c r="G1566" i="1"/>
  <c r="K1566" i="1" s="1"/>
  <c r="E1567" i="1" s="1"/>
  <c r="I1566" i="1"/>
  <c r="C1567" i="1" s="1"/>
  <c r="H1565" i="1"/>
  <c r="B1566" i="1" s="1"/>
  <c r="F1565" i="1"/>
  <c r="J1565" i="1" s="1"/>
  <c r="D1566" i="1" s="1"/>
  <c r="U957" i="1" l="1"/>
  <c r="M958" i="1" s="1"/>
  <c r="W957" i="1"/>
  <c r="Y957" i="1" s="1"/>
  <c r="O958" i="1" s="1"/>
  <c r="R948" i="1"/>
  <c r="T948" i="1" s="1"/>
  <c r="X948" i="1" s="1"/>
  <c r="H1566" i="1"/>
  <c r="B1567" i="1" s="1"/>
  <c r="F1566" i="1"/>
  <c r="J1566" i="1" s="1"/>
  <c r="D1567" i="1" s="1"/>
  <c r="I1567" i="1"/>
  <c r="C1568" i="1" s="1"/>
  <c r="G1567" i="1"/>
  <c r="K1567" i="1" s="1"/>
  <c r="E1568" i="1" s="1"/>
  <c r="V948" i="1" l="1"/>
  <c r="N949" i="1" s="1"/>
  <c r="AA949" i="1" s="1"/>
  <c r="Z948" i="1"/>
  <c r="P949" i="1" s="1"/>
  <c r="Q958" i="1"/>
  <c r="S958" i="1" s="1"/>
  <c r="G1568" i="1"/>
  <c r="K1568" i="1" s="1"/>
  <c r="E1569" i="1" s="1"/>
  <c r="I1568" i="1"/>
  <c r="C1569" i="1" s="1"/>
  <c r="F1567" i="1"/>
  <c r="J1567" i="1" s="1"/>
  <c r="D1568" i="1" s="1"/>
  <c r="H1567" i="1"/>
  <c r="B1568" i="1" s="1"/>
  <c r="U958" i="1" l="1"/>
  <c r="M959" i="1" s="1"/>
  <c r="W958" i="1"/>
  <c r="Y958" i="1" s="1"/>
  <c r="O959" i="1" s="1"/>
  <c r="R949" i="1"/>
  <c r="T949" i="1" s="1"/>
  <c r="X949" i="1" s="1"/>
  <c r="G1569" i="1"/>
  <c r="K1569" i="1" s="1"/>
  <c r="E1570" i="1" s="1"/>
  <c r="I1569" i="1"/>
  <c r="C1570" i="1" s="1"/>
  <c r="F1568" i="1"/>
  <c r="J1568" i="1" s="1"/>
  <c r="D1569" i="1" s="1"/>
  <c r="H1568" i="1"/>
  <c r="B1569" i="1" s="1"/>
  <c r="V949" i="1" l="1"/>
  <c r="N950" i="1" s="1"/>
  <c r="AA950" i="1" s="1"/>
  <c r="Z949" i="1"/>
  <c r="P950" i="1" s="1"/>
  <c r="R950" i="1" s="1"/>
  <c r="T950" i="1" s="1"/>
  <c r="X950" i="1" s="1"/>
  <c r="Q959" i="1"/>
  <c r="S959" i="1" s="1"/>
  <c r="F1569" i="1"/>
  <c r="J1569" i="1" s="1"/>
  <c r="D1570" i="1" s="1"/>
  <c r="H1569" i="1"/>
  <c r="B1570" i="1" s="1"/>
  <c r="I1570" i="1"/>
  <c r="C1571" i="1" s="1"/>
  <c r="G1570" i="1"/>
  <c r="K1570" i="1" s="1"/>
  <c r="E1571" i="1" s="1"/>
  <c r="U959" i="1" l="1"/>
  <c r="M960" i="1" s="1"/>
  <c r="W959" i="1"/>
  <c r="Y959" i="1" s="1"/>
  <c r="O960" i="1" s="1"/>
  <c r="V950" i="1"/>
  <c r="N951" i="1" s="1"/>
  <c r="AA951" i="1" s="1"/>
  <c r="Z950" i="1"/>
  <c r="P951" i="1" s="1"/>
  <c r="F1570" i="1"/>
  <c r="J1570" i="1" s="1"/>
  <c r="D1571" i="1" s="1"/>
  <c r="H1570" i="1"/>
  <c r="B1571" i="1" s="1"/>
  <c r="I1571" i="1"/>
  <c r="C1572" i="1" s="1"/>
  <c r="G1571" i="1"/>
  <c r="K1571" i="1" s="1"/>
  <c r="E1572" i="1" s="1"/>
  <c r="R951" i="1" l="1"/>
  <c r="T951" i="1" s="1"/>
  <c r="X951" i="1" s="1"/>
  <c r="Q960" i="1"/>
  <c r="S960" i="1" s="1"/>
  <c r="H1571" i="1"/>
  <c r="B1572" i="1" s="1"/>
  <c r="F1571" i="1"/>
  <c r="J1571" i="1" s="1"/>
  <c r="D1572" i="1" s="1"/>
  <c r="G1572" i="1"/>
  <c r="K1572" i="1" s="1"/>
  <c r="E1573" i="1" s="1"/>
  <c r="I1572" i="1"/>
  <c r="C1573" i="1" s="1"/>
  <c r="U960" i="1" l="1"/>
  <c r="M961" i="1" s="1"/>
  <c r="W960" i="1"/>
  <c r="Y960" i="1" s="1"/>
  <c r="O961" i="1" s="1"/>
  <c r="Q961" i="1" s="1"/>
  <c r="S961" i="1" s="1"/>
  <c r="V951" i="1"/>
  <c r="N952" i="1" s="1"/>
  <c r="AA952" i="1" s="1"/>
  <c r="Z951" i="1"/>
  <c r="P952" i="1" s="1"/>
  <c r="F1572" i="1"/>
  <c r="J1572" i="1" s="1"/>
  <c r="D1573" i="1" s="1"/>
  <c r="H1572" i="1"/>
  <c r="B1573" i="1" s="1"/>
  <c r="I1573" i="1"/>
  <c r="C1574" i="1" s="1"/>
  <c r="G1573" i="1"/>
  <c r="K1573" i="1" s="1"/>
  <c r="E1574" i="1" s="1"/>
  <c r="R952" i="1" l="1"/>
  <c r="T952" i="1" s="1"/>
  <c r="X952" i="1" s="1"/>
  <c r="U961" i="1"/>
  <c r="M962" i="1" s="1"/>
  <c r="W961" i="1"/>
  <c r="Y961" i="1" s="1"/>
  <c r="O962" i="1" s="1"/>
  <c r="F1573" i="1"/>
  <c r="J1573" i="1" s="1"/>
  <c r="D1574" i="1" s="1"/>
  <c r="H1573" i="1"/>
  <c r="B1574" i="1" s="1"/>
  <c r="G1574" i="1"/>
  <c r="K1574" i="1" s="1"/>
  <c r="E1575" i="1" s="1"/>
  <c r="I1574" i="1"/>
  <c r="C1575" i="1" s="1"/>
  <c r="V952" i="1" l="1"/>
  <c r="N953" i="1" s="1"/>
  <c r="AA953" i="1" s="1"/>
  <c r="Z952" i="1"/>
  <c r="P953" i="1" s="1"/>
  <c r="Q962" i="1"/>
  <c r="S962" i="1" s="1"/>
  <c r="I1575" i="1"/>
  <c r="C1576" i="1" s="1"/>
  <c r="G1575" i="1"/>
  <c r="K1575" i="1" s="1"/>
  <c r="E1576" i="1" s="1"/>
  <c r="F1574" i="1"/>
  <c r="J1574" i="1" s="1"/>
  <c r="D1575" i="1" s="1"/>
  <c r="H1574" i="1"/>
  <c r="B1575" i="1" s="1"/>
  <c r="R953" i="1" l="1"/>
  <c r="T953" i="1" s="1"/>
  <c r="X953" i="1" s="1"/>
  <c r="U962" i="1"/>
  <c r="M963" i="1" s="1"/>
  <c r="W962" i="1"/>
  <c r="Y962" i="1" s="1"/>
  <c r="O963" i="1" s="1"/>
  <c r="I1576" i="1"/>
  <c r="C1577" i="1" s="1"/>
  <c r="G1576" i="1"/>
  <c r="K1576" i="1" s="1"/>
  <c r="E1577" i="1" s="1"/>
  <c r="F1575" i="1"/>
  <c r="J1575" i="1" s="1"/>
  <c r="D1576" i="1" s="1"/>
  <c r="H1575" i="1"/>
  <c r="B1576" i="1" s="1"/>
  <c r="V953" i="1" l="1"/>
  <c r="N954" i="1" s="1"/>
  <c r="AA954" i="1" s="1"/>
  <c r="Z953" i="1"/>
  <c r="P954" i="1" s="1"/>
  <c r="Q963" i="1"/>
  <c r="S963" i="1" s="1"/>
  <c r="F1576" i="1"/>
  <c r="J1576" i="1" s="1"/>
  <c r="D1577" i="1" s="1"/>
  <c r="H1576" i="1"/>
  <c r="B1577" i="1" s="1"/>
  <c r="I1577" i="1"/>
  <c r="C1578" i="1" s="1"/>
  <c r="G1577" i="1"/>
  <c r="K1577" i="1" s="1"/>
  <c r="E1578" i="1" s="1"/>
  <c r="U963" i="1" l="1"/>
  <c r="M964" i="1" s="1"/>
  <c r="W963" i="1"/>
  <c r="Y963" i="1" s="1"/>
  <c r="O964" i="1" s="1"/>
  <c r="R954" i="1"/>
  <c r="T954" i="1" s="1"/>
  <c r="X954" i="1" s="1"/>
  <c r="I1578" i="1"/>
  <c r="C1579" i="1" s="1"/>
  <c r="G1578" i="1"/>
  <c r="K1578" i="1" s="1"/>
  <c r="E1579" i="1" s="1"/>
  <c r="F1577" i="1"/>
  <c r="J1577" i="1" s="1"/>
  <c r="D1578" i="1" s="1"/>
  <c r="H1577" i="1"/>
  <c r="B1578" i="1" s="1"/>
  <c r="V954" i="1" l="1"/>
  <c r="N955" i="1" s="1"/>
  <c r="AA955" i="1" s="1"/>
  <c r="Z954" i="1"/>
  <c r="P955" i="1" s="1"/>
  <c r="R955" i="1" s="1"/>
  <c r="T955" i="1" s="1"/>
  <c r="X955" i="1" s="1"/>
  <c r="Q964" i="1"/>
  <c r="S964" i="1" s="1"/>
  <c r="I1579" i="1"/>
  <c r="C1580" i="1" s="1"/>
  <c r="G1579" i="1"/>
  <c r="K1579" i="1" s="1"/>
  <c r="E1580" i="1" s="1"/>
  <c r="H1578" i="1"/>
  <c r="B1579" i="1" s="1"/>
  <c r="F1578" i="1"/>
  <c r="J1578" i="1" s="1"/>
  <c r="D1579" i="1" s="1"/>
  <c r="U964" i="1" l="1"/>
  <c r="M965" i="1" s="1"/>
  <c r="W964" i="1"/>
  <c r="Y964" i="1" s="1"/>
  <c r="O965" i="1" s="1"/>
  <c r="V955" i="1"/>
  <c r="N956" i="1" s="1"/>
  <c r="AA956" i="1" s="1"/>
  <c r="Z955" i="1"/>
  <c r="P956" i="1" s="1"/>
  <c r="I1580" i="1"/>
  <c r="C1581" i="1" s="1"/>
  <c r="G1580" i="1"/>
  <c r="K1580" i="1" s="1"/>
  <c r="E1581" i="1" s="1"/>
  <c r="H1579" i="1"/>
  <c r="B1580" i="1" s="1"/>
  <c r="F1579" i="1"/>
  <c r="J1579" i="1" s="1"/>
  <c r="D1580" i="1" s="1"/>
  <c r="R956" i="1" l="1"/>
  <c r="T956" i="1" s="1"/>
  <c r="X956" i="1" s="1"/>
  <c r="Q965" i="1"/>
  <c r="S965" i="1" s="1"/>
  <c r="I1581" i="1"/>
  <c r="C1582" i="1" s="1"/>
  <c r="G1581" i="1"/>
  <c r="K1581" i="1" s="1"/>
  <c r="E1582" i="1" s="1"/>
  <c r="H1580" i="1"/>
  <c r="B1581" i="1" s="1"/>
  <c r="F1580" i="1"/>
  <c r="J1580" i="1" s="1"/>
  <c r="D1581" i="1" s="1"/>
  <c r="U965" i="1" l="1"/>
  <c r="M966" i="1" s="1"/>
  <c r="W965" i="1"/>
  <c r="Y965" i="1" s="1"/>
  <c r="O966" i="1" s="1"/>
  <c r="V956" i="1"/>
  <c r="N957" i="1" s="1"/>
  <c r="AA957" i="1" s="1"/>
  <c r="Z956" i="1"/>
  <c r="P957" i="1" s="1"/>
  <c r="F1581" i="1"/>
  <c r="J1581" i="1" s="1"/>
  <c r="D1582" i="1" s="1"/>
  <c r="H1581" i="1"/>
  <c r="B1582" i="1" s="1"/>
  <c r="G1582" i="1"/>
  <c r="K1582" i="1" s="1"/>
  <c r="E1583" i="1" s="1"/>
  <c r="I1582" i="1"/>
  <c r="C1583" i="1" s="1"/>
  <c r="R957" i="1" l="1"/>
  <c r="T957" i="1" s="1"/>
  <c r="X957" i="1" s="1"/>
  <c r="Q966" i="1"/>
  <c r="S966" i="1" s="1"/>
  <c r="I1583" i="1"/>
  <c r="C1584" i="1" s="1"/>
  <c r="G1583" i="1"/>
  <c r="K1583" i="1" s="1"/>
  <c r="E1584" i="1" s="1"/>
  <c r="H1582" i="1"/>
  <c r="B1583" i="1" s="1"/>
  <c r="F1582" i="1"/>
  <c r="J1582" i="1" s="1"/>
  <c r="D1583" i="1" s="1"/>
  <c r="U966" i="1" l="1"/>
  <c r="M967" i="1" s="1"/>
  <c r="W966" i="1"/>
  <c r="Y966" i="1" s="1"/>
  <c r="O967" i="1" s="1"/>
  <c r="V957" i="1"/>
  <c r="N958" i="1" s="1"/>
  <c r="AA958" i="1" s="1"/>
  <c r="Z957" i="1"/>
  <c r="P958" i="1" s="1"/>
  <c r="G1584" i="1"/>
  <c r="K1584" i="1" s="1"/>
  <c r="E1585" i="1" s="1"/>
  <c r="I1584" i="1"/>
  <c r="C1585" i="1" s="1"/>
  <c r="F1583" i="1"/>
  <c r="J1583" i="1" s="1"/>
  <c r="D1584" i="1" s="1"/>
  <c r="H1583" i="1"/>
  <c r="B1584" i="1" s="1"/>
  <c r="R958" i="1" l="1"/>
  <c r="T958" i="1" s="1"/>
  <c r="X958" i="1" s="1"/>
  <c r="Q967" i="1"/>
  <c r="S967" i="1" s="1"/>
  <c r="F1584" i="1"/>
  <c r="J1584" i="1" s="1"/>
  <c r="D1585" i="1" s="1"/>
  <c r="H1584" i="1"/>
  <c r="B1585" i="1" s="1"/>
  <c r="G1585" i="1"/>
  <c r="K1585" i="1" s="1"/>
  <c r="E1586" i="1" s="1"/>
  <c r="I1585" i="1"/>
  <c r="C1586" i="1" s="1"/>
  <c r="U967" i="1" l="1"/>
  <c r="M968" i="1" s="1"/>
  <c r="W967" i="1"/>
  <c r="Y967" i="1" s="1"/>
  <c r="O968" i="1" s="1"/>
  <c r="V958" i="1"/>
  <c r="N959" i="1" s="1"/>
  <c r="AA959" i="1" s="1"/>
  <c r="Z958" i="1"/>
  <c r="P959" i="1" s="1"/>
  <c r="R959" i="1" s="1"/>
  <c r="T959" i="1" s="1"/>
  <c r="X959" i="1" s="1"/>
  <c r="I1586" i="1"/>
  <c r="C1587" i="1" s="1"/>
  <c r="G1586" i="1"/>
  <c r="K1586" i="1" s="1"/>
  <c r="E1587" i="1" s="1"/>
  <c r="F1585" i="1"/>
  <c r="J1585" i="1" s="1"/>
  <c r="D1586" i="1" s="1"/>
  <c r="H1585" i="1"/>
  <c r="B1586" i="1" s="1"/>
  <c r="V959" i="1" l="1"/>
  <c r="N960" i="1" s="1"/>
  <c r="AA960" i="1" s="1"/>
  <c r="Z959" i="1"/>
  <c r="P960" i="1" s="1"/>
  <c r="Q968" i="1"/>
  <c r="S968" i="1" s="1"/>
  <c r="F1586" i="1"/>
  <c r="J1586" i="1" s="1"/>
  <c r="D1587" i="1" s="1"/>
  <c r="H1586" i="1"/>
  <c r="B1587" i="1" s="1"/>
  <c r="G1587" i="1"/>
  <c r="K1587" i="1" s="1"/>
  <c r="E1588" i="1" s="1"/>
  <c r="I1587" i="1"/>
  <c r="C1588" i="1" s="1"/>
  <c r="U968" i="1" l="1"/>
  <c r="M969" i="1" s="1"/>
  <c r="W968" i="1"/>
  <c r="Y968" i="1" s="1"/>
  <c r="O969" i="1" s="1"/>
  <c r="R960" i="1"/>
  <c r="T960" i="1" s="1"/>
  <c r="X960" i="1" s="1"/>
  <c r="G1588" i="1"/>
  <c r="K1588" i="1" s="1"/>
  <c r="E1589" i="1" s="1"/>
  <c r="I1588" i="1"/>
  <c r="C1589" i="1" s="1"/>
  <c r="H1587" i="1"/>
  <c r="B1588" i="1" s="1"/>
  <c r="F1587" i="1"/>
  <c r="J1587" i="1" s="1"/>
  <c r="D1588" i="1" s="1"/>
  <c r="V960" i="1" l="1"/>
  <c r="N961" i="1" s="1"/>
  <c r="AA961" i="1" s="1"/>
  <c r="Z960" i="1"/>
  <c r="P961" i="1" s="1"/>
  <c r="Q969" i="1"/>
  <c r="S969" i="1" s="1"/>
  <c r="F1588" i="1"/>
  <c r="J1588" i="1" s="1"/>
  <c r="D1589" i="1" s="1"/>
  <c r="H1588" i="1"/>
  <c r="B1589" i="1" s="1"/>
  <c r="G1589" i="1"/>
  <c r="K1589" i="1" s="1"/>
  <c r="E1590" i="1" s="1"/>
  <c r="I1589" i="1"/>
  <c r="C1590" i="1" s="1"/>
  <c r="U969" i="1" l="1"/>
  <c r="M970" i="1" s="1"/>
  <c r="W969" i="1"/>
  <c r="Y969" i="1" s="1"/>
  <c r="O970" i="1" s="1"/>
  <c r="Q970" i="1" s="1"/>
  <c r="S970" i="1" s="1"/>
  <c r="R961" i="1"/>
  <c r="T961" i="1" s="1"/>
  <c r="X961" i="1" s="1"/>
  <c r="G1590" i="1"/>
  <c r="K1590" i="1" s="1"/>
  <c r="E1591" i="1" s="1"/>
  <c r="I1590" i="1"/>
  <c r="C1591" i="1" s="1"/>
  <c r="F1589" i="1"/>
  <c r="J1589" i="1" s="1"/>
  <c r="D1590" i="1" s="1"/>
  <c r="H1589" i="1"/>
  <c r="B1590" i="1" s="1"/>
  <c r="V961" i="1" l="1"/>
  <c r="N962" i="1" s="1"/>
  <c r="AA962" i="1" s="1"/>
  <c r="Z961" i="1"/>
  <c r="P962" i="1" s="1"/>
  <c r="R962" i="1" s="1"/>
  <c r="T962" i="1" s="1"/>
  <c r="X962" i="1" s="1"/>
  <c r="U970" i="1"/>
  <c r="M971" i="1" s="1"/>
  <c r="W970" i="1"/>
  <c r="Y970" i="1" s="1"/>
  <c r="O971" i="1" s="1"/>
  <c r="F1590" i="1"/>
  <c r="J1590" i="1" s="1"/>
  <c r="D1591" i="1" s="1"/>
  <c r="H1590" i="1"/>
  <c r="B1591" i="1" s="1"/>
  <c r="I1591" i="1"/>
  <c r="C1592" i="1" s="1"/>
  <c r="G1591" i="1"/>
  <c r="K1591" i="1" s="1"/>
  <c r="E1592" i="1" s="1"/>
  <c r="Q971" i="1" l="1"/>
  <c r="S971" i="1" s="1"/>
  <c r="V962" i="1"/>
  <c r="N963" i="1" s="1"/>
  <c r="AA963" i="1" s="1"/>
  <c r="Z962" i="1"/>
  <c r="P963" i="1" s="1"/>
  <c r="H1591" i="1"/>
  <c r="B1592" i="1" s="1"/>
  <c r="F1591" i="1"/>
  <c r="J1591" i="1" s="1"/>
  <c r="D1592" i="1" s="1"/>
  <c r="I1592" i="1"/>
  <c r="C1593" i="1" s="1"/>
  <c r="G1592" i="1"/>
  <c r="K1592" i="1" s="1"/>
  <c r="E1593" i="1" s="1"/>
  <c r="U971" i="1" l="1"/>
  <c r="M972" i="1" s="1"/>
  <c r="W971" i="1"/>
  <c r="Y971" i="1" s="1"/>
  <c r="O972" i="1" s="1"/>
  <c r="Q972" i="1" s="1"/>
  <c r="S972" i="1" s="1"/>
  <c r="R963" i="1"/>
  <c r="T963" i="1" s="1"/>
  <c r="X963" i="1" s="1"/>
  <c r="F1592" i="1"/>
  <c r="J1592" i="1" s="1"/>
  <c r="D1593" i="1" s="1"/>
  <c r="H1592" i="1"/>
  <c r="B1593" i="1" s="1"/>
  <c r="I1593" i="1"/>
  <c r="C1594" i="1" s="1"/>
  <c r="G1593" i="1"/>
  <c r="K1593" i="1" s="1"/>
  <c r="E1594" i="1" s="1"/>
  <c r="V963" i="1" l="1"/>
  <c r="N964" i="1" s="1"/>
  <c r="AA964" i="1" s="1"/>
  <c r="Z963" i="1"/>
  <c r="P964" i="1" s="1"/>
  <c r="U972" i="1"/>
  <c r="M973" i="1" s="1"/>
  <c r="W972" i="1"/>
  <c r="Y972" i="1" s="1"/>
  <c r="O973" i="1" s="1"/>
  <c r="Q973" i="1" s="1"/>
  <c r="S973" i="1" s="1"/>
  <c r="F1593" i="1"/>
  <c r="J1593" i="1" s="1"/>
  <c r="D1594" i="1" s="1"/>
  <c r="H1593" i="1"/>
  <c r="B1594" i="1" s="1"/>
  <c r="I1594" i="1"/>
  <c r="C1595" i="1" s="1"/>
  <c r="G1594" i="1"/>
  <c r="K1594" i="1" s="1"/>
  <c r="E1595" i="1" s="1"/>
  <c r="U973" i="1" l="1"/>
  <c r="M974" i="1" s="1"/>
  <c r="W973" i="1"/>
  <c r="Y973" i="1" s="1"/>
  <c r="O974" i="1" s="1"/>
  <c r="R964" i="1"/>
  <c r="T964" i="1" s="1"/>
  <c r="X964" i="1" s="1"/>
  <c r="H1594" i="1"/>
  <c r="B1595" i="1" s="1"/>
  <c r="F1594" i="1"/>
  <c r="J1594" i="1" s="1"/>
  <c r="D1595" i="1" s="1"/>
  <c r="G1595" i="1"/>
  <c r="K1595" i="1" s="1"/>
  <c r="E1596" i="1" s="1"/>
  <c r="I1595" i="1"/>
  <c r="C1596" i="1" s="1"/>
  <c r="V964" i="1" l="1"/>
  <c r="N965" i="1" s="1"/>
  <c r="AA965" i="1" s="1"/>
  <c r="Z964" i="1"/>
  <c r="P965" i="1" s="1"/>
  <c r="Q974" i="1"/>
  <c r="S974" i="1" s="1"/>
  <c r="H1595" i="1"/>
  <c r="B1596" i="1" s="1"/>
  <c r="F1595" i="1"/>
  <c r="J1595" i="1" s="1"/>
  <c r="D1596" i="1" s="1"/>
  <c r="G1596" i="1"/>
  <c r="K1596" i="1" s="1"/>
  <c r="E1597" i="1" s="1"/>
  <c r="I1596" i="1"/>
  <c r="C1597" i="1" s="1"/>
  <c r="U974" i="1" l="1"/>
  <c r="M975" i="1" s="1"/>
  <c r="W974" i="1"/>
  <c r="Y974" i="1" s="1"/>
  <c r="O975" i="1" s="1"/>
  <c r="R965" i="1"/>
  <c r="T965" i="1" s="1"/>
  <c r="X965" i="1" s="1"/>
  <c r="I1597" i="1"/>
  <c r="C1598" i="1" s="1"/>
  <c r="G1597" i="1"/>
  <c r="K1597" i="1" s="1"/>
  <c r="E1598" i="1" s="1"/>
  <c r="F1596" i="1"/>
  <c r="J1596" i="1" s="1"/>
  <c r="D1597" i="1" s="1"/>
  <c r="H1596" i="1"/>
  <c r="B1597" i="1" s="1"/>
  <c r="V965" i="1" l="1"/>
  <c r="N966" i="1" s="1"/>
  <c r="AA966" i="1" s="1"/>
  <c r="Z965" i="1"/>
  <c r="P966" i="1" s="1"/>
  <c r="Q975" i="1"/>
  <c r="S975" i="1" s="1"/>
  <c r="F1597" i="1"/>
  <c r="J1597" i="1" s="1"/>
  <c r="D1598" i="1" s="1"/>
  <c r="H1597" i="1"/>
  <c r="B1598" i="1" s="1"/>
  <c r="G1598" i="1"/>
  <c r="K1598" i="1" s="1"/>
  <c r="E1599" i="1" s="1"/>
  <c r="I1598" i="1"/>
  <c r="C1599" i="1" s="1"/>
  <c r="U975" i="1" l="1"/>
  <c r="M976" i="1" s="1"/>
  <c r="W975" i="1"/>
  <c r="Y975" i="1" s="1"/>
  <c r="O976" i="1" s="1"/>
  <c r="R966" i="1"/>
  <c r="T966" i="1" s="1"/>
  <c r="X966" i="1" s="1"/>
  <c r="G1599" i="1"/>
  <c r="K1599" i="1" s="1"/>
  <c r="E1600" i="1" s="1"/>
  <c r="I1599" i="1"/>
  <c r="C1600" i="1" s="1"/>
  <c r="F1598" i="1"/>
  <c r="J1598" i="1" s="1"/>
  <c r="D1599" i="1" s="1"/>
  <c r="H1598" i="1"/>
  <c r="B1599" i="1" s="1"/>
  <c r="V966" i="1" l="1"/>
  <c r="N967" i="1" s="1"/>
  <c r="AA967" i="1" s="1"/>
  <c r="Z966" i="1"/>
  <c r="P967" i="1" s="1"/>
  <c r="R967" i="1" s="1"/>
  <c r="T967" i="1" s="1"/>
  <c r="X967" i="1" s="1"/>
  <c r="Q976" i="1"/>
  <c r="S976" i="1" s="1"/>
  <c r="G1600" i="1"/>
  <c r="K1600" i="1" s="1"/>
  <c r="E1601" i="1" s="1"/>
  <c r="I1600" i="1"/>
  <c r="C1601" i="1" s="1"/>
  <c r="F1599" i="1"/>
  <c r="J1599" i="1" s="1"/>
  <c r="D1600" i="1" s="1"/>
  <c r="H1599" i="1"/>
  <c r="B1600" i="1" s="1"/>
  <c r="U976" i="1" l="1"/>
  <c r="M977" i="1" s="1"/>
  <c r="W976" i="1"/>
  <c r="Y976" i="1" s="1"/>
  <c r="O977" i="1" s="1"/>
  <c r="V967" i="1"/>
  <c r="N968" i="1" s="1"/>
  <c r="AA968" i="1" s="1"/>
  <c r="Z967" i="1"/>
  <c r="P968" i="1" s="1"/>
  <c r="G1601" i="1"/>
  <c r="K1601" i="1" s="1"/>
  <c r="E1602" i="1" s="1"/>
  <c r="I1601" i="1"/>
  <c r="C1602" i="1" s="1"/>
  <c r="F1600" i="1"/>
  <c r="J1600" i="1" s="1"/>
  <c r="D1601" i="1" s="1"/>
  <c r="H1600" i="1"/>
  <c r="B1601" i="1" s="1"/>
  <c r="R968" i="1" l="1"/>
  <c r="T968" i="1" s="1"/>
  <c r="X968" i="1" s="1"/>
  <c r="Q977" i="1"/>
  <c r="S977" i="1" s="1"/>
  <c r="G1602" i="1"/>
  <c r="K1602" i="1" s="1"/>
  <c r="E1603" i="1" s="1"/>
  <c r="I1602" i="1"/>
  <c r="C1603" i="1" s="1"/>
  <c r="F1601" i="1"/>
  <c r="J1601" i="1" s="1"/>
  <c r="D1602" i="1" s="1"/>
  <c r="H1601" i="1"/>
  <c r="B1602" i="1" s="1"/>
  <c r="U977" i="1" l="1"/>
  <c r="M978" i="1" s="1"/>
  <c r="W977" i="1"/>
  <c r="Y977" i="1" s="1"/>
  <c r="O978" i="1" s="1"/>
  <c r="V968" i="1"/>
  <c r="N969" i="1" s="1"/>
  <c r="AA969" i="1" s="1"/>
  <c r="Z968" i="1"/>
  <c r="P969" i="1" s="1"/>
  <c r="I1603" i="1"/>
  <c r="C1604" i="1" s="1"/>
  <c r="G1603" i="1"/>
  <c r="K1603" i="1" s="1"/>
  <c r="E1604" i="1" s="1"/>
  <c r="H1602" i="1"/>
  <c r="B1603" i="1" s="1"/>
  <c r="F1602" i="1"/>
  <c r="J1602" i="1" s="1"/>
  <c r="D1603" i="1" s="1"/>
  <c r="R969" i="1" l="1"/>
  <c r="T969" i="1" s="1"/>
  <c r="X969" i="1" s="1"/>
  <c r="Q978" i="1"/>
  <c r="S978" i="1" s="1"/>
  <c r="I1604" i="1"/>
  <c r="C1605" i="1" s="1"/>
  <c r="G1604" i="1"/>
  <c r="K1604" i="1" s="1"/>
  <c r="E1605" i="1" s="1"/>
  <c r="F1603" i="1"/>
  <c r="J1603" i="1" s="1"/>
  <c r="D1604" i="1" s="1"/>
  <c r="H1603" i="1"/>
  <c r="B1604" i="1" s="1"/>
  <c r="U978" i="1" l="1"/>
  <c r="M979" i="1" s="1"/>
  <c r="W978" i="1"/>
  <c r="Y978" i="1" s="1"/>
  <c r="O979" i="1" s="1"/>
  <c r="V969" i="1"/>
  <c r="N970" i="1" s="1"/>
  <c r="AA970" i="1" s="1"/>
  <c r="Z969" i="1"/>
  <c r="P970" i="1" s="1"/>
  <c r="G1605" i="1"/>
  <c r="K1605" i="1" s="1"/>
  <c r="E1606" i="1" s="1"/>
  <c r="I1605" i="1"/>
  <c r="C1606" i="1" s="1"/>
  <c r="H1604" i="1"/>
  <c r="B1605" i="1" s="1"/>
  <c r="F1604" i="1"/>
  <c r="J1604" i="1" s="1"/>
  <c r="D1605" i="1" s="1"/>
  <c r="R970" i="1" l="1"/>
  <c r="T970" i="1" s="1"/>
  <c r="X970" i="1" s="1"/>
  <c r="Q979" i="1"/>
  <c r="S979" i="1" s="1"/>
  <c r="G1606" i="1"/>
  <c r="K1606" i="1" s="1"/>
  <c r="E1607" i="1" s="1"/>
  <c r="I1606" i="1"/>
  <c r="C1607" i="1" s="1"/>
  <c r="F1605" i="1"/>
  <c r="J1605" i="1" s="1"/>
  <c r="D1606" i="1" s="1"/>
  <c r="H1605" i="1"/>
  <c r="B1606" i="1" s="1"/>
  <c r="V970" i="1" l="1"/>
  <c r="N971" i="1" s="1"/>
  <c r="AA971" i="1" s="1"/>
  <c r="Z970" i="1"/>
  <c r="P971" i="1" s="1"/>
  <c r="R971" i="1" s="1"/>
  <c r="T971" i="1" s="1"/>
  <c r="X971" i="1" s="1"/>
  <c r="U979" i="1"/>
  <c r="M980" i="1" s="1"/>
  <c r="W979" i="1"/>
  <c r="Y979" i="1" s="1"/>
  <c r="O980" i="1" s="1"/>
  <c r="H1606" i="1"/>
  <c r="B1607" i="1" s="1"/>
  <c r="F1606" i="1"/>
  <c r="J1606" i="1" s="1"/>
  <c r="D1607" i="1" s="1"/>
  <c r="G1607" i="1"/>
  <c r="K1607" i="1" s="1"/>
  <c r="E1608" i="1" s="1"/>
  <c r="I1607" i="1"/>
  <c r="C1608" i="1" s="1"/>
  <c r="Q980" i="1" l="1"/>
  <c r="S980" i="1" s="1"/>
  <c r="V971" i="1"/>
  <c r="N972" i="1" s="1"/>
  <c r="AA972" i="1" s="1"/>
  <c r="Z971" i="1"/>
  <c r="P972" i="1" s="1"/>
  <c r="I1608" i="1"/>
  <c r="C1609" i="1" s="1"/>
  <c r="G1608" i="1"/>
  <c r="K1608" i="1" s="1"/>
  <c r="E1609" i="1" s="1"/>
  <c r="F1607" i="1"/>
  <c r="J1607" i="1" s="1"/>
  <c r="D1608" i="1" s="1"/>
  <c r="H1607" i="1"/>
  <c r="B1608" i="1" s="1"/>
  <c r="U980" i="1" l="1"/>
  <c r="M981" i="1" s="1"/>
  <c r="W980" i="1"/>
  <c r="Y980" i="1" s="1"/>
  <c r="O981" i="1" s="1"/>
  <c r="Q981" i="1" s="1"/>
  <c r="S981" i="1" s="1"/>
  <c r="R972" i="1"/>
  <c r="T972" i="1" s="1"/>
  <c r="X972" i="1" s="1"/>
  <c r="G1609" i="1"/>
  <c r="K1609" i="1" s="1"/>
  <c r="E1610" i="1" s="1"/>
  <c r="I1609" i="1"/>
  <c r="C1610" i="1" s="1"/>
  <c r="F1608" i="1"/>
  <c r="J1608" i="1" s="1"/>
  <c r="D1609" i="1" s="1"/>
  <c r="H1608" i="1"/>
  <c r="B1609" i="1" s="1"/>
  <c r="V972" i="1" l="1"/>
  <c r="N973" i="1" s="1"/>
  <c r="AA973" i="1" s="1"/>
  <c r="Z972" i="1"/>
  <c r="P973" i="1" s="1"/>
  <c r="U981" i="1"/>
  <c r="M982" i="1" s="1"/>
  <c r="W981" i="1"/>
  <c r="Y981" i="1" s="1"/>
  <c r="O982" i="1" s="1"/>
  <c r="G1610" i="1"/>
  <c r="K1610" i="1" s="1"/>
  <c r="E1611" i="1" s="1"/>
  <c r="I1610" i="1"/>
  <c r="C1611" i="1" s="1"/>
  <c r="H1609" i="1"/>
  <c r="B1610" i="1" s="1"/>
  <c r="F1609" i="1"/>
  <c r="J1609" i="1" s="1"/>
  <c r="D1610" i="1" s="1"/>
  <c r="Q982" i="1" l="1"/>
  <c r="S982" i="1" s="1"/>
  <c r="R973" i="1"/>
  <c r="T973" i="1" s="1"/>
  <c r="X973" i="1" s="1"/>
  <c r="H1610" i="1"/>
  <c r="B1611" i="1" s="1"/>
  <c r="F1610" i="1"/>
  <c r="J1610" i="1" s="1"/>
  <c r="D1611" i="1" s="1"/>
  <c r="G1611" i="1"/>
  <c r="K1611" i="1" s="1"/>
  <c r="E1612" i="1" s="1"/>
  <c r="I1611" i="1"/>
  <c r="C1612" i="1" s="1"/>
  <c r="V973" i="1" l="1"/>
  <c r="N974" i="1" s="1"/>
  <c r="AA974" i="1" s="1"/>
  <c r="Z973" i="1"/>
  <c r="P974" i="1" s="1"/>
  <c r="U982" i="1"/>
  <c r="M983" i="1" s="1"/>
  <c r="W982" i="1"/>
  <c r="Y982" i="1" s="1"/>
  <c r="O983" i="1" s="1"/>
  <c r="F1611" i="1"/>
  <c r="J1611" i="1" s="1"/>
  <c r="D1612" i="1" s="1"/>
  <c r="H1611" i="1"/>
  <c r="B1612" i="1" s="1"/>
  <c r="I1612" i="1"/>
  <c r="C1613" i="1" s="1"/>
  <c r="G1612" i="1"/>
  <c r="K1612" i="1" s="1"/>
  <c r="E1613" i="1" s="1"/>
  <c r="Q983" i="1" l="1"/>
  <c r="S983" i="1" s="1"/>
  <c r="R974" i="1"/>
  <c r="T974" i="1" s="1"/>
  <c r="X974" i="1" s="1"/>
  <c r="G1613" i="1"/>
  <c r="K1613" i="1" s="1"/>
  <c r="E1614" i="1" s="1"/>
  <c r="I1613" i="1"/>
  <c r="C1614" i="1" s="1"/>
  <c r="H1612" i="1"/>
  <c r="B1613" i="1" s="1"/>
  <c r="F1612" i="1"/>
  <c r="J1612" i="1" s="1"/>
  <c r="D1613" i="1" s="1"/>
  <c r="U983" i="1" l="1"/>
  <c r="M984" i="1" s="1"/>
  <c r="W983" i="1"/>
  <c r="Y983" i="1" s="1"/>
  <c r="O984" i="1" s="1"/>
  <c r="V974" i="1"/>
  <c r="N975" i="1" s="1"/>
  <c r="AA975" i="1" s="1"/>
  <c r="Z974" i="1"/>
  <c r="P975" i="1" s="1"/>
  <c r="I1614" i="1"/>
  <c r="C1615" i="1" s="1"/>
  <c r="G1614" i="1"/>
  <c r="K1614" i="1" s="1"/>
  <c r="E1615" i="1" s="1"/>
  <c r="H1613" i="1"/>
  <c r="B1614" i="1" s="1"/>
  <c r="F1613" i="1"/>
  <c r="J1613" i="1" s="1"/>
  <c r="D1614" i="1" s="1"/>
  <c r="R975" i="1" l="1"/>
  <c r="T975" i="1" s="1"/>
  <c r="X975" i="1" s="1"/>
  <c r="Q984" i="1"/>
  <c r="S984" i="1" s="1"/>
  <c r="H1614" i="1"/>
  <c r="B1615" i="1" s="1"/>
  <c r="F1614" i="1"/>
  <c r="J1614" i="1" s="1"/>
  <c r="D1615" i="1" s="1"/>
  <c r="I1615" i="1"/>
  <c r="C1616" i="1" s="1"/>
  <c r="G1615" i="1"/>
  <c r="K1615" i="1" s="1"/>
  <c r="E1616" i="1" s="1"/>
  <c r="U984" i="1" l="1"/>
  <c r="M985" i="1" s="1"/>
  <c r="W984" i="1"/>
  <c r="Y984" i="1" s="1"/>
  <c r="O985" i="1" s="1"/>
  <c r="V975" i="1"/>
  <c r="N976" i="1" s="1"/>
  <c r="AA976" i="1" s="1"/>
  <c r="Z975" i="1"/>
  <c r="P976" i="1" s="1"/>
  <c r="I1616" i="1"/>
  <c r="C1617" i="1" s="1"/>
  <c r="G1616" i="1"/>
  <c r="K1616" i="1" s="1"/>
  <c r="E1617" i="1" s="1"/>
  <c r="F1615" i="1"/>
  <c r="J1615" i="1" s="1"/>
  <c r="D1616" i="1" s="1"/>
  <c r="H1615" i="1"/>
  <c r="B1616" i="1" s="1"/>
  <c r="Q985" i="1" l="1"/>
  <c r="S985" i="1" s="1"/>
  <c r="R976" i="1"/>
  <c r="T976" i="1" s="1"/>
  <c r="X976" i="1" s="1"/>
  <c r="F1616" i="1"/>
  <c r="J1616" i="1" s="1"/>
  <c r="D1617" i="1" s="1"/>
  <c r="H1616" i="1"/>
  <c r="B1617" i="1" s="1"/>
  <c r="G1617" i="1"/>
  <c r="K1617" i="1" s="1"/>
  <c r="E1618" i="1" s="1"/>
  <c r="I1617" i="1"/>
  <c r="C1618" i="1" s="1"/>
  <c r="V976" i="1" l="1"/>
  <c r="N977" i="1" s="1"/>
  <c r="AA977" i="1" s="1"/>
  <c r="Z976" i="1"/>
  <c r="P977" i="1" s="1"/>
  <c r="U985" i="1"/>
  <c r="M986" i="1" s="1"/>
  <c r="W985" i="1"/>
  <c r="Y985" i="1" s="1"/>
  <c r="O986" i="1" s="1"/>
  <c r="Q986" i="1" s="1"/>
  <c r="S986" i="1" s="1"/>
  <c r="H1617" i="1"/>
  <c r="B1618" i="1" s="1"/>
  <c r="F1617" i="1"/>
  <c r="J1617" i="1" s="1"/>
  <c r="D1618" i="1" s="1"/>
  <c r="G1618" i="1"/>
  <c r="K1618" i="1" s="1"/>
  <c r="E1619" i="1" s="1"/>
  <c r="I1618" i="1"/>
  <c r="C1619" i="1" s="1"/>
  <c r="U986" i="1" l="1"/>
  <c r="M987" i="1" s="1"/>
  <c r="W986" i="1"/>
  <c r="Y986" i="1" s="1"/>
  <c r="O987" i="1" s="1"/>
  <c r="Q987" i="1" s="1"/>
  <c r="S987" i="1" s="1"/>
  <c r="R977" i="1"/>
  <c r="T977" i="1" s="1"/>
  <c r="X977" i="1" s="1"/>
  <c r="I1619" i="1"/>
  <c r="C1620" i="1" s="1"/>
  <c r="G1619" i="1"/>
  <c r="K1619" i="1" s="1"/>
  <c r="E1620" i="1" s="1"/>
  <c r="H1618" i="1"/>
  <c r="B1619" i="1" s="1"/>
  <c r="F1618" i="1"/>
  <c r="J1618" i="1" s="1"/>
  <c r="D1619" i="1" s="1"/>
  <c r="V977" i="1" l="1"/>
  <c r="N978" i="1" s="1"/>
  <c r="AA978" i="1" s="1"/>
  <c r="Z977" i="1"/>
  <c r="P978" i="1" s="1"/>
  <c r="U987" i="1"/>
  <c r="M988" i="1" s="1"/>
  <c r="W987" i="1"/>
  <c r="Y987" i="1" s="1"/>
  <c r="O988" i="1" s="1"/>
  <c r="I1620" i="1"/>
  <c r="C1621" i="1" s="1"/>
  <c r="G1620" i="1"/>
  <c r="K1620" i="1" s="1"/>
  <c r="E1621" i="1" s="1"/>
  <c r="H1619" i="1"/>
  <c r="B1620" i="1" s="1"/>
  <c r="F1619" i="1"/>
  <c r="J1619" i="1" s="1"/>
  <c r="D1620" i="1" s="1"/>
  <c r="Q988" i="1" l="1"/>
  <c r="S988" i="1" s="1"/>
  <c r="R978" i="1"/>
  <c r="T978" i="1" s="1"/>
  <c r="X978" i="1" s="1"/>
  <c r="G1621" i="1"/>
  <c r="K1621" i="1" s="1"/>
  <c r="E1622" i="1" s="1"/>
  <c r="I1621" i="1"/>
  <c r="C1622" i="1" s="1"/>
  <c r="H1620" i="1"/>
  <c r="B1621" i="1" s="1"/>
  <c r="F1620" i="1"/>
  <c r="J1620" i="1" s="1"/>
  <c r="D1621" i="1" s="1"/>
  <c r="V978" i="1" l="1"/>
  <c r="N979" i="1" s="1"/>
  <c r="AA979" i="1" s="1"/>
  <c r="Z978" i="1"/>
  <c r="P979" i="1" s="1"/>
  <c r="R979" i="1" s="1"/>
  <c r="T979" i="1" s="1"/>
  <c r="X979" i="1" s="1"/>
  <c r="U988" i="1"/>
  <c r="M989" i="1" s="1"/>
  <c r="W988" i="1"/>
  <c r="Y988" i="1" s="1"/>
  <c r="O989" i="1" s="1"/>
  <c r="G1622" i="1"/>
  <c r="K1622" i="1" s="1"/>
  <c r="E1623" i="1" s="1"/>
  <c r="I1622" i="1"/>
  <c r="C1623" i="1" s="1"/>
  <c r="F1621" i="1"/>
  <c r="J1621" i="1" s="1"/>
  <c r="D1622" i="1" s="1"/>
  <c r="H1621" i="1"/>
  <c r="B1622" i="1" s="1"/>
  <c r="Q989" i="1" l="1"/>
  <c r="S989" i="1" s="1"/>
  <c r="V979" i="1"/>
  <c r="N980" i="1" s="1"/>
  <c r="AA980" i="1" s="1"/>
  <c r="Z979" i="1"/>
  <c r="P980" i="1" s="1"/>
  <c r="R980" i="1" s="1"/>
  <c r="T980" i="1" s="1"/>
  <c r="X980" i="1" s="1"/>
  <c r="I1623" i="1"/>
  <c r="C1624" i="1" s="1"/>
  <c r="G1623" i="1"/>
  <c r="K1623" i="1" s="1"/>
  <c r="E1624" i="1" s="1"/>
  <c r="F1622" i="1"/>
  <c r="J1622" i="1" s="1"/>
  <c r="D1623" i="1" s="1"/>
  <c r="H1622" i="1"/>
  <c r="B1623" i="1" s="1"/>
  <c r="U989" i="1" l="1"/>
  <c r="M990" i="1" s="1"/>
  <c r="W989" i="1"/>
  <c r="Y989" i="1" s="1"/>
  <c r="O990" i="1" s="1"/>
  <c r="Q990" i="1" s="1"/>
  <c r="S990" i="1" s="1"/>
  <c r="V980" i="1"/>
  <c r="N981" i="1" s="1"/>
  <c r="AA981" i="1" s="1"/>
  <c r="Z980" i="1"/>
  <c r="P981" i="1" s="1"/>
  <c r="G1624" i="1"/>
  <c r="K1624" i="1" s="1"/>
  <c r="E1625" i="1" s="1"/>
  <c r="I1624" i="1"/>
  <c r="C1625" i="1" s="1"/>
  <c r="F1623" i="1"/>
  <c r="J1623" i="1" s="1"/>
  <c r="D1624" i="1" s="1"/>
  <c r="H1623" i="1"/>
  <c r="B1624" i="1" s="1"/>
  <c r="R981" i="1" l="1"/>
  <c r="T981" i="1" s="1"/>
  <c r="X981" i="1" s="1"/>
  <c r="U990" i="1"/>
  <c r="M991" i="1" s="1"/>
  <c r="W990" i="1"/>
  <c r="Y990" i="1" s="1"/>
  <c r="O991" i="1" s="1"/>
  <c r="F1624" i="1"/>
  <c r="J1624" i="1" s="1"/>
  <c r="D1625" i="1" s="1"/>
  <c r="H1624" i="1"/>
  <c r="B1625" i="1" s="1"/>
  <c r="G1625" i="1"/>
  <c r="K1625" i="1" s="1"/>
  <c r="E1626" i="1" s="1"/>
  <c r="I1625" i="1"/>
  <c r="C1626" i="1" s="1"/>
  <c r="V981" i="1" l="1"/>
  <c r="N982" i="1" s="1"/>
  <c r="AA982" i="1" s="1"/>
  <c r="Z981" i="1"/>
  <c r="P982" i="1" s="1"/>
  <c r="Q991" i="1"/>
  <c r="S991" i="1" s="1"/>
  <c r="F1625" i="1"/>
  <c r="J1625" i="1" s="1"/>
  <c r="D1626" i="1" s="1"/>
  <c r="H1625" i="1"/>
  <c r="B1626" i="1" s="1"/>
  <c r="G1626" i="1"/>
  <c r="K1626" i="1" s="1"/>
  <c r="E1627" i="1" s="1"/>
  <c r="I1626" i="1"/>
  <c r="C1627" i="1" s="1"/>
  <c r="U991" i="1" l="1"/>
  <c r="M992" i="1" s="1"/>
  <c r="W991" i="1"/>
  <c r="Y991" i="1" s="1"/>
  <c r="O992" i="1" s="1"/>
  <c r="Q992" i="1" s="1"/>
  <c r="S992" i="1" s="1"/>
  <c r="R982" i="1"/>
  <c r="T982" i="1" s="1"/>
  <c r="X982" i="1" s="1"/>
  <c r="G1627" i="1"/>
  <c r="K1627" i="1" s="1"/>
  <c r="E1628" i="1" s="1"/>
  <c r="I1627" i="1"/>
  <c r="C1628" i="1" s="1"/>
  <c r="F1626" i="1"/>
  <c r="J1626" i="1" s="1"/>
  <c r="D1627" i="1" s="1"/>
  <c r="H1626" i="1"/>
  <c r="B1627" i="1" s="1"/>
  <c r="V982" i="1" l="1"/>
  <c r="N983" i="1" s="1"/>
  <c r="AA983" i="1" s="1"/>
  <c r="Z982" i="1"/>
  <c r="P983" i="1" s="1"/>
  <c r="U992" i="1"/>
  <c r="M993" i="1" s="1"/>
  <c r="W992" i="1"/>
  <c r="Y992" i="1" s="1"/>
  <c r="O993" i="1" s="1"/>
  <c r="F1627" i="1"/>
  <c r="J1627" i="1" s="1"/>
  <c r="D1628" i="1" s="1"/>
  <c r="H1627" i="1"/>
  <c r="B1628" i="1" s="1"/>
  <c r="G1628" i="1"/>
  <c r="K1628" i="1" s="1"/>
  <c r="E1629" i="1" s="1"/>
  <c r="I1628" i="1"/>
  <c r="C1629" i="1" s="1"/>
  <c r="Q993" i="1" l="1"/>
  <c r="S993" i="1" s="1"/>
  <c r="R983" i="1"/>
  <c r="T983" i="1" s="1"/>
  <c r="X983" i="1" s="1"/>
  <c r="H1628" i="1"/>
  <c r="B1629" i="1" s="1"/>
  <c r="F1628" i="1"/>
  <c r="J1628" i="1" s="1"/>
  <c r="D1629" i="1" s="1"/>
  <c r="G1629" i="1"/>
  <c r="K1629" i="1" s="1"/>
  <c r="E1630" i="1" s="1"/>
  <c r="I1629" i="1"/>
  <c r="C1630" i="1" s="1"/>
  <c r="U993" i="1" l="1"/>
  <c r="M994" i="1" s="1"/>
  <c r="W993" i="1"/>
  <c r="Y993" i="1" s="1"/>
  <c r="O994" i="1" s="1"/>
  <c r="Q994" i="1" s="1"/>
  <c r="S994" i="1" s="1"/>
  <c r="V983" i="1"/>
  <c r="N984" i="1" s="1"/>
  <c r="AA984" i="1" s="1"/>
  <c r="Z983" i="1"/>
  <c r="P984" i="1" s="1"/>
  <c r="R984" i="1" s="1"/>
  <c r="T984" i="1" s="1"/>
  <c r="X984" i="1" s="1"/>
  <c r="H1629" i="1"/>
  <c r="B1630" i="1" s="1"/>
  <c r="F1629" i="1"/>
  <c r="J1629" i="1" s="1"/>
  <c r="D1630" i="1" s="1"/>
  <c r="I1630" i="1"/>
  <c r="C1631" i="1" s="1"/>
  <c r="G1630" i="1"/>
  <c r="K1630" i="1" s="1"/>
  <c r="E1631" i="1" s="1"/>
  <c r="V984" i="1" l="1"/>
  <c r="N985" i="1" s="1"/>
  <c r="AA985" i="1" s="1"/>
  <c r="Z984" i="1"/>
  <c r="P985" i="1" s="1"/>
  <c r="R985" i="1" s="1"/>
  <c r="T985" i="1" s="1"/>
  <c r="X985" i="1" s="1"/>
  <c r="U994" i="1"/>
  <c r="M995" i="1" s="1"/>
  <c r="W994" i="1"/>
  <c r="Y994" i="1" s="1"/>
  <c r="O995" i="1" s="1"/>
  <c r="F1630" i="1"/>
  <c r="J1630" i="1" s="1"/>
  <c r="D1631" i="1" s="1"/>
  <c r="H1630" i="1"/>
  <c r="B1631" i="1" s="1"/>
  <c r="G1631" i="1"/>
  <c r="K1631" i="1" s="1"/>
  <c r="E1632" i="1" s="1"/>
  <c r="I1631" i="1"/>
  <c r="C1632" i="1" s="1"/>
  <c r="Q995" i="1" l="1"/>
  <c r="S995" i="1" s="1"/>
  <c r="V985" i="1"/>
  <c r="N986" i="1" s="1"/>
  <c r="AA986" i="1" s="1"/>
  <c r="Z985" i="1"/>
  <c r="P986" i="1" s="1"/>
  <c r="G1632" i="1"/>
  <c r="K1632" i="1" s="1"/>
  <c r="E1633" i="1" s="1"/>
  <c r="I1632" i="1"/>
  <c r="C1633" i="1" s="1"/>
  <c r="H1631" i="1"/>
  <c r="B1632" i="1" s="1"/>
  <c r="F1631" i="1"/>
  <c r="J1631" i="1" s="1"/>
  <c r="D1632" i="1" s="1"/>
  <c r="U995" i="1" l="1"/>
  <c r="M996" i="1" s="1"/>
  <c r="W995" i="1"/>
  <c r="Y995" i="1" s="1"/>
  <c r="O996" i="1" s="1"/>
  <c r="Q996" i="1" s="1"/>
  <c r="S996" i="1" s="1"/>
  <c r="R986" i="1"/>
  <c r="T986" i="1" s="1"/>
  <c r="X986" i="1" s="1"/>
  <c r="G1633" i="1"/>
  <c r="K1633" i="1" s="1"/>
  <c r="E1634" i="1" s="1"/>
  <c r="I1633" i="1"/>
  <c r="C1634" i="1" s="1"/>
  <c r="F1632" i="1"/>
  <c r="J1632" i="1" s="1"/>
  <c r="D1633" i="1" s="1"/>
  <c r="H1632" i="1"/>
  <c r="B1633" i="1" s="1"/>
  <c r="V986" i="1" l="1"/>
  <c r="N987" i="1" s="1"/>
  <c r="AA987" i="1" s="1"/>
  <c r="Z986" i="1"/>
  <c r="P987" i="1" s="1"/>
  <c r="U996" i="1"/>
  <c r="M997" i="1" s="1"/>
  <c r="W996" i="1"/>
  <c r="Y996" i="1" s="1"/>
  <c r="O997" i="1" s="1"/>
  <c r="F1633" i="1"/>
  <c r="J1633" i="1" s="1"/>
  <c r="D1634" i="1" s="1"/>
  <c r="H1633" i="1"/>
  <c r="B1634" i="1" s="1"/>
  <c r="I1634" i="1"/>
  <c r="C1635" i="1" s="1"/>
  <c r="G1634" i="1"/>
  <c r="K1634" i="1" s="1"/>
  <c r="E1635" i="1" s="1"/>
  <c r="Q997" i="1" l="1"/>
  <c r="S997" i="1" s="1"/>
  <c r="R987" i="1"/>
  <c r="T987" i="1" s="1"/>
  <c r="X987" i="1" s="1"/>
  <c r="G1635" i="1"/>
  <c r="K1635" i="1" s="1"/>
  <c r="E1636" i="1" s="1"/>
  <c r="I1635" i="1"/>
  <c r="C1636" i="1" s="1"/>
  <c r="H1634" i="1"/>
  <c r="B1635" i="1" s="1"/>
  <c r="F1634" i="1"/>
  <c r="J1634" i="1" s="1"/>
  <c r="D1635" i="1" s="1"/>
  <c r="V987" i="1" l="1"/>
  <c r="N988" i="1" s="1"/>
  <c r="AA988" i="1" s="1"/>
  <c r="Z987" i="1"/>
  <c r="P988" i="1" s="1"/>
  <c r="R988" i="1" s="1"/>
  <c r="T988" i="1" s="1"/>
  <c r="X988" i="1" s="1"/>
  <c r="U997" i="1"/>
  <c r="M998" i="1" s="1"/>
  <c r="W997" i="1"/>
  <c r="Y997" i="1" s="1"/>
  <c r="O998" i="1" s="1"/>
  <c r="Q998" i="1" s="1"/>
  <c r="S998" i="1" s="1"/>
  <c r="I1636" i="1"/>
  <c r="C1637" i="1" s="1"/>
  <c r="G1636" i="1"/>
  <c r="K1636" i="1" s="1"/>
  <c r="E1637" i="1" s="1"/>
  <c r="H1635" i="1"/>
  <c r="B1636" i="1" s="1"/>
  <c r="F1635" i="1"/>
  <c r="J1635" i="1" s="1"/>
  <c r="D1636" i="1" s="1"/>
  <c r="U998" i="1" l="1"/>
  <c r="M999" i="1" s="1"/>
  <c r="W998" i="1"/>
  <c r="Y998" i="1" s="1"/>
  <c r="O999" i="1" s="1"/>
  <c r="V988" i="1"/>
  <c r="N989" i="1" s="1"/>
  <c r="AA989" i="1" s="1"/>
  <c r="Z988" i="1"/>
  <c r="P989" i="1" s="1"/>
  <c r="R989" i="1" s="1"/>
  <c r="T989" i="1" s="1"/>
  <c r="X989" i="1" s="1"/>
  <c r="G1637" i="1"/>
  <c r="K1637" i="1" s="1"/>
  <c r="E1638" i="1" s="1"/>
  <c r="I1637" i="1"/>
  <c r="C1638" i="1" s="1"/>
  <c r="H1636" i="1"/>
  <c r="B1637" i="1" s="1"/>
  <c r="F1636" i="1"/>
  <c r="J1636" i="1" s="1"/>
  <c r="D1637" i="1" s="1"/>
  <c r="V989" i="1" l="1"/>
  <c r="N990" i="1" s="1"/>
  <c r="AA990" i="1" s="1"/>
  <c r="Z989" i="1"/>
  <c r="P990" i="1" s="1"/>
  <c r="Q999" i="1"/>
  <c r="S999" i="1" s="1"/>
  <c r="F1637" i="1"/>
  <c r="J1637" i="1" s="1"/>
  <c r="D1638" i="1" s="1"/>
  <c r="H1637" i="1"/>
  <c r="B1638" i="1" s="1"/>
  <c r="I1638" i="1"/>
  <c r="C1639" i="1" s="1"/>
  <c r="G1638" i="1"/>
  <c r="K1638" i="1" s="1"/>
  <c r="E1639" i="1" s="1"/>
  <c r="R990" i="1" l="1"/>
  <c r="T990" i="1" s="1"/>
  <c r="X990" i="1" s="1"/>
  <c r="U999" i="1"/>
  <c r="M1000" i="1" s="1"/>
  <c r="W999" i="1"/>
  <c r="Y999" i="1" s="1"/>
  <c r="O1000" i="1" s="1"/>
  <c r="Q1000" i="1" s="1"/>
  <c r="S1000" i="1" s="1"/>
  <c r="H1638" i="1"/>
  <c r="B1639" i="1" s="1"/>
  <c r="F1638" i="1"/>
  <c r="J1638" i="1" s="1"/>
  <c r="D1639" i="1" s="1"/>
  <c r="I1639" i="1"/>
  <c r="C1640" i="1" s="1"/>
  <c r="G1639" i="1"/>
  <c r="K1639" i="1" s="1"/>
  <c r="E1640" i="1" s="1"/>
  <c r="V990" i="1" l="1"/>
  <c r="N991" i="1" s="1"/>
  <c r="AA991" i="1" s="1"/>
  <c r="Z990" i="1"/>
  <c r="P991" i="1" s="1"/>
  <c r="U1000" i="1"/>
  <c r="M1001" i="1" s="1"/>
  <c r="W1000" i="1"/>
  <c r="Y1000" i="1" s="1"/>
  <c r="O1001" i="1" s="1"/>
  <c r="G1640" i="1"/>
  <c r="K1640" i="1" s="1"/>
  <c r="E1641" i="1" s="1"/>
  <c r="I1640" i="1"/>
  <c r="C1641" i="1" s="1"/>
  <c r="F1639" i="1"/>
  <c r="J1639" i="1" s="1"/>
  <c r="D1640" i="1" s="1"/>
  <c r="H1639" i="1"/>
  <c r="B1640" i="1" s="1"/>
  <c r="Q1001" i="1" l="1"/>
  <c r="S1001" i="1" s="1"/>
  <c r="R991" i="1"/>
  <c r="T991" i="1" s="1"/>
  <c r="X991" i="1" s="1"/>
  <c r="G1641" i="1"/>
  <c r="K1641" i="1" s="1"/>
  <c r="E1642" i="1" s="1"/>
  <c r="I1641" i="1"/>
  <c r="C1642" i="1" s="1"/>
  <c r="H1640" i="1"/>
  <c r="B1641" i="1" s="1"/>
  <c r="F1640" i="1"/>
  <c r="J1640" i="1" s="1"/>
  <c r="D1641" i="1" s="1"/>
  <c r="V991" i="1" l="1"/>
  <c r="N992" i="1" s="1"/>
  <c r="AA992" i="1" s="1"/>
  <c r="Z991" i="1"/>
  <c r="P992" i="1" s="1"/>
  <c r="U1001" i="1"/>
  <c r="M1002" i="1" s="1"/>
  <c r="W1001" i="1"/>
  <c r="Y1001" i="1" s="1"/>
  <c r="O1002" i="1" s="1"/>
  <c r="Q1002" i="1" s="1"/>
  <c r="S1002" i="1" s="1"/>
  <c r="F1641" i="1"/>
  <c r="J1641" i="1" s="1"/>
  <c r="D1642" i="1" s="1"/>
  <c r="H1641" i="1"/>
  <c r="B1642" i="1" s="1"/>
  <c r="I1642" i="1"/>
  <c r="C1643" i="1" s="1"/>
  <c r="G1642" i="1"/>
  <c r="K1642" i="1" s="1"/>
  <c r="E1643" i="1" s="1"/>
  <c r="R992" i="1" l="1"/>
  <c r="T992" i="1" s="1"/>
  <c r="X992" i="1" s="1"/>
  <c r="U1002" i="1"/>
  <c r="M1003" i="1" s="1"/>
  <c r="W1002" i="1"/>
  <c r="Y1002" i="1" s="1"/>
  <c r="O1003" i="1" s="1"/>
  <c r="I1643" i="1"/>
  <c r="C1644" i="1" s="1"/>
  <c r="G1643" i="1"/>
  <c r="K1643" i="1" s="1"/>
  <c r="E1644" i="1" s="1"/>
  <c r="F1642" i="1"/>
  <c r="J1642" i="1" s="1"/>
  <c r="D1643" i="1" s="1"/>
  <c r="H1642" i="1"/>
  <c r="B1643" i="1" s="1"/>
  <c r="V992" i="1" l="1"/>
  <c r="N993" i="1" s="1"/>
  <c r="AA993" i="1" s="1"/>
  <c r="Z992" i="1"/>
  <c r="P993" i="1" s="1"/>
  <c r="Q1003" i="1"/>
  <c r="S1003" i="1" s="1"/>
  <c r="F1643" i="1"/>
  <c r="J1643" i="1" s="1"/>
  <c r="D1644" i="1" s="1"/>
  <c r="H1643" i="1"/>
  <c r="B1644" i="1" s="1"/>
  <c r="I1644" i="1"/>
  <c r="C1645" i="1" s="1"/>
  <c r="G1644" i="1"/>
  <c r="K1644" i="1" s="1"/>
  <c r="E1645" i="1" s="1"/>
  <c r="U1003" i="1" l="1"/>
  <c r="M1004" i="1" s="1"/>
  <c r="W1003" i="1"/>
  <c r="Y1003" i="1" s="1"/>
  <c r="O1004" i="1" s="1"/>
  <c r="R993" i="1"/>
  <c r="T993" i="1" s="1"/>
  <c r="X993" i="1" s="1"/>
  <c r="G1645" i="1"/>
  <c r="K1645" i="1" s="1"/>
  <c r="E1646" i="1" s="1"/>
  <c r="I1645" i="1"/>
  <c r="C1646" i="1" s="1"/>
  <c r="H1644" i="1"/>
  <c r="B1645" i="1" s="1"/>
  <c r="F1644" i="1"/>
  <c r="J1644" i="1" s="1"/>
  <c r="D1645" i="1" s="1"/>
  <c r="V993" i="1" l="1"/>
  <c r="N994" i="1" s="1"/>
  <c r="AA994" i="1" s="1"/>
  <c r="Z993" i="1"/>
  <c r="P994" i="1" s="1"/>
  <c r="Q1004" i="1"/>
  <c r="S1004" i="1" s="1"/>
  <c r="I1646" i="1"/>
  <c r="C1647" i="1" s="1"/>
  <c r="G1646" i="1"/>
  <c r="K1646" i="1" s="1"/>
  <c r="E1647" i="1" s="1"/>
  <c r="F1645" i="1"/>
  <c r="J1645" i="1" s="1"/>
  <c r="D1646" i="1" s="1"/>
  <c r="H1645" i="1"/>
  <c r="B1646" i="1" s="1"/>
  <c r="U1004" i="1" l="1"/>
  <c r="M1005" i="1" s="1"/>
  <c r="W1004" i="1"/>
  <c r="Y1004" i="1" s="1"/>
  <c r="O1005" i="1" s="1"/>
  <c r="Q1005" i="1" s="1"/>
  <c r="S1005" i="1" s="1"/>
  <c r="R994" i="1"/>
  <c r="T994" i="1" s="1"/>
  <c r="X994" i="1" s="1"/>
  <c r="H1646" i="1"/>
  <c r="B1647" i="1" s="1"/>
  <c r="F1646" i="1"/>
  <c r="J1646" i="1" s="1"/>
  <c r="D1647" i="1" s="1"/>
  <c r="I1647" i="1"/>
  <c r="C1648" i="1" s="1"/>
  <c r="G1647" i="1"/>
  <c r="K1647" i="1" s="1"/>
  <c r="E1648" i="1" s="1"/>
  <c r="V994" i="1" l="1"/>
  <c r="N995" i="1" s="1"/>
  <c r="AA995" i="1" s="1"/>
  <c r="Z994" i="1"/>
  <c r="P995" i="1" s="1"/>
  <c r="R995" i="1" s="1"/>
  <c r="T995" i="1" s="1"/>
  <c r="X995" i="1" s="1"/>
  <c r="U1005" i="1"/>
  <c r="M1006" i="1" s="1"/>
  <c r="W1005" i="1"/>
  <c r="Y1005" i="1" s="1"/>
  <c r="O1006" i="1" s="1"/>
  <c r="G1648" i="1"/>
  <c r="K1648" i="1" s="1"/>
  <c r="E1649" i="1" s="1"/>
  <c r="I1648" i="1"/>
  <c r="C1649" i="1" s="1"/>
  <c r="F1647" i="1"/>
  <c r="J1647" i="1" s="1"/>
  <c r="D1648" i="1" s="1"/>
  <c r="H1647" i="1"/>
  <c r="B1648" i="1" s="1"/>
  <c r="Q1006" i="1" l="1"/>
  <c r="S1006" i="1" s="1"/>
  <c r="V995" i="1"/>
  <c r="N996" i="1" s="1"/>
  <c r="AA996" i="1" s="1"/>
  <c r="Z995" i="1"/>
  <c r="P996" i="1" s="1"/>
  <c r="G1649" i="1"/>
  <c r="K1649" i="1" s="1"/>
  <c r="E1650" i="1" s="1"/>
  <c r="I1649" i="1"/>
  <c r="C1650" i="1" s="1"/>
  <c r="F1648" i="1"/>
  <c r="J1648" i="1" s="1"/>
  <c r="D1649" i="1" s="1"/>
  <c r="H1648" i="1"/>
  <c r="B1649" i="1" s="1"/>
  <c r="R996" i="1" l="1"/>
  <c r="T996" i="1" s="1"/>
  <c r="X996" i="1" s="1"/>
  <c r="U1006" i="1"/>
  <c r="M1007" i="1" s="1"/>
  <c r="W1006" i="1"/>
  <c r="Y1006" i="1" s="1"/>
  <c r="O1007" i="1" s="1"/>
  <c r="Q1007" i="1" s="1"/>
  <c r="S1007" i="1" s="1"/>
  <c r="I1650" i="1"/>
  <c r="C1651" i="1" s="1"/>
  <c r="G1650" i="1"/>
  <c r="K1650" i="1" s="1"/>
  <c r="E1651" i="1" s="1"/>
  <c r="F1649" i="1"/>
  <c r="J1649" i="1" s="1"/>
  <c r="D1650" i="1" s="1"/>
  <c r="H1649" i="1"/>
  <c r="B1650" i="1" s="1"/>
  <c r="V996" i="1" l="1"/>
  <c r="N997" i="1" s="1"/>
  <c r="AA997" i="1" s="1"/>
  <c r="Z996" i="1"/>
  <c r="P997" i="1" s="1"/>
  <c r="R997" i="1" s="1"/>
  <c r="T997" i="1" s="1"/>
  <c r="X997" i="1" s="1"/>
  <c r="U1007" i="1"/>
  <c r="M1008" i="1" s="1"/>
  <c r="W1007" i="1"/>
  <c r="Y1007" i="1" s="1"/>
  <c r="O1008" i="1" s="1"/>
  <c r="G1651" i="1"/>
  <c r="K1651" i="1" s="1"/>
  <c r="E1652" i="1" s="1"/>
  <c r="I1651" i="1"/>
  <c r="C1652" i="1" s="1"/>
  <c r="F1650" i="1"/>
  <c r="J1650" i="1" s="1"/>
  <c r="D1651" i="1" s="1"/>
  <c r="H1650" i="1"/>
  <c r="B1651" i="1" s="1"/>
  <c r="Q1008" i="1" l="1"/>
  <c r="S1008" i="1" s="1"/>
  <c r="V997" i="1"/>
  <c r="N998" i="1" s="1"/>
  <c r="AA998" i="1" s="1"/>
  <c r="Z997" i="1"/>
  <c r="P998" i="1" s="1"/>
  <c r="G1652" i="1"/>
  <c r="K1652" i="1" s="1"/>
  <c r="E1653" i="1" s="1"/>
  <c r="I1652" i="1"/>
  <c r="C1653" i="1" s="1"/>
  <c r="H1651" i="1"/>
  <c r="B1652" i="1" s="1"/>
  <c r="F1651" i="1"/>
  <c r="J1651" i="1" s="1"/>
  <c r="D1652" i="1" s="1"/>
  <c r="R998" i="1" l="1"/>
  <c r="T998" i="1" s="1"/>
  <c r="X998" i="1" s="1"/>
  <c r="U1008" i="1"/>
  <c r="M1009" i="1" s="1"/>
  <c r="W1008" i="1"/>
  <c r="Y1008" i="1" s="1"/>
  <c r="O1009" i="1" s="1"/>
  <c r="G1653" i="1"/>
  <c r="K1653" i="1" s="1"/>
  <c r="E1654" i="1" s="1"/>
  <c r="I1653" i="1"/>
  <c r="C1654" i="1" s="1"/>
  <c r="F1652" i="1"/>
  <c r="J1652" i="1" s="1"/>
  <c r="D1653" i="1" s="1"/>
  <c r="H1652" i="1"/>
  <c r="B1653" i="1" s="1"/>
  <c r="V998" i="1" l="1"/>
  <c r="N999" i="1" s="1"/>
  <c r="AA999" i="1" s="1"/>
  <c r="Z998" i="1"/>
  <c r="P999" i="1" s="1"/>
  <c r="Q1009" i="1"/>
  <c r="S1009" i="1" s="1"/>
  <c r="H1653" i="1"/>
  <c r="B1654" i="1" s="1"/>
  <c r="F1653" i="1"/>
  <c r="J1653" i="1" s="1"/>
  <c r="D1654" i="1" s="1"/>
  <c r="G1654" i="1"/>
  <c r="K1654" i="1" s="1"/>
  <c r="E1655" i="1" s="1"/>
  <c r="I1654" i="1"/>
  <c r="C1655" i="1" s="1"/>
  <c r="R999" i="1" l="1"/>
  <c r="T999" i="1" s="1"/>
  <c r="X999" i="1" s="1"/>
  <c r="U1009" i="1"/>
  <c r="M1010" i="1" s="1"/>
  <c r="W1009" i="1"/>
  <c r="Y1009" i="1" s="1"/>
  <c r="O1010" i="1" s="1"/>
  <c r="Q1010" i="1" s="1"/>
  <c r="S1010" i="1" s="1"/>
  <c r="H1654" i="1"/>
  <c r="B1655" i="1" s="1"/>
  <c r="F1654" i="1"/>
  <c r="J1654" i="1" s="1"/>
  <c r="D1655" i="1" s="1"/>
  <c r="I1655" i="1"/>
  <c r="C1656" i="1" s="1"/>
  <c r="G1655" i="1"/>
  <c r="K1655" i="1" s="1"/>
  <c r="E1656" i="1" s="1"/>
  <c r="V999" i="1" l="1"/>
  <c r="N1000" i="1" s="1"/>
  <c r="AA1000" i="1" s="1"/>
  <c r="Z999" i="1"/>
  <c r="P1000" i="1" s="1"/>
  <c r="U1010" i="1"/>
  <c r="M1011" i="1" s="1"/>
  <c r="W1010" i="1"/>
  <c r="Y1010" i="1" s="1"/>
  <c r="O1011" i="1" s="1"/>
  <c r="H1655" i="1"/>
  <c r="B1656" i="1" s="1"/>
  <c r="F1655" i="1"/>
  <c r="J1655" i="1" s="1"/>
  <c r="D1656" i="1" s="1"/>
  <c r="G1656" i="1"/>
  <c r="K1656" i="1" s="1"/>
  <c r="E1657" i="1" s="1"/>
  <c r="I1656" i="1"/>
  <c r="C1657" i="1" s="1"/>
  <c r="Q1011" i="1" l="1"/>
  <c r="S1011" i="1" s="1"/>
  <c r="R1000" i="1"/>
  <c r="T1000" i="1" s="1"/>
  <c r="X1000" i="1" s="1"/>
  <c r="G1657" i="1"/>
  <c r="K1657" i="1" s="1"/>
  <c r="E1658" i="1" s="1"/>
  <c r="I1657" i="1"/>
  <c r="C1658" i="1" s="1"/>
  <c r="F1656" i="1"/>
  <c r="J1656" i="1" s="1"/>
  <c r="D1657" i="1" s="1"/>
  <c r="H1656" i="1"/>
  <c r="B1657" i="1" s="1"/>
  <c r="V1000" i="1" l="1"/>
  <c r="N1001" i="1" s="1"/>
  <c r="AA1001" i="1" s="1"/>
  <c r="Z1000" i="1"/>
  <c r="P1001" i="1" s="1"/>
  <c r="U1011" i="1"/>
  <c r="M1012" i="1" s="1"/>
  <c r="W1011" i="1"/>
  <c r="Y1011" i="1" s="1"/>
  <c r="O1012" i="1" s="1"/>
  <c r="Q1012" i="1" s="1"/>
  <c r="S1012" i="1" s="1"/>
  <c r="F1657" i="1"/>
  <c r="J1657" i="1" s="1"/>
  <c r="D1658" i="1" s="1"/>
  <c r="H1657" i="1"/>
  <c r="B1658" i="1" s="1"/>
  <c r="G1658" i="1"/>
  <c r="K1658" i="1" s="1"/>
  <c r="E1659" i="1" s="1"/>
  <c r="I1658" i="1"/>
  <c r="C1659" i="1" s="1"/>
  <c r="U1012" i="1" l="1"/>
  <c r="M1013" i="1" s="1"/>
  <c r="W1012" i="1"/>
  <c r="Y1012" i="1" s="1"/>
  <c r="O1013" i="1" s="1"/>
  <c r="R1001" i="1"/>
  <c r="T1001" i="1" s="1"/>
  <c r="X1001" i="1" s="1"/>
  <c r="H1658" i="1"/>
  <c r="B1659" i="1" s="1"/>
  <c r="F1658" i="1"/>
  <c r="J1658" i="1" s="1"/>
  <c r="D1659" i="1" s="1"/>
  <c r="I1659" i="1"/>
  <c r="C1660" i="1" s="1"/>
  <c r="G1659" i="1"/>
  <c r="K1659" i="1" s="1"/>
  <c r="E1660" i="1" s="1"/>
  <c r="V1001" i="1" l="1"/>
  <c r="N1002" i="1" s="1"/>
  <c r="AA1002" i="1" s="1"/>
  <c r="Z1001" i="1"/>
  <c r="P1002" i="1" s="1"/>
  <c r="Q1013" i="1"/>
  <c r="S1013" i="1" s="1"/>
  <c r="F1659" i="1"/>
  <c r="J1659" i="1" s="1"/>
  <c r="D1660" i="1" s="1"/>
  <c r="H1659" i="1"/>
  <c r="B1660" i="1" s="1"/>
  <c r="G1660" i="1"/>
  <c r="K1660" i="1" s="1"/>
  <c r="E1661" i="1" s="1"/>
  <c r="I1660" i="1"/>
  <c r="C1661" i="1" s="1"/>
  <c r="U1013" i="1" l="1"/>
  <c r="M1014" i="1" s="1"/>
  <c r="W1013" i="1"/>
  <c r="Y1013" i="1" s="1"/>
  <c r="O1014" i="1" s="1"/>
  <c r="Q1014" i="1" s="1"/>
  <c r="S1014" i="1" s="1"/>
  <c r="R1002" i="1"/>
  <c r="T1002" i="1" s="1"/>
  <c r="X1002" i="1" s="1"/>
  <c r="F1660" i="1"/>
  <c r="J1660" i="1" s="1"/>
  <c r="D1661" i="1" s="1"/>
  <c r="H1660" i="1"/>
  <c r="B1661" i="1" s="1"/>
  <c r="G1661" i="1"/>
  <c r="K1661" i="1" s="1"/>
  <c r="E1662" i="1" s="1"/>
  <c r="I1661" i="1"/>
  <c r="C1662" i="1" s="1"/>
  <c r="V1002" i="1" l="1"/>
  <c r="N1003" i="1" s="1"/>
  <c r="AA1003" i="1" s="1"/>
  <c r="Z1002" i="1"/>
  <c r="P1003" i="1" s="1"/>
  <c r="U1014" i="1"/>
  <c r="M1015" i="1" s="1"/>
  <c r="W1014" i="1"/>
  <c r="Y1014" i="1" s="1"/>
  <c r="O1015" i="1" s="1"/>
  <c r="I1662" i="1"/>
  <c r="C1663" i="1" s="1"/>
  <c r="G1662" i="1"/>
  <c r="K1662" i="1" s="1"/>
  <c r="E1663" i="1" s="1"/>
  <c r="F1661" i="1"/>
  <c r="J1661" i="1" s="1"/>
  <c r="D1662" i="1" s="1"/>
  <c r="H1661" i="1"/>
  <c r="B1662" i="1" s="1"/>
  <c r="Q1015" i="1" l="1"/>
  <c r="S1015" i="1" s="1"/>
  <c r="R1003" i="1"/>
  <c r="T1003" i="1" s="1"/>
  <c r="X1003" i="1" s="1"/>
  <c r="H1662" i="1"/>
  <c r="B1663" i="1" s="1"/>
  <c r="F1662" i="1"/>
  <c r="J1662" i="1" s="1"/>
  <c r="D1663" i="1" s="1"/>
  <c r="I1663" i="1"/>
  <c r="C1664" i="1" s="1"/>
  <c r="G1663" i="1"/>
  <c r="K1663" i="1" s="1"/>
  <c r="E1664" i="1" s="1"/>
  <c r="V1003" i="1" l="1"/>
  <c r="N1004" i="1" s="1"/>
  <c r="AA1004" i="1" s="1"/>
  <c r="Z1003" i="1"/>
  <c r="P1004" i="1" s="1"/>
  <c r="U1015" i="1"/>
  <c r="M1016" i="1" s="1"/>
  <c r="W1015" i="1"/>
  <c r="Y1015" i="1" s="1"/>
  <c r="O1016" i="1" s="1"/>
  <c r="F1663" i="1"/>
  <c r="J1663" i="1" s="1"/>
  <c r="D1664" i="1" s="1"/>
  <c r="H1663" i="1"/>
  <c r="B1664" i="1" s="1"/>
  <c r="I1664" i="1"/>
  <c r="C1665" i="1" s="1"/>
  <c r="G1664" i="1"/>
  <c r="K1664" i="1" s="1"/>
  <c r="E1665" i="1" s="1"/>
  <c r="Q1016" i="1" l="1"/>
  <c r="S1016" i="1" s="1"/>
  <c r="R1004" i="1"/>
  <c r="T1004" i="1" s="1"/>
  <c r="X1004" i="1" s="1"/>
  <c r="H1664" i="1"/>
  <c r="B1665" i="1" s="1"/>
  <c r="F1664" i="1"/>
  <c r="J1664" i="1" s="1"/>
  <c r="D1665" i="1" s="1"/>
  <c r="G1665" i="1"/>
  <c r="K1665" i="1" s="1"/>
  <c r="E1666" i="1" s="1"/>
  <c r="I1665" i="1"/>
  <c r="C1666" i="1" s="1"/>
  <c r="V1004" i="1" l="1"/>
  <c r="N1005" i="1" s="1"/>
  <c r="AA1005" i="1" s="1"/>
  <c r="Z1004" i="1"/>
  <c r="P1005" i="1" s="1"/>
  <c r="U1016" i="1"/>
  <c r="M1017" i="1" s="1"/>
  <c r="W1016" i="1"/>
  <c r="Y1016" i="1" s="1"/>
  <c r="O1017" i="1" s="1"/>
  <c r="H1665" i="1"/>
  <c r="B1666" i="1" s="1"/>
  <c r="F1665" i="1"/>
  <c r="J1665" i="1" s="1"/>
  <c r="D1666" i="1" s="1"/>
  <c r="I1666" i="1"/>
  <c r="C1667" i="1" s="1"/>
  <c r="G1666" i="1"/>
  <c r="K1666" i="1" s="1"/>
  <c r="E1667" i="1" s="1"/>
  <c r="Q1017" i="1" l="1"/>
  <c r="S1017" i="1" s="1"/>
  <c r="R1005" i="1"/>
  <c r="T1005" i="1" s="1"/>
  <c r="X1005" i="1" s="1"/>
  <c r="F1666" i="1"/>
  <c r="J1666" i="1" s="1"/>
  <c r="D1667" i="1" s="1"/>
  <c r="H1666" i="1"/>
  <c r="B1667" i="1" s="1"/>
  <c r="I1667" i="1"/>
  <c r="C1668" i="1" s="1"/>
  <c r="G1667" i="1"/>
  <c r="K1667" i="1" s="1"/>
  <c r="E1668" i="1" s="1"/>
  <c r="V1005" i="1" l="1"/>
  <c r="N1006" i="1" s="1"/>
  <c r="AA1006" i="1" s="1"/>
  <c r="Z1005" i="1"/>
  <c r="P1006" i="1" s="1"/>
  <c r="R1006" i="1" s="1"/>
  <c r="T1006" i="1" s="1"/>
  <c r="X1006" i="1" s="1"/>
  <c r="U1017" i="1"/>
  <c r="M1018" i="1" s="1"/>
  <c r="W1017" i="1"/>
  <c r="Y1017" i="1" s="1"/>
  <c r="O1018" i="1" s="1"/>
  <c r="G1668" i="1"/>
  <c r="K1668" i="1" s="1"/>
  <c r="E1669" i="1" s="1"/>
  <c r="I1668" i="1"/>
  <c r="C1669" i="1" s="1"/>
  <c r="H1667" i="1"/>
  <c r="B1668" i="1" s="1"/>
  <c r="F1667" i="1"/>
  <c r="J1667" i="1" s="1"/>
  <c r="D1668" i="1" s="1"/>
  <c r="Q1018" i="1" l="1"/>
  <c r="S1018" i="1" s="1"/>
  <c r="V1006" i="1"/>
  <c r="N1007" i="1" s="1"/>
  <c r="AA1007" i="1" s="1"/>
  <c r="Z1006" i="1"/>
  <c r="P1007" i="1" s="1"/>
  <c r="G1669" i="1"/>
  <c r="K1669" i="1" s="1"/>
  <c r="E1670" i="1" s="1"/>
  <c r="I1669" i="1"/>
  <c r="C1670" i="1" s="1"/>
  <c r="H1668" i="1"/>
  <c r="B1669" i="1" s="1"/>
  <c r="F1668" i="1"/>
  <c r="J1668" i="1" s="1"/>
  <c r="D1669" i="1" s="1"/>
  <c r="U1018" i="1" l="1"/>
  <c r="M1019" i="1" s="1"/>
  <c r="W1018" i="1"/>
  <c r="Y1018" i="1" s="1"/>
  <c r="O1019" i="1" s="1"/>
  <c r="R1007" i="1"/>
  <c r="T1007" i="1" s="1"/>
  <c r="X1007" i="1" s="1"/>
  <c r="I1670" i="1"/>
  <c r="C1671" i="1" s="1"/>
  <c r="G1670" i="1"/>
  <c r="K1670" i="1" s="1"/>
  <c r="E1671" i="1" s="1"/>
  <c r="H1669" i="1"/>
  <c r="B1670" i="1" s="1"/>
  <c r="F1669" i="1"/>
  <c r="J1669" i="1" s="1"/>
  <c r="D1670" i="1" s="1"/>
  <c r="V1007" i="1" l="1"/>
  <c r="N1008" i="1" s="1"/>
  <c r="AA1008" i="1" s="1"/>
  <c r="Z1007" i="1"/>
  <c r="P1008" i="1" s="1"/>
  <c r="Q1019" i="1"/>
  <c r="S1019" i="1" s="1"/>
  <c r="F1670" i="1"/>
  <c r="J1670" i="1" s="1"/>
  <c r="D1671" i="1" s="1"/>
  <c r="H1670" i="1"/>
  <c r="B1671" i="1" s="1"/>
  <c r="G1671" i="1"/>
  <c r="K1671" i="1" s="1"/>
  <c r="E1672" i="1" s="1"/>
  <c r="I1671" i="1"/>
  <c r="C1672" i="1" s="1"/>
  <c r="U1019" i="1" l="1"/>
  <c r="M1020" i="1" s="1"/>
  <c r="W1019" i="1"/>
  <c r="Y1019" i="1" s="1"/>
  <c r="O1020" i="1" s="1"/>
  <c r="R1008" i="1"/>
  <c r="T1008" i="1" s="1"/>
  <c r="X1008" i="1" s="1"/>
  <c r="I1672" i="1"/>
  <c r="C1673" i="1" s="1"/>
  <c r="G1672" i="1"/>
  <c r="K1672" i="1" s="1"/>
  <c r="E1673" i="1" s="1"/>
  <c r="H1671" i="1"/>
  <c r="B1672" i="1" s="1"/>
  <c r="F1671" i="1"/>
  <c r="J1671" i="1" s="1"/>
  <c r="D1672" i="1" s="1"/>
  <c r="V1008" i="1" l="1"/>
  <c r="N1009" i="1" s="1"/>
  <c r="AA1009" i="1" s="1"/>
  <c r="Z1008" i="1"/>
  <c r="P1009" i="1" s="1"/>
  <c r="R1009" i="1" s="1"/>
  <c r="T1009" i="1" s="1"/>
  <c r="X1009" i="1" s="1"/>
  <c r="Q1020" i="1"/>
  <c r="S1020" i="1" s="1"/>
  <c r="I1673" i="1"/>
  <c r="C1674" i="1" s="1"/>
  <c r="G1673" i="1"/>
  <c r="K1673" i="1" s="1"/>
  <c r="E1674" i="1" s="1"/>
  <c r="F1672" i="1"/>
  <c r="J1672" i="1" s="1"/>
  <c r="D1673" i="1" s="1"/>
  <c r="H1672" i="1"/>
  <c r="B1673" i="1" s="1"/>
  <c r="U1020" i="1" l="1"/>
  <c r="M1021" i="1" s="1"/>
  <c r="W1020" i="1"/>
  <c r="Y1020" i="1" s="1"/>
  <c r="O1021" i="1" s="1"/>
  <c r="V1009" i="1"/>
  <c r="N1010" i="1" s="1"/>
  <c r="AA1010" i="1" s="1"/>
  <c r="Z1009" i="1"/>
  <c r="P1010" i="1" s="1"/>
  <c r="H1673" i="1"/>
  <c r="B1674" i="1" s="1"/>
  <c r="F1673" i="1"/>
  <c r="J1673" i="1" s="1"/>
  <c r="D1674" i="1" s="1"/>
  <c r="I1674" i="1"/>
  <c r="C1675" i="1" s="1"/>
  <c r="G1674" i="1"/>
  <c r="K1674" i="1" s="1"/>
  <c r="E1675" i="1" s="1"/>
  <c r="R1010" i="1" l="1"/>
  <c r="T1010" i="1" s="1"/>
  <c r="X1010" i="1" s="1"/>
  <c r="Q1021" i="1"/>
  <c r="S1021" i="1" s="1"/>
  <c r="F1674" i="1"/>
  <c r="J1674" i="1" s="1"/>
  <c r="D1675" i="1" s="1"/>
  <c r="H1674" i="1"/>
  <c r="B1675" i="1" s="1"/>
  <c r="I1675" i="1"/>
  <c r="C1676" i="1" s="1"/>
  <c r="G1675" i="1"/>
  <c r="K1675" i="1" s="1"/>
  <c r="E1676" i="1" s="1"/>
  <c r="U1021" i="1" l="1"/>
  <c r="M1022" i="1" s="1"/>
  <c r="W1021" i="1"/>
  <c r="Y1021" i="1" s="1"/>
  <c r="O1022" i="1" s="1"/>
  <c r="Q1022" i="1" s="1"/>
  <c r="S1022" i="1" s="1"/>
  <c r="V1010" i="1"/>
  <c r="N1011" i="1" s="1"/>
  <c r="AA1011" i="1" s="1"/>
  <c r="Z1010" i="1"/>
  <c r="P1011" i="1" s="1"/>
  <c r="R1011" i="1" s="1"/>
  <c r="T1011" i="1" s="1"/>
  <c r="X1011" i="1" s="1"/>
  <c r="H1675" i="1"/>
  <c r="B1676" i="1" s="1"/>
  <c r="F1675" i="1"/>
  <c r="J1675" i="1" s="1"/>
  <c r="D1676" i="1" s="1"/>
  <c r="I1676" i="1"/>
  <c r="C1677" i="1" s="1"/>
  <c r="G1676" i="1"/>
  <c r="K1676" i="1" s="1"/>
  <c r="E1677" i="1" s="1"/>
  <c r="U1022" i="1" l="1"/>
  <c r="M1023" i="1" s="1"/>
  <c r="W1022" i="1"/>
  <c r="Y1022" i="1" s="1"/>
  <c r="O1023" i="1" s="1"/>
  <c r="V1011" i="1"/>
  <c r="N1012" i="1" s="1"/>
  <c r="AA1012" i="1" s="1"/>
  <c r="Z1011" i="1"/>
  <c r="P1012" i="1" s="1"/>
  <c r="H1676" i="1"/>
  <c r="B1677" i="1" s="1"/>
  <c r="F1676" i="1"/>
  <c r="J1676" i="1" s="1"/>
  <c r="D1677" i="1" s="1"/>
  <c r="G1677" i="1"/>
  <c r="K1677" i="1" s="1"/>
  <c r="E1678" i="1" s="1"/>
  <c r="I1677" i="1"/>
  <c r="C1678" i="1" s="1"/>
  <c r="R1012" i="1" l="1"/>
  <c r="T1012" i="1" s="1"/>
  <c r="X1012" i="1" s="1"/>
  <c r="Q1023" i="1"/>
  <c r="S1023" i="1" s="1"/>
  <c r="G1678" i="1"/>
  <c r="K1678" i="1" s="1"/>
  <c r="E1679" i="1" s="1"/>
  <c r="I1678" i="1"/>
  <c r="C1679" i="1" s="1"/>
  <c r="F1677" i="1"/>
  <c r="J1677" i="1" s="1"/>
  <c r="D1678" i="1" s="1"/>
  <c r="H1677" i="1"/>
  <c r="B1678" i="1" s="1"/>
  <c r="U1023" i="1" l="1"/>
  <c r="M1024" i="1" s="1"/>
  <c r="W1023" i="1"/>
  <c r="Y1023" i="1" s="1"/>
  <c r="O1024" i="1" s="1"/>
  <c r="Q1024" i="1" s="1"/>
  <c r="S1024" i="1" s="1"/>
  <c r="V1012" i="1"/>
  <c r="N1013" i="1" s="1"/>
  <c r="AA1013" i="1" s="1"/>
  <c r="Z1012" i="1"/>
  <c r="P1013" i="1" s="1"/>
  <c r="R1013" i="1" s="1"/>
  <c r="T1013" i="1" s="1"/>
  <c r="X1013" i="1" s="1"/>
  <c r="F1678" i="1"/>
  <c r="J1678" i="1" s="1"/>
  <c r="D1679" i="1" s="1"/>
  <c r="H1678" i="1"/>
  <c r="B1679" i="1" s="1"/>
  <c r="G1679" i="1"/>
  <c r="K1679" i="1" s="1"/>
  <c r="E1680" i="1" s="1"/>
  <c r="I1679" i="1"/>
  <c r="C1680" i="1" s="1"/>
  <c r="V1013" i="1" l="1"/>
  <c r="N1014" i="1" s="1"/>
  <c r="AA1014" i="1" s="1"/>
  <c r="Z1013" i="1"/>
  <c r="P1014" i="1" s="1"/>
  <c r="U1024" i="1"/>
  <c r="M1025" i="1" s="1"/>
  <c r="W1024" i="1"/>
  <c r="Y1024" i="1" s="1"/>
  <c r="O1025" i="1" s="1"/>
  <c r="G1680" i="1"/>
  <c r="K1680" i="1" s="1"/>
  <c r="E1681" i="1" s="1"/>
  <c r="I1680" i="1"/>
  <c r="C1681" i="1" s="1"/>
  <c r="F1679" i="1"/>
  <c r="J1679" i="1" s="1"/>
  <c r="D1680" i="1" s="1"/>
  <c r="H1679" i="1"/>
  <c r="B1680" i="1" s="1"/>
  <c r="Q1025" i="1" l="1"/>
  <c r="S1025" i="1" s="1"/>
  <c r="R1014" i="1"/>
  <c r="T1014" i="1" s="1"/>
  <c r="X1014" i="1" s="1"/>
  <c r="F1680" i="1"/>
  <c r="J1680" i="1" s="1"/>
  <c r="D1681" i="1" s="1"/>
  <c r="H1680" i="1"/>
  <c r="B1681" i="1" s="1"/>
  <c r="I1681" i="1"/>
  <c r="C1682" i="1" s="1"/>
  <c r="G1681" i="1"/>
  <c r="K1681" i="1" s="1"/>
  <c r="E1682" i="1" s="1"/>
  <c r="V1014" i="1" l="1"/>
  <c r="N1015" i="1" s="1"/>
  <c r="AA1015" i="1" s="1"/>
  <c r="Z1014" i="1"/>
  <c r="P1015" i="1" s="1"/>
  <c r="R1015" i="1" s="1"/>
  <c r="T1015" i="1" s="1"/>
  <c r="X1015" i="1" s="1"/>
  <c r="U1025" i="1"/>
  <c r="M1026" i="1" s="1"/>
  <c r="W1025" i="1"/>
  <c r="Y1025" i="1" s="1"/>
  <c r="O1026" i="1" s="1"/>
  <c r="F1681" i="1"/>
  <c r="J1681" i="1" s="1"/>
  <c r="D1682" i="1" s="1"/>
  <c r="H1681" i="1"/>
  <c r="B1682" i="1" s="1"/>
  <c r="I1682" i="1"/>
  <c r="C1683" i="1" s="1"/>
  <c r="G1682" i="1"/>
  <c r="K1682" i="1" s="1"/>
  <c r="E1683" i="1" s="1"/>
  <c r="Q1026" i="1" l="1"/>
  <c r="S1026" i="1" s="1"/>
  <c r="V1015" i="1"/>
  <c r="N1016" i="1" s="1"/>
  <c r="AA1016" i="1" s="1"/>
  <c r="Z1015" i="1"/>
  <c r="P1016" i="1" s="1"/>
  <c r="I1683" i="1"/>
  <c r="C1684" i="1" s="1"/>
  <c r="G1683" i="1"/>
  <c r="K1683" i="1" s="1"/>
  <c r="E1684" i="1" s="1"/>
  <c r="F1682" i="1"/>
  <c r="J1682" i="1" s="1"/>
  <c r="D1683" i="1" s="1"/>
  <c r="H1682" i="1"/>
  <c r="B1683" i="1" s="1"/>
  <c r="U1026" i="1" l="1"/>
  <c r="M1027" i="1" s="1"/>
  <c r="W1026" i="1"/>
  <c r="Y1026" i="1" s="1"/>
  <c r="O1027" i="1" s="1"/>
  <c r="R1016" i="1"/>
  <c r="T1016" i="1" s="1"/>
  <c r="X1016" i="1" s="1"/>
  <c r="G1684" i="1"/>
  <c r="K1684" i="1" s="1"/>
  <c r="E1685" i="1" s="1"/>
  <c r="I1684" i="1"/>
  <c r="C1685" i="1" s="1"/>
  <c r="F1683" i="1"/>
  <c r="J1683" i="1" s="1"/>
  <c r="D1684" i="1" s="1"/>
  <c r="H1683" i="1"/>
  <c r="B1684" i="1" s="1"/>
  <c r="V1016" i="1" l="1"/>
  <c r="N1017" i="1" s="1"/>
  <c r="AA1017" i="1" s="1"/>
  <c r="Z1016" i="1"/>
  <c r="P1017" i="1" s="1"/>
  <c r="R1017" i="1" s="1"/>
  <c r="T1017" i="1" s="1"/>
  <c r="X1017" i="1" s="1"/>
  <c r="Q1027" i="1"/>
  <c r="S1027" i="1" s="1"/>
  <c r="F1684" i="1"/>
  <c r="J1684" i="1" s="1"/>
  <c r="D1685" i="1" s="1"/>
  <c r="H1684" i="1"/>
  <c r="B1685" i="1" s="1"/>
  <c r="G1685" i="1"/>
  <c r="K1685" i="1" s="1"/>
  <c r="E1686" i="1" s="1"/>
  <c r="I1685" i="1"/>
  <c r="C1686" i="1" s="1"/>
  <c r="U1027" i="1" l="1"/>
  <c r="M1028" i="1" s="1"/>
  <c r="W1027" i="1"/>
  <c r="Y1027" i="1" s="1"/>
  <c r="O1028" i="1" s="1"/>
  <c r="Q1028" i="1" s="1"/>
  <c r="S1028" i="1" s="1"/>
  <c r="V1017" i="1"/>
  <c r="N1018" i="1" s="1"/>
  <c r="AA1018" i="1" s="1"/>
  <c r="Z1017" i="1"/>
  <c r="P1018" i="1" s="1"/>
  <c r="F1685" i="1"/>
  <c r="J1685" i="1" s="1"/>
  <c r="D1686" i="1" s="1"/>
  <c r="H1685" i="1"/>
  <c r="B1686" i="1" s="1"/>
  <c r="G1686" i="1"/>
  <c r="K1686" i="1" s="1"/>
  <c r="E1687" i="1" s="1"/>
  <c r="I1686" i="1"/>
  <c r="C1687" i="1" s="1"/>
  <c r="U1028" i="1" l="1"/>
  <c r="M1029" i="1" s="1"/>
  <c r="W1028" i="1"/>
  <c r="Y1028" i="1" s="1"/>
  <c r="O1029" i="1" s="1"/>
  <c r="R1018" i="1"/>
  <c r="T1018" i="1" s="1"/>
  <c r="X1018" i="1" s="1"/>
  <c r="F1686" i="1"/>
  <c r="J1686" i="1" s="1"/>
  <c r="D1687" i="1" s="1"/>
  <c r="H1686" i="1"/>
  <c r="B1687" i="1" s="1"/>
  <c r="G1687" i="1"/>
  <c r="K1687" i="1" s="1"/>
  <c r="E1688" i="1" s="1"/>
  <c r="I1687" i="1"/>
  <c r="C1688" i="1" s="1"/>
  <c r="V1018" i="1" l="1"/>
  <c r="N1019" i="1" s="1"/>
  <c r="AA1019" i="1" s="1"/>
  <c r="Z1018" i="1"/>
  <c r="P1019" i="1" s="1"/>
  <c r="R1019" i="1" s="1"/>
  <c r="T1019" i="1" s="1"/>
  <c r="X1019" i="1" s="1"/>
  <c r="Q1029" i="1"/>
  <c r="S1029" i="1" s="1"/>
  <c r="H1687" i="1"/>
  <c r="B1688" i="1" s="1"/>
  <c r="F1687" i="1"/>
  <c r="J1687" i="1" s="1"/>
  <c r="D1688" i="1" s="1"/>
  <c r="I1688" i="1"/>
  <c r="C1689" i="1" s="1"/>
  <c r="G1688" i="1"/>
  <c r="K1688" i="1" s="1"/>
  <c r="E1689" i="1" s="1"/>
  <c r="U1029" i="1" l="1"/>
  <c r="M1030" i="1" s="1"/>
  <c r="W1029" i="1"/>
  <c r="Y1029" i="1" s="1"/>
  <c r="O1030" i="1" s="1"/>
  <c r="V1019" i="1"/>
  <c r="N1020" i="1" s="1"/>
  <c r="AA1020" i="1" s="1"/>
  <c r="Z1019" i="1"/>
  <c r="P1020" i="1" s="1"/>
  <c r="I1689" i="1"/>
  <c r="C1690" i="1" s="1"/>
  <c r="G1689" i="1"/>
  <c r="K1689" i="1" s="1"/>
  <c r="E1690" i="1" s="1"/>
  <c r="H1688" i="1"/>
  <c r="B1689" i="1" s="1"/>
  <c r="F1688" i="1"/>
  <c r="J1688" i="1" s="1"/>
  <c r="D1689" i="1" s="1"/>
  <c r="R1020" i="1" l="1"/>
  <c r="T1020" i="1" s="1"/>
  <c r="X1020" i="1" s="1"/>
  <c r="Q1030" i="1"/>
  <c r="S1030" i="1" s="1"/>
  <c r="G1690" i="1"/>
  <c r="K1690" i="1" s="1"/>
  <c r="E1691" i="1" s="1"/>
  <c r="I1690" i="1"/>
  <c r="C1691" i="1" s="1"/>
  <c r="F1689" i="1"/>
  <c r="J1689" i="1" s="1"/>
  <c r="D1690" i="1" s="1"/>
  <c r="H1689" i="1"/>
  <c r="B1690" i="1" s="1"/>
  <c r="U1030" i="1" l="1"/>
  <c r="M1031" i="1" s="1"/>
  <c r="W1030" i="1"/>
  <c r="Y1030" i="1" s="1"/>
  <c r="O1031" i="1" s="1"/>
  <c r="V1020" i="1"/>
  <c r="N1021" i="1" s="1"/>
  <c r="AA1021" i="1" s="1"/>
  <c r="Z1020" i="1"/>
  <c r="P1021" i="1" s="1"/>
  <c r="H1690" i="1"/>
  <c r="B1691" i="1" s="1"/>
  <c r="F1690" i="1"/>
  <c r="J1690" i="1" s="1"/>
  <c r="D1691" i="1" s="1"/>
  <c r="I1691" i="1"/>
  <c r="C1692" i="1" s="1"/>
  <c r="G1691" i="1"/>
  <c r="K1691" i="1" s="1"/>
  <c r="E1692" i="1" s="1"/>
  <c r="R1021" i="1" l="1"/>
  <c r="T1021" i="1" s="1"/>
  <c r="X1021" i="1" s="1"/>
  <c r="Q1031" i="1"/>
  <c r="S1031" i="1" s="1"/>
  <c r="F1691" i="1"/>
  <c r="J1691" i="1" s="1"/>
  <c r="D1692" i="1" s="1"/>
  <c r="H1691" i="1"/>
  <c r="B1692" i="1" s="1"/>
  <c r="G1692" i="1"/>
  <c r="K1692" i="1" s="1"/>
  <c r="E1693" i="1" s="1"/>
  <c r="I1692" i="1"/>
  <c r="C1693" i="1" s="1"/>
  <c r="U1031" i="1" l="1"/>
  <c r="M1032" i="1" s="1"/>
  <c r="W1031" i="1"/>
  <c r="Y1031" i="1" s="1"/>
  <c r="O1032" i="1" s="1"/>
  <c r="Q1032" i="1" s="1"/>
  <c r="S1032" i="1" s="1"/>
  <c r="V1021" i="1"/>
  <c r="N1022" i="1" s="1"/>
  <c r="AA1022" i="1" s="1"/>
  <c r="Z1021" i="1"/>
  <c r="P1022" i="1" s="1"/>
  <c r="G1693" i="1"/>
  <c r="K1693" i="1" s="1"/>
  <c r="E1694" i="1" s="1"/>
  <c r="I1693" i="1"/>
  <c r="C1694" i="1" s="1"/>
  <c r="F1692" i="1"/>
  <c r="J1692" i="1" s="1"/>
  <c r="D1693" i="1" s="1"/>
  <c r="H1692" i="1"/>
  <c r="B1693" i="1" s="1"/>
  <c r="R1022" i="1" l="1"/>
  <c r="T1022" i="1" s="1"/>
  <c r="X1022" i="1" s="1"/>
  <c r="U1032" i="1"/>
  <c r="M1033" i="1" s="1"/>
  <c r="W1032" i="1"/>
  <c r="Y1032" i="1" s="1"/>
  <c r="O1033" i="1" s="1"/>
  <c r="I1694" i="1"/>
  <c r="C1695" i="1" s="1"/>
  <c r="G1694" i="1"/>
  <c r="K1694" i="1" s="1"/>
  <c r="E1695" i="1" s="1"/>
  <c r="F1693" i="1"/>
  <c r="J1693" i="1" s="1"/>
  <c r="D1694" i="1" s="1"/>
  <c r="H1693" i="1"/>
  <c r="B1694" i="1" s="1"/>
  <c r="V1022" i="1" l="1"/>
  <c r="N1023" i="1" s="1"/>
  <c r="AA1023" i="1" s="1"/>
  <c r="Z1022" i="1"/>
  <c r="P1023" i="1" s="1"/>
  <c r="R1023" i="1" s="1"/>
  <c r="T1023" i="1" s="1"/>
  <c r="X1023" i="1" s="1"/>
  <c r="Q1033" i="1"/>
  <c r="S1033" i="1" s="1"/>
  <c r="I1695" i="1"/>
  <c r="C1696" i="1" s="1"/>
  <c r="G1695" i="1"/>
  <c r="K1695" i="1" s="1"/>
  <c r="E1696" i="1" s="1"/>
  <c r="F1694" i="1"/>
  <c r="J1694" i="1" s="1"/>
  <c r="D1695" i="1" s="1"/>
  <c r="H1694" i="1"/>
  <c r="B1695" i="1" s="1"/>
  <c r="U1033" i="1" l="1"/>
  <c r="M1034" i="1" s="1"/>
  <c r="W1033" i="1"/>
  <c r="Y1033" i="1" s="1"/>
  <c r="O1034" i="1" s="1"/>
  <c r="V1023" i="1"/>
  <c r="N1024" i="1" s="1"/>
  <c r="AA1024" i="1" s="1"/>
  <c r="Z1023" i="1"/>
  <c r="P1024" i="1" s="1"/>
  <c r="G1696" i="1"/>
  <c r="K1696" i="1" s="1"/>
  <c r="E1697" i="1" s="1"/>
  <c r="I1696" i="1"/>
  <c r="C1697" i="1" s="1"/>
  <c r="F1695" i="1"/>
  <c r="J1695" i="1" s="1"/>
  <c r="D1696" i="1" s="1"/>
  <c r="H1695" i="1"/>
  <c r="B1696" i="1" s="1"/>
  <c r="R1024" i="1" l="1"/>
  <c r="T1024" i="1" s="1"/>
  <c r="X1024" i="1" s="1"/>
  <c r="Q1034" i="1"/>
  <c r="S1034" i="1" s="1"/>
  <c r="H1696" i="1"/>
  <c r="B1697" i="1" s="1"/>
  <c r="F1696" i="1"/>
  <c r="J1696" i="1" s="1"/>
  <c r="D1697" i="1" s="1"/>
  <c r="G1697" i="1"/>
  <c r="K1697" i="1" s="1"/>
  <c r="E1698" i="1" s="1"/>
  <c r="I1697" i="1"/>
  <c r="C1698" i="1" s="1"/>
  <c r="U1034" i="1" l="1"/>
  <c r="M1035" i="1" s="1"/>
  <c r="W1034" i="1"/>
  <c r="Y1034" i="1" s="1"/>
  <c r="O1035" i="1" s="1"/>
  <c r="V1024" i="1"/>
  <c r="N1025" i="1" s="1"/>
  <c r="AA1025" i="1" s="1"/>
  <c r="Z1024" i="1"/>
  <c r="P1025" i="1" s="1"/>
  <c r="R1025" i="1" s="1"/>
  <c r="T1025" i="1" s="1"/>
  <c r="X1025" i="1" s="1"/>
  <c r="G1698" i="1"/>
  <c r="K1698" i="1" s="1"/>
  <c r="E1699" i="1" s="1"/>
  <c r="I1698" i="1"/>
  <c r="C1699" i="1" s="1"/>
  <c r="F1697" i="1"/>
  <c r="J1697" i="1" s="1"/>
  <c r="D1698" i="1" s="1"/>
  <c r="H1697" i="1"/>
  <c r="B1698" i="1" s="1"/>
  <c r="Q1035" i="1" l="1"/>
  <c r="S1035" i="1" s="1"/>
  <c r="V1025" i="1"/>
  <c r="N1026" i="1" s="1"/>
  <c r="AA1026" i="1" s="1"/>
  <c r="Z1025" i="1"/>
  <c r="P1026" i="1" s="1"/>
  <c r="H1698" i="1"/>
  <c r="B1699" i="1" s="1"/>
  <c r="F1698" i="1"/>
  <c r="J1698" i="1" s="1"/>
  <c r="D1699" i="1" s="1"/>
  <c r="G1699" i="1"/>
  <c r="K1699" i="1" s="1"/>
  <c r="E1700" i="1" s="1"/>
  <c r="I1699" i="1"/>
  <c r="C1700" i="1" s="1"/>
  <c r="U1035" i="1" l="1"/>
  <c r="M1036" i="1" s="1"/>
  <c r="W1035" i="1"/>
  <c r="Y1035" i="1" s="1"/>
  <c r="O1036" i="1" s="1"/>
  <c r="R1026" i="1"/>
  <c r="T1026" i="1" s="1"/>
  <c r="X1026" i="1" s="1"/>
  <c r="H1699" i="1"/>
  <c r="B1700" i="1" s="1"/>
  <c r="F1699" i="1"/>
  <c r="J1699" i="1" s="1"/>
  <c r="D1700" i="1" s="1"/>
  <c r="G1700" i="1"/>
  <c r="K1700" i="1" s="1"/>
  <c r="E1701" i="1" s="1"/>
  <c r="I1700" i="1"/>
  <c r="C1701" i="1" s="1"/>
  <c r="V1026" i="1" l="1"/>
  <c r="N1027" i="1" s="1"/>
  <c r="AA1027" i="1" s="1"/>
  <c r="Z1026" i="1"/>
  <c r="P1027" i="1" s="1"/>
  <c r="R1027" i="1" s="1"/>
  <c r="T1027" i="1" s="1"/>
  <c r="X1027" i="1" s="1"/>
  <c r="Q1036" i="1"/>
  <c r="S1036" i="1" s="1"/>
  <c r="G1701" i="1"/>
  <c r="K1701" i="1" s="1"/>
  <c r="E1702" i="1" s="1"/>
  <c r="I1701" i="1"/>
  <c r="C1702" i="1" s="1"/>
  <c r="H1700" i="1"/>
  <c r="B1701" i="1" s="1"/>
  <c r="F1700" i="1"/>
  <c r="J1700" i="1" s="1"/>
  <c r="D1701" i="1" s="1"/>
  <c r="U1036" i="1" l="1"/>
  <c r="M1037" i="1" s="1"/>
  <c r="W1036" i="1"/>
  <c r="Y1036" i="1" s="1"/>
  <c r="O1037" i="1" s="1"/>
  <c r="V1027" i="1"/>
  <c r="N1028" i="1" s="1"/>
  <c r="AA1028" i="1" s="1"/>
  <c r="Z1027" i="1"/>
  <c r="P1028" i="1" s="1"/>
  <c r="G1702" i="1"/>
  <c r="K1702" i="1" s="1"/>
  <c r="E1703" i="1" s="1"/>
  <c r="I1702" i="1"/>
  <c r="C1703" i="1" s="1"/>
  <c r="H1701" i="1"/>
  <c r="B1702" i="1" s="1"/>
  <c r="F1701" i="1"/>
  <c r="J1701" i="1" s="1"/>
  <c r="D1702" i="1" s="1"/>
  <c r="R1028" i="1" l="1"/>
  <c r="T1028" i="1" s="1"/>
  <c r="X1028" i="1" s="1"/>
  <c r="Q1037" i="1"/>
  <c r="S1037" i="1" s="1"/>
  <c r="F1702" i="1"/>
  <c r="J1702" i="1" s="1"/>
  <c r="D1703" i="1" s="1"/>
  <c r="H1702" i="1"/>
  <c r="B1703" i="1" s="1"/>
  <c r="G1703" i="1"/>
  <c r="K1703" i="1" s="1"/>
  <c r="E1704" i="1" s="1"/>
  <c r="I1703" i="1"/>
  <c r="C1704" i="1" s="1"/>
  <c r="U1037" i="1" l="1"/>
  <c r="M1038" i="1" s="1"/>
  <c r="W1037" i="1"/>
  <c r="Y1037" i="1" s="1"/>
  <c r="O1038" i="1" s="1"/>
  <c r="V1028" i="1"/>
  <c r="N1029" i="1" s="1"/>
  <c r="AA1029" i="1" s="1"/>
  <c r="Z1028" i="1"/>
  <c r="P1029" i="1" s="1"/>
  <c r="R1029" i="1" s="1"/>
  <c r="T1029" i="1" s="1"/>
  <c r="X1029" i="1" s="1"/>
  <c r="I1704" i="1"/>
  <c r="C1705" i="1" s="1"/>
  <c r="G1704" i="1"/>
  <c r="K1704" i="1" s="1"/>
  <c r="E1705" i="1" s="1"/>
  <c r="H1703" i="1"/>
  <c r="B1704" i="1" s="1"/>
  <c r="F1703" i="1"/>
  <c r="J1703" i="1" s="1"/>
  <c r="D1704" i="1" s="1"/>
  <c r="V1029" i="1" l="1"/>
  <c r="N1030" i="1" s="1"/>
  <c r="AA1030" i="1" s="1"/>
  <c r="Z1029" i="1"/>
  <c r="P1030" i="1" s="1"/>
  <c r="Q1038" i="1"/>
  <c r="S1038" i="1" s="1"/>
  <c r="G1705" i="1"/>
  <c r="K1705" i="1" s="1"/>
  <c r="E1706" i="1" s="1"/>
  <c r="I1705" i="1"/>
  <c r="C1706" i="1" s="1"/>
  <c r="F1704" i="1"/>
  <c r="J1704" i="1" s="1"/>
  <c r="D1705" i="1" s="1"/>
  <c r="H1704" i="1"/>
  <c r="B1705" i="1" s="1"/>
  <c r="U1038" i="1" l="1"/>
  <c r="M1039" i="1" s="1"/>
  <c r="W1038" i="1"/>
  <c r="Y1038" i="1" s="1"/>
  <c r="O1039" i="1" s="1"/>
  <c r="R1030" i="1"/>
  <c r="T1030" i="1" s="1"/>
  <c r="X1030" i="1" s="1"/>
  <c r="H1705" i="1"/>
  <c r="B1706" i="1" s="1"/>
  <c r="F1705" i="1"/>
  <c r="J1705" i="1" s="1"/>
  <c r="D1706" i="1" s="1"/>
  <c r="I1706" i="1"/>
  <c r="C1707" i="1" s="1"/>
  <c r="G1706" i="1"/>
  <c r="K1706" i="1" s="1"/>
  <c r="E1707" i="1" s="1"/>
  <c r="V1030" i="1" l="1"/>
  <c r="N1031" i="1" s="1"/>
  <c r="AA1031" i="1" s="1"/>
  <c r="Z1030" i="1"/>
  <c r="P1031" i="1" s="1"/>
  <c r="Q1039" i="1"/>
  <c r="S1039" i="1" s="1"/>
  <c r="G1707" i="1"/>
  <c r="K1707" i="1" s="1"/>
  <c r="E1708" i="1" s="1"/>
  <c r="I1707" i="1"/>
  <c r="C1708" i="1" s="1"/>
  <c r="F1706" i="1"/>
  <c r="J1706" i="1" s="1"/>
  <c r="D1707" i="1" s="1"/>
  <c r="H1706" i="1"/>
  <c r="B1707" i="1" s="1"/>
  <c r="U1039" i="1" l="1"/>
  <c r="M1040" i="1" s="1"/>
  <c r="W1039" i="1"/>
  <c r="Y1039" i="1" s="1"/>
  <c r="O1040" i="1" s="1"/>
  <c r="Q1040" i="1" s="1"/>
  <c r="S1040" i="1" s="1"/>
  <c r="R1031" i="1"/>
  <c r="T1031" i="1" s="1"/>
  <c r="X1031" i="1" s="1"/>
  <c r="F1707" i="1"/>
  <c r="J1707" i="1" s="1"/>
  <c r="D1708" i="1" s="1"/>
  <c r="H1707" i="1"/>
  <c r="B1708" i="1" s="1"/>
  <c r="G1708" i="1"/>
  <c r="K1708" i="1" s="1"/>
  <c r="E1709" i="1" s="1"/>
  <c r="I1708" i="1"/>
  <c r="C1709" i="1" s="1"/>
  <c r="V1031" i="1" l="1"/>
  <c r="N1032" i="1" s="1"/>
  <c r="AA1032" i="1" s="1"/>
  <c r="Z1031" i="1"/>
  <c r="P1032" i="1" s="1"/>
  <c r="U1040" i="1"/>
  <c r="M1041" i="1" s="1"/>
  <c r="W1040" i="1"/>
  <c r="Y1040" i="1" s="1"/>
  <c r="O1041" i="1" s="1"/>
  <c r="H1708" i="1"/>
  <c r="B1709" i="1" s="1"/>
  <c r="F1708" i="1"/>
  <c r="J1708" i="1" s="1"/>
  <c r="D1709" i="1" s="1"/>
  <c r="I1709" i="1"/>
  <c r="C1710" i="1" s="1"/>
  <c r="G1709" i="1"/>
  <c r="K1709" i="1" s="1"/>
  <c r="E1710" i="1" s="1"/>
  <c r="Q1041" i="1" l="1"/>
  <c r="S1041" i="1" s="1"/>
  <c r="R1032" i="1"/>
  <c r="T1032" i="1" s="1"/>
  <c r="X1032" i="1" s="1"/>
  <c r="F1709" i="1"/>
  <c r="J1709" i="1" s="1"/>
  <c r="D1710" i="1" s="1"/>
  <c r="H1709" i="1"/>
  <c r="B1710" i="1" s="1"/>
  <c r="I1710" i="1"/>
  <c r="C1711" i="1" s="1"/>
  <c r="G1710" i="1"/>
  <c r="K1710" i="1" s="1"/>
  <c r="E1711" i="1" s="1"/>
  <c r="V1032" i="1" l="1"/>
  <c r="N1033" i="1" s="1"/>
  <c r="AA1033" i="1" s="1"/>
  <c r="Z1032" i="1"/>
  <c r="P1033" i="1" s="1"/>
  <c r="R1033" i="1" s="1"/>
  <c r="T1033" i="1" s="1"/>
  <c r="X1033" i="1" s="1"/>
  <c r="U1041" i="1"/>
  <c r="M1042" i="1" s="1"/>
  <c r="W1041" i="1"/>
  <c r="Y1041" i="1" s="1"/>
  <c r="O1042" i="1" s="1"/>
  <c r="F1710" i="1"/>
  <c r="J1710" i="1" s="1"/>
  <c r="D1711" i="1" s="1"/>
  <c r="H1710" i="1"/>
  <c r="B1711" i="1" s="1"/>
  <c r="G1711" i="1"/>
  <c r="K1711" i="1" s="1"/>
  <c r="E1712" i="1" s="1"/>
  <c r="I1711" i="1"/>
  <c r="C1712" i="1" s="1"/>
  <c r="Q1042" i="1" l="1"/>
  <c r="S1042" i="1" s="1"/>
  <c r="V1033" i="1"/>
  <c r="N1034" i="1" s="1"/>
  <c r="AA1034" i="1" s="1"/>
  <c r="Z1033" i="1"/>
  <c r="P1034" i="1" s="1"/>
  <c r="G1712" i="1"/>
  <c r="K1712" i="1" s="1"/>
  <c r="E1713" i="1" s="1"/>
  <c r="I1712" i="1"/>
  <c r="C1713" i="1" s="1"/>
  <c r="H1711" i="1"/>
  <c r="B1712" i="1" s="1"/>
  <c r="F1711" i="1"/>
  <c r="J1711" i="1" s="1"/>
  <c r="D1712" i="1" s="1"/>
  <c r="U1042" i="1" l="1"/>
  <c r="M1043" i="1" s="1"/>
  <c r="W1042" i="1"/>
  <c r="Y1042" i="1" s="1"/>
  <c r="O1043" i="1" s="1"/>
  <c r="R1034" i="1"/>
  <c r="T1034" i="1" s="1"/>
  <c r="X1034" i="1" s="1"/>
  <c r="I1713" i="1"/>
  <c r="C1714" i="1" s="1"/>
  <c r="G1713" i="1"/>
  <c r="K1713" i="1" s="1"/>
  <c r="E1714" i="1" s="1"/>
  <c r="H1712" i="1"/>
  <c r="B1713" i="1" s="1"/>
  <c r="F1712" i="1"/>
  <c r="J1712" i="1" s="1"/>
  <c r="D1713" i="1" s="1"/>
  <c r="V1034" i="1" l="1"/>
  <c r="N1035" i="1" s="1"/>
  <c r="AA1035" i="1" s="1"/>
  <c r="Z1034" i="1"/>
  <c r="P1035" i="1" s="1"/>
  <c r="R1035" i="1" s="1"/>
  <c r="T1035" i="1" s="1"/>
  <c r="X1035" i="1" s="1"/>
  <c r="Q1043" i="1"/>
  <c r="S1043" i="1" s="1"/>
  <c r="F1713" i="1"/>
  <c r="J1713" i="1" s="1"/>
  <c r="D1714" i="1" s="1"/>
  <c r="H1713" i="1"/>
  <c r="B1714" i="1" s="1"/>
  <c r="I1714" i="1"/>
  <c r="C1715" i="1" s="1"/>
  <c r="G1714" i="1"/>
  <c r="K1714" i="1" s="1"/>
  <c r="E1715" i="1" s="1"/>
  <c r="U1043" i="1" l="1"/>
  <c r="M1044" i="1" s="1"/>
  <c r="W1043" i="1"/>
  <c r="Y1043" i="1" s="1"/>
  <c r="O1044" i="1" s="1"/>
  <c r="V1035" i="1"/>
  <c r="N1036" i="1" s="1"/>
  <c r="AA1036" i="1" s="1"/>
  <c r="Z1035" i="1"/>
  <c r="P1036" i="1" s="1"/>
  <c r="I1715" i="1"/>
  <c r="C1716" i="1" s="1"/>
  <c r="G1715" i="1"/>
  <c r="K1715" i="1" s="1"/>
  <c r="E1716" i="1" s="1"/>
  <c r="H1714" i="1"/>
  <c r="B1715" i="1" s="1"/>
  <c r="F1714" i="1"/>
  <c r="J1714" i="1" s="1"/>
  <c r="D1715" i="1" s="1"/>
  <c r="R1036" i="1" l="1"/>
  <c r="T1036" i="1" s="1"/>
  <c r="X1036" i="1" s="1"/>
  <c r="Q1044" i="1"/>
  <c r="S1044" i="1" s="1"/>
  <c r="I1716" i="1"/>
  <c r="C1717" i="1" s="1"/>
  <c r="G1716" i="1"/>
  <c r="K1716" i="1" s="1"/>
  <c r="E1717" i="1" s="1"/>
  <c r="F1715" i="1"/>
  <c r="J1715" i="1" s="1"/>
  <c r="D1716" i="1" s="1"/>
  <c r="H1715" i="1"/>
  <c r="B1716" i="1" s="1"/>
  <c r="U1044" i="1" l="1"/>
  <c r="M1045" i="1" s="1"/>
  <c r="W1044" i="1"/>
  <c r="Y1044" i="1" s="1"/>
  <c r="O1045" i="1" s="1"/>
  <c r="V1036" i="1"/>
  <c r="N1037" i="1" s="1"/>
  <c r="AA1037" i="1" s="1"/>
  <c r="Z1036" i="1"/>
  <c r="P1037" i="1" s="1"/>
  <c r="R1037" i="1" s="1"/>
  <c r="T1037" i="1" s="1"/>
  <c r="X1037" i="1" s="1"/>
  <c r="G1717" i="1"/>
  <c r="K1717" i="1" s="1"/>
  <c r="E1718" i="1" s="1"/>
  <c r="I1717" i="1"/>
  <c r="C1718" i="1" s="1"/>
  <c r="H1716" i="1"/>
  <c r="B1717" i="1" s="1"/>
  <c r="F1716" i="1"/>
  <c r="J1716" i="1" s="1"/>
  <c r="D1717" i="1" s="1"/>
  <c r="V1037" i="1" l="1"/>
  <c r="N1038" i="1" s="1"/>
  <c r="AA1038" i="1" s="1"/>
  <c r="Z1037" i="1"/>
  <c r="P1038" i="1" s="1"/>
  <c r="Q1045" i="1"/>
  <c r="S1045" i="1" s="1"/>
  <c r="G1718" i="1"/>
  <c r="K1718" i="1" s="1"/>
  <c r="E1719" i="1" s="1"/>
  <c r="I1718" i="1"/>
  <c r="C1719" i="1" s="1"/>
  <c r="F1717" i="1"/>
  <c r="J1717" i="1" s="1"/>
  <c r="D1718" i="1" s="1"/>
  <c r="H1717" i="1"/>
  <c r="B1718" i="1" s="1"/>
  <c r="U1045" i="1" l="1"/>
  <c r="M1046" i="1" s="1"/>
  <c r="W1045" i="1"/>
  <c r="Y1045" i="1" s="1"/>
  <c r="O1046" i="1" s="1"/>
  <c r="Q1046" i="1" s="1"/>
  <c r="S1046" i="1" s="1"/>
  <c r="R1038" i="1"/>
  <c r="T1038" i="1" s="1"/>
  <c r="X1038" i="1" s="1"/>
  <c r="H1718" i="1"/>
  <c r="B1719" i="1" s="1"/>
  <c r="F1718" i="1"/>
  <c r="J1718" i="1" s="1"/>
  <c r="D1719" i="1" s="1"/>
  <c r="I1719" i="1"/>
  <c r="C1720" i="1" s="1"/>
  <c r="G1719" i="1"/>
  <c r="K1719" i="1" s="1"/>
  <c r="E1720" i="1" s="1"/>
  <c r="V1038" i="1" l="1"/>
  <c r="N1039" i="1" s="1"/>
  <c r="AA1039" i="1" s="1"/>
  <c r="Z1038" i="1"/>
  <c r="P1039" i="1" s="1"/>
  <c r="R1039" i="1" s="1"/>
  <c r="T1039" i="1" s="1"/>
  <c r="X1039" i="1" s="1"/>
  <c r="U1046" i="1"/>
  <c r="M1047" i="1" s="1"/>
  <c r="W1046" i="1"/>
  <c r="Y1046" i="1" s="1"/>
  <c r="O1047" i="1" s="1"/>
  <c r="G1720" i="1"/>
  <c r="K1720" i="1" s="1"/>
  <c r="E1721" i="1" s="1"/>
  <c r="I1720" i="1"/>
  <c r="C1721" i="1" s="1"/>
  <c r="F1719" i="1"/>
  <c r="J1719" i="1" s="1"/>
  <c r="D1720" i="1" s="1"/>
  <c r="H1719" i="1"/>
  <c r="B1720" i="1" s="1"/>
  <c r="Q1047" i="1" l="1"/>
  <c r="S1047" i="1" s="1"/>
  <c r="V1039" i="1"/>
  <c r="N1040" i="1" s="1"/>
  <c r="AA1040" i="1" s="1"/>
  <c r="Z1039" i="1"/>
  <c r="P1040" i="1" s="1"/>
  <c r="H1720" i="1"/>
  <c r="B1721" i="1" s="1"/>
  <c r="F1720" i="1"/>
  <c r="J1720" i="1" s="1"/>
  <c r="D1721" i="1" s="1"/>
  <c r="G1721" i="1"/>
  <c r="K1721" i="1" s="1"/>
  <c r="E1722" i="1" s="1"/>
  <c r="I1721" i="1"/>
  <c r="C1722" i="1" s="1"/>
  <c r="U1047" i="1" l="1"/>
  <c r="M1048" i="1" s="1"/>
  <c r="W1047" i="1"/>
  <c r="Y1047" i="1" s="1"/>
  <c r="O1048" i="1" s="1"/>
  <c r="R1040" i="1"/>
  <c r="T1040" i="1" s="1"/>
  <c r="X1040" i="1" s="1"/>
  <c r="I1722" i="1"/>
  <c r="C1723" i="1" s="1"/>
  <c r="G1722" i="1"/>
  <c r="K1722" i="1" s="1"/>
  <c r="E1723" i="1" s="1"/>
  <c r="F1721" i="1"/>
  <c r="J1721" i="1" s="1"/>
  <c r="D1722" i="1" s="1"/>
  <c r="H1721" i="1"/>
  <c r="B1722" i="1" s="1"/>
  <c r="V1040" i="1" l="1"/>
  <c r="N1041" i="1" s="1"/>
  <c r="AA1041" i="1" s="1"/>
  <c r="Z1040" i="1"/>
  <c r="P1041" i="1" s="1"/>
  <c r="Q1048" i="1"/>
  <c r="S1048" i="1" s="1"/>
  <c r="H1722" i="1"/>
  <c r="B1723" i="1" s="1"/>
  <c r="F1722" i="1"/>
  <c r="J1722" i="1" s="1"/>
  <c r="D1723" i="1" s="1"/>
  <c r="G1723" i="1"/>
  <c r="K1723" i="1" s="1"/>
  <c r="E1724" i="1" s="1"/>
  <c r="I1723" i="1"/>
  <c r="C1724" i="1" s="1"/>
  <c r="U1048" i="1" l="1"/>
  <c r="M1049" i="1" s="1"/>
  <c r="W1048" i="1"/>
  <c r="Y1048" i="1" s="1"/>
  <c r="O1049" i="1" s="1"/>
  <c r="Q1049" i="1" s="1"/>
  <c r="S1049" i="1" s="1"/>
  <c r="R1041" i="1"/>
  <c r="T1041" i="1" s="1"/>
  <c r="X1041" i="1" s="1"/>
  <c r="H1723" i="1"/>
  <c r="B1724" i="1" s="1"/>
  <c r="F1723" i="1"/>
  <c r="J1723" i="1" s="1"/>
  <c r="D1724" i="1" s="1"/>
  <c r="G1724" i="1"/>
  <c r="K1724" i="1" s="1"/>
  <c r="E1725" i="1" s="1"/>
  <c r="I1724" i="1"/>
  <c r="C1725" i="1" s="1"/>
  <c r="V1041" i="1" l="1"/>
  <c r="N1042" i="1" s="1"/>
  <c r="AA1042" i="1" s="1"/>
  <c r="Z1041" i="1"/>
  <c r="P1042" i="1" s="1"/>
  <c r="U1049" i="1"/>
  <c r="M1050" i="1" s="1"/>
  <c r="W1049" i="1"/>
  <c r="Y1049" i="1" s="1"/>
  <c r="O1050" i="1" s="1"/>
  <c r="G1725" i="1"/>
  <c r="K1725" i="1" s="1"/>
  <c r="E1726" i="1" s="1"/>
  <c r="I1725" i="1"/>
  <c r="C1726" i="1" s="1"/>
  <c r="H1724" i="1"/>
  <c r="B1725" i="1" s="1"/>
  <c r="F1724" i="1"/>
  <c r="J1724" i="1" s="1"/>
  <c r="D1725" i="1" s="1"/>
  <c r="R1042" i="1" l="1"/>
  <c r="T1042" i="1" s="1"/>
  <c r="X1042" i="1" s="1"/>
  <c r="Q1050" i="1"/>
  <c r="S1050" i="1" s="1"/>
  <c r="F1725" i="1"/>
  <c r="J1725" i="1" s="1"/>
  <c r="D1726" i="1" s="1"/>
  <c r="H1725" i="1"/>
  <c r="B1726" i="1" s="1"/>
  <c r="G1726" i="1"/>
  <c r="K1726" i="1" s="1"/>
  <c r="E1727" i="1" s="1"/>
  <c r="I1726" i="1"/>
  <c r="C1727" i="1" s="1"/>
  <c r="U1050" i="1" l="1"/>
  <c r="M1051" i="1" s="1"/>
  <c r="W1050" i="1"/>
  <c r="Y1050" i="1" s="1"/>
  <c r="O1051" i="1" s="1"/>
  <c r="V1042" i="1"/>
  <c r="N1043" i="1" s="1"/>
  <c r="AA1043" i="1" s="1"/>
  <c r="Z1042" i="1"/>
  <c r="P1043" i="1" s="1"/>
  <c r="R1043" i="1" s="1"/>
  <c r="T1043" i="1" s="1"/>
  <c r="X1043" i="1" s="1"/>
  <c r="F1726" i="1"/>
  <c r="J1726" i="1" s="1"/>
  <c r="D1727" i="1" s="1"/>
  <c r="H1726" i="1"/>
  <c r="B1727" i="1" s="1"/>
  <c r="G1727" i="1"/>
  <c r="K1727" i="1" s="1"/>
  <c r="E1728" i="1" s="1"/>
  <c r="I1727" i="1"/>
  <c r="C1728" i="1" s="1"/>
  <c r="V1043" i="1" l="1"/>
  <c r="N1044" i="1" s="1"/>
  <c r="AA1044" i="1" s="1"/>
  <c r="Z1043" i="1"/>
  <c r="P1044" i="1" s="1"/>
  <c r="Q1051" i="1"/>
  <c r="S1051" i="1" s="1"/>
  <c r="H1727" i="1"/>
  <c r="B1728" i="1" s="1"/>
  <c r="F1727" i="1"/>
  <c r="J1727" i="1" s="1"/>
  <c r="D1728" i="1" s="1"/>
  <c r="G1728" i="1"/>
  <c r="K1728" i="1" s="1"/>
  <c r="E1729" i="1" s="1"/>
  <c r="I1728" i="1"/>
  <c r="C1729" i="1" s="1"/>
  <c r="U1051" i="1" l="1"/>
  <c r="M1052" i="1" s="1"/>
  <c r="W1051" i="1"/>
  <c r="Y1051" i="1" s="1"/>
  <c r="O1052" i="1" s="1"/>
  <c r="Q1052" i="1" s="1"/>
  <c r="S1052" i="1" s="1"/>
  <c r="R1044" i="1"/>
  <c r="T1044" i="1" s="1"/>
  <c r="X1044" i="1" s="1"/>
  <c r="F1728" i="1"/>
  <c r="J1728" i="1" s="1"/>
  <c r="D1729" i="1" s="1"/>
  <c r="H1728" i="1"/>
  <c r="B1729" i="1" s="1"/>
  <c r="I1729" i="1"/>
  <c r="C1730" i="1" s="1"/>
  <c r="G1729" i="1"/>
  <c r="K1729" i="1" s="1"/>
  <c r="E1730" i="1" s="1"/>
  <c r="V1044" i="1" l="1"/>
  <c r="N1045" i="1" s="1"/>
  <c r="AA1045" i="1" s="1"/>
  <c r="Z1044" i="1"/>
  <c r="P1045" i="1" s="1"/>
  <c r="U1052" i="1"/>
  <c r="M1053" i="1" s="1"/>
  <c r="W1052" i="1"/>
  <c r="Y1052" i="1" s="1"/>
  <c r="O1053" i="1" s="1"/>
  <c r="F1729" i="1"/>
  <c r="J1729" i="1" s="1"/>
  <c r="D1730" i="1" s="1"/>
  <c r="H1729" i="1"/>
  <c r="B1730" i="1" s="1"/>
  <c r="G1730" i="1"/>
  <c r="K1730" i="1" s="1"/>
  <c r="E1731" i="1" s="1"/>
  <c r="I1730" i="1"/>
  <c r="C1731" i="1" s="1"/>
  <c r="Q1053" i="1" l="1"/>
  <c r="S1053" i="1" s="1"/>
  <c r="R1045" i="1"/>
  <c r="T1045" i="1" s="1"/>
  <c r="X1045" i="1" s="1"/>
  <c r="F1730" i="1"/>
  <c r="J1730" i="1" s="1"/>
  <c r="D1731" i="1" s="1"/>
  <c r="H1730" i="1"/>
  <c r="B1731" i="1" s="1"/>
  <c r="G1731" i="1"/>
  <c r="K1731" i="1" s="1"/>
  <c r="E1732" i="1" s="1"/>
  <c r="I1731" i="1"/>
  <c r="C1732" i="1" s="1"/>
  <c r="V1045" i="1" l="1"/>
  <c r="N1046" i="1" s="1"/>
  <c r="AA1046" i="1" s="1"/>
  <c r="Z1045" i="1"/>
  <c r="P1046" i="1" s="1"/>
  <c r="U1053" i="1"/>
  <c r="M1054" i="1" s="1"/>
  <c r="W1053" i="1"/>
  <c r="Y1053" i="1" s="1"/>
  <c r="O1054" i="1" s="1"/>
  <c r="F1731" i="1"/>
  <c r="J1731" i="1" s="1"/>
  <c r="D1732" i="1" s="1"/>
  <c r="H1731" i="1"/>
  <c r="B1732" i="1" s="1"/>
  <c r="I1732" i="1"/>
  <c r="C1733" i="1" s="1"/>
  <c r="G1732" i="1"/>
  <c r="K1732" i="1" s="1"/>
  <c r="E1733" i="1" s="1"/>
  <c r="Q1054" i="1" l="1"/>
  <c r="S1054" i="1" s="1"/>
  <c r="R1046" i="1"/>
  <c r="T1046" i="1" s="1"/>
  <c r="X1046" i="1" s="1"/>
  <c r="G1733" i="1"/>
  <c r="K1733" i="1" s="1"/>
  <c r="E1734" i="1" s="1"/>
  <c r="I1733" i="1"/>
  <c r="C1734" i="1" s="1"/>
  <c r="F1732" i="1"/>
  <c r="J1732" i="1" s="1"/>
  <c r="D1733" i="1" s="1"/>
  <c r="H1732" i="1"/>
  <c r="B1733" i="1" s="1"/>
  <c r="V1046" i="1" l="1"/>
  <c r="N1047" i="1" s="1"/>
  <c r="AA1047" i="1" s="1"/>
  <c r="Z1046" i="1"/>
  <c r="P1047" i="1" s="1"/>
  <c r="R1047" i="1" s="1"/>
  <c r="T1047" i="1" s="1"/>
  <c r="X1047" i="1" s="1"/>
  <c r="U1054" i="1"/>
  <c r="M1055" i="1" s="1"/>
  <c r="W1054" i="1"/>
  <c r="Y1054" i="1" s="1"/>
  <c r="O1055" i="1" s="1"/>
  <c r="F1733" i="1"/>
  <c r="J1733" i="1" s="1"/>
  <c r="D1734" i="1" s="1"/>
  <c r="H1733" i="1"/>
  <c r="B1734" i="1" s="1"/>
  <c r="G1734" i="1"/>
  <c r="K1734" i="1" s="1"/>
  <c r="E1735" i="1" s="1"/>
  <c r="I1734" i="1"/>
  <c r="C1735" i="1" s="1"/>
  <c r="Q1055" i="1" l="1"/>
  <c r="S1055" i="1" s="1"/>
  <c r="V1047" i="1"/>
  <c r="N1048" i="1" s="1"/>
  <c r="AA1048" i="1" s="1"/>
  <c r="Z1047" i="1"/>
  <c r="P1048" i="1" s="1"/>
  <c r="H1734" i="1"/>
  <c r="B1735" i="1" s="1"/>
  <c r="F1734" i="1"/>
  <c r="J1734" i="1" s="1"/>
  <c r="D1735" i="1" s="1"/>
  <c r="G1735" i="1"/>
  <c r="K1735" i="1" s="1"/>
  <c r="E1736" i="1" s="1"/>
  <c r="I1735" i="1"/>
  <c r="C1736" i="1" s="1"/>
  <c r="U1055" i="1" l="1"/>
  <c r="M1056" i="1" s="1"/>
  <c r="W1055" i="1"/>
  <c r="Y1055" i="1" s="1"/>
  <c r="O1056" i="1" s="1"/>
  <c r="R1048" i="1"/>
  <c r="T1048" i="1" s="1"/>
  <c r="X1048" i="1" s="1"/>
  <c r="G1736" i="1"/>
  <c r="K1736" i="1" s="1"/>
  <c r="E1737" i="1" s="1"/>
  <c r="I1736" i="1"/>
  <c r="C1737" i="1" s="1"/>
  <c r="H1735" i="1"/>
  <c r="B1736" i="1" s="1"/>
  <c r="F1735" i="1"/>
  <c r="J1735" i="1" s="1"/>
  <c r="D1736" i="1" s="1"/>
  <c r="V1048" i="1" l="1"/>
  <c r="N1049" i="1" s="1"/>
  <c r="AA1049" i="1" s="1"/>
  <c r="Z1048" i="1"/>
  <c r="P1049" i="1" s="1"/>
  <c r="Q1056" i="1"/>
  <c r="S1056" i="1" s="1"/>
  <c r="F1736" i="1"/>
  <c r="J1736" i="1" s="1"/>
  <c r="D1737" i="1" s="1"/>
  <c r="H1736" i="1"/>
  <c r="B1737" i="1" s="1"/>
  <c r="I1737" i="1"/>
  <c r="C1738" i="1" s="1"/>
  <c r="G1737" i="1"/>
  <c r="K1737" i="1" s="1"/>
  <c r="E1738" i="1" s="1"/>
  <c r="U1056" i="1" l="1"/>
  <c r="M1057" i="1" s="1"/>
  <c r="W1056" i="1"/>
  <c r="Y1056" i="1" s="1"/>
  <c r="O1057" i="1" s="1"/>
  <c r="R1049" i="1"/>
  <c r="T1049" i="1" s="1"/>
  <c r="X1049" i="1" s="1"/>
  <c r="I1738" i="1"/>
  <c r="C1739" i="1" s="1"/>
  <c r="G1738" i="1"/>
  <c r="K1738" i="1" s="1"/>
  <c r="E1739" i="1" s="1"/>
  <c r="H1737" i="1"/>
  <c r="B1738" i="1" s="1"/>
  <c r="F1737" i="1"/>
  <c r="J1737" i="1" s="1"/>
  <c r="D1738" i="1" s="1"/>
  <c r="V1049" i="1" l="1"/>
  <c r="N1050" i="1" s="1"/>
  <c r="AA1050" i="1" s="1"/>
  <c r="Z1049" i="1"/>
  <c r="P1050" i="1" s="1"/>
  <c r="R1050" i="1" s="1"/>
  <c r="T1050" i="1" s="1"/>
  <c r="X1050" i="1" s="1"/>
  <c r="Q1057" i="1"/>
  <c r="S1057" i="1" s="1"/>
  <c r="H1738" i="1"/>
  <c r="B1739" i="1" s="1"/>
  <c r="F1738" i="1"/>
  <c r="J1738" i="1" s="1"/>
  <c r="D1739" i="1" s="1"/>
  <c r="I1739" i="1"/>
  <c r="C1740" i="1" s="1"/>
  <c r="G1739" i="1"/>
  <c r="K1739" i="1" s="1"/>
  <c r="E1740" i="1" s="1"/>
  <c r="U1057" i="1" l="1"/>
  <c r="M1058" i="1" s="1"/>
  <c r="W1057" i="1"/>
  <c r="Y1057" i="1" s="1"/>
  <c r="O1058" i="1" s="1"/>
  <c r="V1050" i="1"/>
  <c r="N1051" i="1" s="1"/>
  <c r="AA1051" i="1" s="1"/>
  <c r="Z1050" i="1"/>
  <c r="P1051" i="1" s="1"/>
  <c r="H1739" i="1"/>
  <c r="B1740" i="1" s="1"/>
  <c r="F1739" i="1"/>
  <c r="J1739" i="1" s="1"/>
  <c r="D1740" i="1" s="1"/>
  <c r="I1740" i="1"/>
  <c r="C1741" i="1" s="1"/>
  <c r="G1740" i="1"/>
  <c r="K1740" i="1" s="1"/>
  <c r="E1741" i="1" s="1"/>
  <c r="R1051" i="1" l="1"/>
  <c r="T1051" i="1" s="1"/>
  <c r="X1051" i="1" s="1"/>
  <c r="Q1058" i="1"/>
  <c r="S1058" i="1" s="1"/>
  <c r="H1740" i="1"/>
  <c r="B1741" i="1" s="1"/>
  <c r="F1740" i="1"/>
  <c r="J1740" i="1" s="1"/>
  <c r="D1741" i="1" s="1"/>
  <c r="G1741" i="1"/>
  <c r="K1741" i="1" s="1"/>
  <c r="E1742" i="1" s="1"/>
  <c r="I1741" i="1"/>
  <c r="C1742" i="1" s="1"/>
  <c r="U1058" i="1" l="1"/>
  <c r="M1059" i="1" s="1"/>
  <c r="W1058" i="1"/>
  <c r="Y1058" i="1" s="1"/>
  <c r="O1059" i="1" s="1"/>
  <c r="V1051" i="1"/>
  <c r="N1052" i="1" s="1"/>
  <c r="AA1052" i="1" s="1"/>
  <c r="Z1051" i="1"/>
  <c r="P1052" i="1" s="1"/>
  <c r="I1742" i="1"/>
  <c r="C1743" i="1" s="1"/>
  <c r="G1742" i="1"/>
  <c r="K1742" i="1" s="1"/>
  <c r="E1743" i="1" s="1"/>
  <c r="H1741" i="1"/>
  <c r="B1742" i="1" s="1"/>
  <c r="F1741" i="1"/>
  <c r="J1741" i="1" s="1"/>
  <c r="D1742" i="1" s="1"/>
  <c r="R1052" i="1" l="1"/>
  <c r="T1052" i="1" s="1"/>
  <c r="X1052" i="1" s="1"/>
  <c r="Q1059" i="1"/>
  <c r="S1059" i="1" s="1"/>
  <c r="I1743" i="1"/>
  <c r="C1744" i="1" s="1"/>
  <c r="G1743" i="1"/>
  <c r="K1743" i="1" s="1"/>
  <c r="E1744" i="1" s="1"/>
  <c r="F1742" i="1"/>
  <c r="J1742" i="1" s="1"/>
  <c r="D1743" i="1" s="1"/>
  <c r="H1742" i="1"/>
  <c r="B1743" i="1" s="1"/>
  <c r="V1052" i="1" l="1"/>
  <c r="N1053" i="1" s="1"/>
  <c r="AA1053" i="1" s="1"/>
  <c r="Z1052" i="1"/>
  <c r="P1053" i="1" s="1"/>
  <c r="U1059" i="1"/>
  <c r="M1060" i="1" s="1"/>
  <c r="W1059" i="1"/>
  <c r="Y1059" i="1" s="1"/>
  <c r="O1060" i="1" s="1"/>
  <c r="Q1060" i="1" s="1"/>
  <c r="S1060" i="1" s="1"/>
  <c r="H1743" i="1"/>
  <c r="B1744" i="1" s="1"/>
  <c r="F1743" i="1"/>
  <c r="J1743" i="1" s="1"/>
  <c r="D1744" i="1" s="1"/>
  <c r="G1744" i="1"/>
  <c r="K1744" i="1" s="1"/>
  <c r="E1745" i="1" s="1"/>
  <c r="I1744" i="1"/>
  <c r="C1745" i="1" s="1"/>
  <c r="U1060" i="1" l="1"/>
  <c r="M1061" i="1" s="1"/>
  <c r="W1060" i="1"/>
  <c r="Y1060" i="1" s="1"/>
  <c r="O1061" i="1" s="1"/>
  <c r="R1053" i="1"/>
  <c r="T1053" i="1" s="1"/>
  <c r="X1053" i="1" s="1"/>
  <c r="H1744" i="1"/>
  <c r="B1745" i="1" s="1"/>
  <c r="F1744" i="1"/>
  <c r="J1744" i="1" s="1"/>
  <c r="D1745" i="1" s="1"/>
  <c r="I1745" i="1"/>
  <c r="C1746" i="1" s="1"/>
  <c r="G1745" i="1"/>
  <c r="K1745" i="1" s="1"/>
  <c r="E1746" i="1" s="1"/>
  <c r="V1053" i="1" l="1"/>
  <c r="N1054" i="1" s="1"/>
  <c r="AA1054" i="1" s="1"/>
  <c r="Z1053" i="1"/>
  <c r="P1054" i="1" s="1"/>
  <c r="Q1061" i="1"/>
  <c r="S1061" i="1" s="1"/>
  <c r="I1746" i="1"/>
  <c r="C1747" i="1" s="1"/>
  <c r="G1746" i="1"/>
  <c r="K1746" i="1" s="1"/>
  <c r="E1747" i="1" s="1"/>
  <c r="F1745" i="1"/>
  <c r="J1745" i="1" s="1"/>
  <c r="D1746" i="1" s="1"/>
  <c r="H1745" i="1"/>
  <c r="B1746" i="1" s="1"/>
  <c r="U1061" i="1" l="1"/>
  <c r="M1062" i="1" s="1"/>
  <c r="W1061" i="1"/>
  <c r="Y1061" i="1" s="1"/>
  <c r="O1062" i="1" s="1"/>
  <c r="R1054" i="1"/>
  <c r="T1054" i="1" s="1"/>
  <c r="X1054" i="1" s="1"/>
  <c r="H1746" i="1"/>
  <c r="B1747" i="1" s="1"/>
  <c r="F1746" i="1"/>
  <c r="J1746" i="1" s="1"/>
  <c r="D1747" i="1" s="1"/>
  <c r="I1747" i="1"/>
  <c r="C1748" i="1" s="1"/>
  <c r="G1747" i="1"/>
  <c r="K1747" i="1" s="1"/>
  <c r="E1748" i="1" s="1"/>
  <c r="V1054" i="1" l="1"/>
  <c r="N1055" i="1" s="1"/>
  <c r="AA1055" i="1" s="1"/>
  <c r="Z1054" i="1"/>
  <c r="P1055" i="1" s="1"/>
  <c r="R1055" i="1" s="1"/>
  <c r="T1055" i="1" s="1"/>
  <c r="X1055" i="1" s="1"/>
  <c r="Q1062" i="1"/>
  <c r="S1062" i="1" s="1"/>
  <c r="H1747" i="1"/>
  <c r="B1748" i="1" s="1"/>
  <c r="F1747" i="1"/>
  <c r="J1747" i="1" s="1"/>
  <c r="D1748" i="1" s="1"/>
  <c r="I1748" i="1"/>
  <c r="C1749" i="1" s="1"/>
  <c r="G1748" i="1"/>
  <c r="K1748" i="1" s="1"/>
  <c r="E1749" i="1" s="1"/>
  <c r="U1062" i="1" l="1"/>
  <c r="M1063" i="1" s="1"/>
  <c r="W1062" i="1"/>
  <c r="Y1062" i="1" s="1"/>
  <c r="O1063" i="1" s="1"/>
  <c r="V1055" i="1"/>
  <c r="N1056" i="1" s="1"/>
  <c r="AA1056" i="1" s="1"/>
  <c r="Z1055" i="1"/>
  <c r="P1056" i="1" s="1"/>
  <c r="I1749" i="1"/>
  <c r="C1750" i="1" s="1"/>
  <c r="G1749" i="1"/>
  <c r="K1749" i="1" s="1"/>
  <c r="E1750" i="1" s="1"/>
  <c r="H1748" i="1"/>
  <c r="B1749" i="1" s="1"/>
  <c r="F1748" i="1"/>
  <c r="J1748" i="1" s="1"/>
  <c r="D1749" i="1" s="1"/>
  <c r="R1056" i="1" l="1"/>
  <c r="T1056" i="1" s="1"/>
  <c r="X1056" i="1" s="1"/>
  <c r="Q1063" i="1"/>
  <c r="S1063" i="1" s="1"/>
  <c r="H1749" i="1"/>
  <c r="B1750" i="1" s="1"/>
  <c r="F1749" i="1"/>
  <c r="J1749" i="1" s="1"/>
  <c r="D1750" i="1" s="1"/>
  <c r="I1750" i="1"/>
  <c r="C1751" i="1" s="1"/>
  <c r="G1750" i="1"/>
  <c r="K1750" i="1" s="1"/>
  <c r="E1751" i="1" s="1"/>
  <c r="U1063" i="1" l="1"/>
  <c r="M1064" i="1" s="1"/>
  <c r="W1063" i="1"/>
  <c r="Y1063" i="1" s="1"/>
  <c r="O1064" i="1" s="1"/>
  <c r="Q1064" i="1" s="1"/>
  <c r="S1064" i="1" s="1"/>
  <c r="V1056" i="1"/>
  <c r="N1057" i="1" s="1"/>
  <c r="AA1057" i="1" s="1"/>
  <c r="Z1056" i="1"/>
  <c r="P1057" i="1" s="1"/>
  <c r="I1751" i="1"/>
  <c r="C1752" i="1" s="1"/>
  <c r="G1751" i="1"/>
  <c r="K1751" i="1" s="1"/>
  <c r="E1752" i="1" s="1"/>
  <c r="H1750" i="1"/>
  <c r="B1751" i="1" s="1"/>
  <c r="F1750" i="1"/>
  <c r="J1750" i="1" s="1"/>
  <c r="D1751" i="1" s="1"/>
  <c r="R1057" i="1" l="1"/>
  <c r="T1057" i="1" s="1"/>
  <c r="X1057" i="1" s="1"/>
  <c r="U1064" i="1"/>
  <c r="M1065" i="1" s="1"/>
  <c r="W1064" i="1"/>
  <c r="Y1064" i="1" s="1"/>
  <c r="O1065" i="1" s="1"/>
  <c r="F1751" i="1"/>
  <c r="J1751" i="1" s="1"/>
  <c r="D1752" i="1" s="1"/>
  <c r="H1751" i="1"/>
  <c r="B1752" i="1" s="1"/>
  <c r="I1752" i="1"/>
  <c r="C1753" i="1" s="1"/>
  <c r="G1752" i="1"/>
  <c r="K1752" i="1" s="1"/>
  <c r="E1753" i="1" s="1"/>
  <c r="Q1065" i="1" l="1"/>
  <c r="S1065" i="1" s="1"/>
  <c r="V1057" i="1"/>
  <c r="N1058" i="1" s="1"/>
  <c r="AA1058" i="1" s="1"/>
  <c r="Z1057" i="1"/>
  <c r="P1058" i="1" s="1"/>
  <c r="G1753" i="1"/>
  <c r="K1753" i="1" s="1"/>
  <c r="E1754" i="1" s="1"/>
  <c r="I1753" i="1"/>
  <c r="C1754" i="1" s="1"/>
  <c r="F1752" i="1"/>
  <c r="J1752" i="1" s="1"/>
  <c r="D1753" i="1" s="1"/>
  <c r="H1752" i="1"/>
  <c r="B1753" i="1" s="1"/>
  <c r="R1058" i="1" l="1"/>
  <c r="T1058" i="1" s="1"/>
  <c r="X1058" i="1" s="1"/>
  <c r="U1065" i="1"/>
  <c r="M1066" i="1" s="1"/>
  <c r="W1065" i="1"/>
  <c r="Y1065" i="1" s="1"/>
  <c r="O1066" i="1" s="1"/>
  <c r="Q1066" i="1" s="1"/>
  <c r="S1066" i="1" s="1"/>
  <c r="F1753" i="1"/>
  <c r="J1753" i="1" s="1"/>
  <c r="D1754" i="1" s="1"/>
  <c r="H1753" i="1"/>
  <c r="B1754" i="1" s="1"/>
  <c r="G1754" i="1"/>
  <c r="K1754" i="1" s="1"/>
  <c r="E1755" i="1" s="1"/>
  <c r="I1754" i="1"/>
  <c r="C1755" i="1" s="1"/>
  <c r="V1058" i="1" l="1"/>
  <c r="N1059" i="1" s="1"/>
  <c r="AA1059" i="1" s="1"/>
  <c r="Z1058" i="1"/>
  <c r="P1059" i="1" s="1"/>
  <c r="U1066" i="1"/>
  <c r="M1067" i="1" s="1"/>
  <c r="W1066" i="1"/>
  <c r="Y1066" i="1" s="1"/>
  <c r="O1067" i="1" s="1"/>
  <c r="G1755" i="1"/>
  <c r="K1755" i="1" s="1"/>
  <c r="E1756" i="1" s="1"/>
  <c r="I1755" i="1"/>
  <c r="C1756" i="1" s="1"/>
  <c r="H1754" i="1"/>
  <c r="B1755" i="1" s="1"/>
  <c r="F1754" i="1"/>
  <c r="J1754" i="1" s="1"/>
  <c r="D1755" i="1" s="1"/>
  <c r="Q1067" i="1" l="1"/>
  <c r="S1067" i="1" s="1"/>
  <c r="R1059" i="1"/>
  <c r="T1059" i="1" s="1"/>
  <c r="X1059" i="1" s="1"/>
  <c r="F1755" i="1"/>
  <c r="J1755" i="1" s="1"/>
  <c r="D1756" i="1" s="1"/>
  <c r="H1755" i="1"/>
  <c r="B1756" i="1" s="1"/>
  <c r="I1756" i="1"/>
  <c r="C1757" i="1" s="1"/>
  <c r="G1756" i="1"/>
  <c r="K1756" i="1" s="1"/>
  <c r="E1757" i="1" s="1"/>
  <c r="U1067" i="1" l="1"/>
  <c r="M1068" i="1" s="1"/>
  <c r="W1067" i="1"/>
  <c r="Y1067" i="1" s="1"/>
  <c r="O1068" i="1" s="1"/>
  <c r="V1059" i="1"/>
  <c r="N1060" i="1" s="1"/>
  <c r="AA1060" i="1" s="1"/>
  <c r="Z1059" i="1"/>
  <c r="P1060" i="1" s="1"/>
  <c r="H1756" i="1"/>
  <c r="B1757" i="1" s="1"/>
  <c r="F1756" i="1"/>
  <c r="J1756" i="1" s="1"/>
  <c r="D1757" i="1" s="1"/>
  <c r="I1757" i="1"/>
  <c r="C1758" i="1" s="1"/>
  <c r="G1757" i="1"/>
  <c r="K1757" i="1" s="1"/>
  <c r="E1758" i="1" s="1"/>
  <c r="R1060" i="1" l="1"/>
  <c r="T1060" i="1" s="1"/>
  <c r="X1060" i="1" s="1"/>
  <c r="Q1068" i="1"/>
  <c r="S1068" i="1" s="1"/>
  <c r="G1758" i="1"/>
  <c r="K1758" i="1" s="1"/>
  <c r="E1759" i="1" s="1"/>
  <c r="I1758" i="1"/>
  <c r="C1759" i="1" s="1"/>
  <c r="H1757" i="1"/>
  <c r="B1758" i="1" s="1"/>
  <c r="F1757" i="1"/>
  <c r="J1757" i="1" s="1"/>
  <c r="D1758" i="1" s="1"/>
  <c r="V1060" i="1" l="1"/>
  <c r="N1061" i="1" s="1"/>
  <c r="AA1061" i="1" s="1"/>
  <c r="Z1060" i="1"/>
  <c r="P1061" i="1" s="1"/>
  <c r="R1061" i="1" s="1"/>
  <c r="T1061" i="1" s="1"/>
  <c r="X1061" i="1" s="1"/>
  <c r="U1068" i="1"/>
  <c r="M1069" i="1" s="1"/>
  <c r="W1068" i="1"/>
  <c r="Y1068" i="1" s="1"/>
  <c r="O1069" i="1" s="1"/>
  <c r="H1758" i="1"/>
  <c r="B1759" i="1" s="1"/>
  <c r="F1758" i="1"/>
  <c r="J1758" i="1" s="1"/>
  <c r="D1759" i="1" s="1"/>
  <c r="G1759" i="1"/>
  <c r="K1759" i="1" s="1"/>
  <c r="E1760" i="1" s="1"/>
  <c r="I1759" i="1"/>
  <c r="C1760" i="1" s="1"/>
  <c r="Q1069" i="1" l="1"/>
  <c r="S1069" i="1" s="1"/>
  <c r="V1061" i="1"/>
  <c r="N1062" i="1" s="1"/>
  <c r="AA1062" i="1" s="1"/>
  <c r="Z1061" i="1"/>
  <c r="P1062" i="1" s="1"/>
  <c r="R1062" i="1" s="1"/>
  <c r="T1062" i="1" s="1"/>
  <c r="X1062" i="1" s="1"/>
  <c r="I1760" i="1"/>
  <c r="C1761" i="1" s="1"/>
  <c r="G1760" i="1"/>
  <c r="K1760" i="1" s="1"/>
  <c r="E1761" i="1" s="1"/>
  <c r="H1759" i="1"/>
  <c r="B1760" i="1" s="1"/>
  <c r="F1759" i="1"/>
  <c r="J1759" i="1" s="1"/>
  <c r="D1760" i="1" s="1"/>
  <c r="U1069" i="1" l="1"/>
  <c r="M1070" i="1" s="1"/>
  <c r="W1069" i="1"/>
  <c r="Y1069" i="1" s="1"/>
  <c r="O1070" i="1" s="1"/>
  <c r="V1062" i="1"/>
  <c r="N1063" i="1" s="1"/>
  <c r="AA1063" i="1" s="1"/>
  <c r="Z1062" i="1"/>
  <c r="P1063" i="1" s="1"/>
  <c r="G1761" i="1"/>
  <c r="K1761" i="1" s="1"/>
  <c r="E1762" i="1" s="1"/>
  <c r="I1761" i="1"/>
  <c r="C1762" i="1" s="1"/>
  <c r="F1760" i="1"/>
  <c r="J1760" i="1" s="1"/>
  <c r="D1761" i="1" s="1"/>
  <c r="H1760" i="1"/>
  <c r="B1761" i="1" s="1"/>
  <c r="R1063" i="1" l="1"/>
  <c r="T1063" i="1" s="1"/>
  <c r="X1063" i="1" s="1"/>
  <c r="Q1070" i="1"/>
  <c r="S1070" i="1" s="1"/>
  <c r="I1762" i="1"/>
  <c r="C1763" i="1" s="1"/>
  <c r="G1762" i="1"/>
  <c r="K1762" i="1" s="1"/>
  <c r="E1763" i="1" s="1"/>
  <c r="H1761" i="1"/>
  <c r="B1762" i="1" s="1"/>
  <c r="F1761" i="1"/>
  <c r="J1761" i="1" s="1"/>
  <c r="D1762" i="1" s="1"/>
  <c r="U1070" i="1" l="1"/>
  <c r="M1071" i="1" s="1"/>
  <c r="W1070" i="1"/>
  <c r="Y1070" i="1" s="1"/>
  <c r="O1071" i="1" s="1"/>
  <c r="Q1071" i="1" s="1"/>
  <c r="S1071" i="1" s="1"/>
  <c r="V1063" i="1"/>
  <c r="N1064" i="1" s="1"/>
  <c r="AA1064" i="1" s="1"/>
  <c r="Z1063" i="1"/>
  <c r="P1064" i="1" s="1"/>
  <c r="I1763" i="1"/>
  <c r="C1764" i="1" s="1"/>
  <c r="G1763" i="1"/>
  <c r="K1763" i="1" s="1"/>
  <c r="E1764" i="1" s="1"/>
  <c r="F1762" i="1"/>
  <c r="J1762" i="1" s="1"/>
  <c r="D1763" i="1" s="1"/>
  <c r="H1762" i="1"/>
  <c r="B1763" i="1" s="1"/>
  <c r="R1064" i="1" l="1"/>
  <c r="T1064" i="1" s="1"/>
  <c r="X1064" i="1" s="1"/>
  <c r="U1071" i="1"/>
  <c r="M1072" i="1" s="1"/>
  <c r="W1071" i="1"/>
  <c r="Y1071" i="1" s="1"/>
  <c r="O1072" i="1" s="1"/>
  <c r="I1764" i="1"/>
  <c r="C1765" i="1" s="1"/>
  <c r="G1764" i="1"/>
  <c r="K1764" i="1" s="1"/>
  <c r="E1765" i="1" s="1"/>
  <c r="H1763" i="1"/>
  <c r="B1764" i="1" s="1"/>
  <c r="F1763" i="1"/>
  <c r="J1763" i="1" s="1"/>
  <c r="D1764" i="1" s="1"/>
  <c r="V1064" i="1" l="1"/>
  <c r="N1065" i="1" s="1"/>
  <c r="AA1065" i="1" s="1"/>
  <c r="Z1064" i="1"/>
  <c r="P1065" i="1" s="1"/>
  <c r="R1065" i="1" s="1"/>
  <c r="T1065" i="1" s="1"/>
  <c r="X1065" i="1" s="1"/>
  <c r="Q1072" i="1"/>
  <c r="S1072" i="1" s="1"/>
  <c r="H1764" i="1"/>
  <c r="B1765" i="1" s="1"/>
  <c r="F1764" i="1"/>
  <c r="J1764" i="1" s="1"/>
  <c r="D1765" i="1" s="1"/>
  <c r="I1765" i="1"/>
  <c r="C1766" i="1" s="1"/>
  <c r="G1765" i="1"/>
  <c r="K1765" i="1" s="1"/>
  <c r="E1766" i="1" s="1"/>
  <c r="U1072" i="1" l="1"/>
  <c r="M1073" i="1" s="1"/>
  <c r="W1072" i="1"/>
  <c r="Y1072" i="1" s="1"/>
  <c r="O1073" i="1" s="1"/>
  <c r="V1065" i="1"/>
  <c r="N1066" i="1" s="1"/>
  <c r="AA1066" i="1" s="1"/>
  <c r="Z1065" i="1"/>
  <c r="P1066" i="1" s="1"/>
  <c r="G1766" i="1"/>
  <c r="K1766" i="1" s="1"/>
  <c r="E1767" i="1" s="1"/>
  <c r="I1766" i="1"/>
  <c r="C1767" i="1" s="1"/>
  <c r="F1765" i="1"/>
  <c r="J1765" i="1" s="1"/>
  <c r="D1766" i="1" s="1"/>
  <c r="H1765" i="1"/>
  <c r="B1766" i="1" s="1"/>
  <c r="R1066" i="1" l="1"/>
  <c r="T1066" i="1" s="1"/>
  <c r="X1066" i="1" s="1"/>
  <c r="Q1073" i="1"/>
  <c r="S1073" i="1" s="1"/>
  <c r="H1766" i="1"/>
  <c r="B1767" i="1" s="1"/>
  <c r="F1766" i="1"/>
  <c r="J1766" i="1" s="1"/>
  <c r="D1767" i="1" s="1"/>
  <c r="I1767" i="1"/>
  <c r="C1768" i="1" s="1"/>
  <c r="G1767" i="1"/>
  <c r="K1767" i="1" s="1"/>
  <c r="E1768" i="1" s="1"/>
  <c r="V1066" i="1" l="1"/>
  <c r="N1067" i="1" s="1"/>
  <c r="AA1067" i="1" s="1"/>
  <c r="Z1066" i="1"/>
  <c r="P1067" i="1" s="1"/>
  <c r="R1067" i="1" s="1"/>
  <c r="T1067" i="1" s="1"/>
  <c r="X1067" i="1" s="1"/>
  <c r="U1073" i="1"/>
  <c r="M1074" i="1" s="1"/>
  <c r="W1073" i="1"/>
  <c r="Y1073" i="1" s="1"/>
  <c r="O1074" i="1" s="1"/>
  <c r="G1768" i="1"/>
  <c r="K1768" i="1" s="1"/>
  <c r="E1769" i="1" s="1"/>
  <c r="I1768" i="1"/>
  <c r="C1769" i="1" s="1"/>
  <c r="F1767" i="1"/>
  <c r="J1767" i="1" s="1"/>
  <c r="D1768" i="1" s="1"/>
  <c r="H1767" i="1"/>
  <c r="B1768" i="1" s="1"/>
  <c r="V1067" i="1" l="1"/>
  <c r="N1068" i="1" s="1"/>
  <c r="AA1068" i="1" s="1"/>
  <c r="Z1067" i="1"/>
  <c r="P1068" i="1" s="1"/>
  <c r="Q1074" i="1"/>
  <c r="S1074" i="1" s="1"/>
  <c r="H1768" i="1"/>
  <c r="B1769" i="1" s="1"/>
  <c r="F1768" i="1"/>
  <c r="J1768" i="1" s="1"/>
  <c r="D1769" i="1" s="1"/>
  <c r="I1769" i="1"/>
  <c r="C1770" i="1" s="1"/>
  <c r="G1769" i="1"/>
  <c r="K1769" i="1" s="1"/>
  <c r="E1770" i="1" s="1"/>
  <c r="U1074" i="1" l="1"/>
  <c r="M1075" i="1" s="1"/>
  <c r="W1074" i="1"/>
  <c r="Y1074" i="1" s="1"/>
  <c r="O1075" i="1" s="1"/>
  <c r="R1068" i="1"/>
  <c r="T1068" i="1" s="1"/>
  <c r="X1068" i="1" s="1"/>
  <c r="G1770" i="1"/>
  <c r="K1770" i="1" s="1"/>
  <c r="E1771" i="1" s="1"/>
  <c r="I1770" i="1"/>
  <c r="C1771" i="1" s="1"/>
  <c r="H1769" i="1"/>
  <c r="B1770" i="1" s="1"/>
  <c r="F1769" i="1"/>
  <c r="J1769" i="1" s="1"/>
  <c r="D1770" i="1" s="1"/>
  <c r="V1068" i="1" l="1"/>
  <c r="N1069" i="1" s="1"/>
  <c r="AA1069" i="1" s="1"/>
  <c r="Z1068" i="1"/>
  <c r="P1069" i="1" s="1"/>
  <c r="Q1075" i="1"/>
  <c r="S1075" i="1" s="1"/>
  <c r="G1771" i="1"/>
  <c r="K1771" i="1" s="1"/>
  <c r="E1772" i="1" s="1"/>
  <c r="I1771" i="1"/>
  <c r="C1772" i="1" s="1"/>
  <c r="F1770" i="1"/>
  <c r="J1770" i="1" s="1"/>
  <c r="D1771" i="1" s="1"/>
  <c r="H1770" i="1"/>
  <c r="B1771" i="1" s="1"/>
  <c r="U1075" i="1" l="1"/>
  <c r="M1076" i="1" s="1"/>
  <c r="W1075" i="1"/>
  <c r="Y1075" i="1" s="1"/>
  <c r="O1076" i="1" s="1"/>
  <c r="R1069" i="1"/>
  <c r="T1069" i="1" s="1"/>
  <c r="X1069" i="1" s="1"/>
  <c r="I1772" i="1"/>
  <c r="C1773" i="1" s="1"/>
  <c r="G1772" i="1"/>
  <c r="K1772" i="1" s="1"/>
  <c r="E1773" i="1" s="1"/>
  <c r="H1771" i="1"/>
  <c r="B1772" i="1" s="1"/>
  <c r="F1771" i="1"/>
  <c r="J1771" i="1" s="1"/>
  <c r="D1772" i="1" s="1"/>
  <c r="V1069" i="1" l="1"/>
  <c r="N1070" i="1" s="1"/>
  <c r="AA1070" i="1" s="1"/>
  <c r="Z1069" i="1"/>
  <c r="P1070" i="1" s="1"/>
  <c r="R1070" i="1" s="1"/>
  <c r="T1070" i="1" s="1"/>
  <c r="X1070" i="1" s="1"/>
  <c r="Q1076" i="1"/>
  <c r="S1076" i="1" s="1"/>
  <c r="G1773" i="1"/>
  <c r="K1773" i="1" s="1"/>
  <c r="E1774" i="1" s="1"/>
  <c r="I1773" i="1"/>
  <c r="C1774" i="1" s="1"/>
  <c r="F1772" i="1"/>
  <c r="J1772" i="1" s="1"/>
  <c r="D1773" i="1" s="1"/>
  <c r="H1772" i="1"/>
  <c r="B1773" i="1" s="1"/>
  <c r="U1076" i="1" l="1"/>
  <c r="M1077" i="1" s="1"/>
  <c r="W1076" i="1"/>
  <c r="Y1076" i="1" s="1"/>
  <c r="O1077" i="1" s="1"/>
  <c r="V1070" i="1"/>
  <c r="N1071" i="1" s="1"/>
  <c r="AA1071" i="1" s="1"/>
  <c r="Z1070" i="1"/>
  <c r="P1071" i="1" s="1"/>
  <c r="G1774" i="1"/>
  <c r="K1774" i="1" s="1"/>
  <c r="E1775" i="1" s="1"/>
  <c r="I1774" i="1"/>
  <c r="C1775" i="1" s="1"/>
  <c r="H1773" i="1"/>
  <c r="B1774" i="1" s="1"/>
  <c r="F1773" i="1"/>
  <c r="J1773" i="1" s="1"/>
  <c r="D1774" i="1" s="1"/>
  <c r="R1071" i="1" l="1"/>
  <c r="T1071" i="1" s="1"/>
  <c r="X1071" i="1" s="1"/>
  <c r="Q1077" i="1"/>
  <c r="S1077" i="1" s="1"/>
  <c r="I1775" i="1"/>
  <c r="C1776" i="1" s="1"/>
  <c r="G1775" i="1"/>
  <c r="K1775" i="1" s="1"/>
  <c r="E1776" i="1" s="1"/>
  <c r="F1774" i="1"/>
  <c r="J1774" i="1" s="1"/>
  <c r="D1775" i="1" s="1"/>
  <c r="H1774" i="1"/>
  <c r="B1775" i="1" s="1"/>
  <c r="U1077" i="1" l="1"/>
  <c r="M1078" i="1" s="1"/>
  <c r="W1077" i="1"/>
  <c r="Y1077" i="1" s="1"/>
  <c r="O1078" i="1" s="1"/>
  <c r="Q1078" i="1" s="1"/>
  <c r="S1078" i="1" s="1"/>
  <c r="V1071" i="1"/>
  <c r="N1072" i="1" s="1"/>
  <c r="AA1072" i="1" s="1"/>
  <c r="Z1071" i="1"/>
  <c r="P1072" i="1" s="1"/>
  <c r="R1072" i="1" s="1"/>
  <c r="T1072" i="1" s="1"/>
  <c r="X1072" i="1" s="1"/>
  <c r="F1775" i="1"/>
  <c r="J1775" i="1" s="1"/>
  <c r="D1776" i="1" s="1"/>
  <c r="H1775" i="1"/>
  <c r="B1776" i="1" s="1"/>
  <c r="G1776" i="1"/>
  <c r="K1776" i="1" s="1"/>
  <c r="E1777" i="1" s="1"/>
  <c r="I1776" i="1"/>
  <c r="C1777" i="1" s="1"/>
  <c r="V1072" i="1" l="1"/>
  <c r="N1073" i="1" s="1"/>
  <c r="AA1073" i="1" s="1"/>
  <c r="Z1072" i="1"/>
  <c r="P1073" i="1" s="1"/>
  <c r="U1078" i="1"/>
  <c r="M1079" i="1" s="1"/>
  <c r="W1078" i="1"/>
  <c r="Y1078" i="1" s="1"/>
  <c r="O1079" i="1" s="1"/>
  <c r="I1777" i="1"/>
  <c r="C1778" i="1" s="1"/>
  <c r="G1777" i="1"/>
  <c r="K1777" i="1" s="1"/>
  <c r="E1778" i="1" s="1"/>
  <c r="F1776" i="1"/>
  <c r="J1776" i="1" s="1"/>
  <c r="D1777" i="1" s="1"/>
  <c r="H1776" i="1"/>
  <c r="B1777" i="1" s="1"/>
  <c r="Q1079" i="1" l="1"/>
  <c r="S1079" i="1" s="1"/>
  <c r="R1073" i="1"/>
  <c r="T1073" i="1" s="1"/>
  <c r="X1073" i="1" s="1"/>
  <c r="F1777" i="1"/>
  <c r="J1777" i="1" s="1"/>
  <c r="D1778" i="1" s="1"/>
  <c r="H1777" i="1"/>
  <c r="B1778" i="1" s="1"/>
  <c r="I1778" i="1"/>
  <c r="C1779" i="1" s="1"/>
  <c r="G1778" i="1"/>
  <c r="K1778" i="1" s="1"/>
  <c r="E1779" i="1" s="1"/>
  <c r="V1073" i="1" l="1"/>
  <c r="N1074" i="1" s="1"/>
  <c r="AA1074" i="1" s="1"/>
  <c r="Z1073" i="1"/>
  <c r="P1074" i="1" s="1"/>
  <c r="R1074" i="1" s="1"/>
  <c r="T1074" i="1" s="1"/>
  <c r="X1074" i="1" s="1"/>
  <c r="U1079" i="1"/>
  <c r="M1080" i="1" s="1"/>
  <c r="W1079" i="1"/>
  <c r="Y1079" i="1" s="1"/>
  <c r="O1080" i="1" s="1"/>
  <c r="F1778" i="1"/>
  <c r="J1778" i="1" s="1"/>
  <c r="D1779" i="1" s="1"/>
  <c r="H1778" i="1"/>
  <c r="B1779" i="1" s="1"/>
  <c r="I1779" i="1"/>
  <c r="C1780" i="1" s="1"/>
  <c r="G1779" i="1"/>
  <c r="K1779" i="1" s="1"/>
  <c r="E1780" i="1" s="1"/>
  <c r="Q1080" i="1" l="1"/>
  <c r="S1080" i="1" s="1"/>
  <c r="V1074" i="1"/>
  <c r="N1075" i="1" s="1"/>
  <c r="AA1075" i="1" s="1"/>
  <c r="Z1074" i="1"/>
  <c r="P1075" i="1" s="1"/>
  <c r="I1780" i="1"/>
  <c r="C1781" i="1" s="1"/>
  <c r="G1780" i="1"/>
  <c r="K1780" i="1" s="1"/>
  <c r="E1781" i="1" s="1"/>
  <c r="F1779" i="1"/>
  <c r="J1779" i="1" s="1"/>
  <c r="D1780" i="1" s="1"/>
  <c r="H1779" i="1"/>
  <c r="B1780" i="1" s="1"/>
  <c r="U1080" i="1" l="1"/>
  <c r="M1081" i="1" s="1"/>
  <c r="W1080" i="1"/>
  <c r="Y1080" i="1" s="1"/>
  <c r="O1081" i="1" s="1"/>
  <c r="R1075" i="1"/>
  <c r="T1075" i="1" s="1"/>
  <c r="X1075" i="1" s="1"/>
  <c r="H1780" i="1"/>
  <c r="B1781" i="1" s="1"/>
  <c r="F1780" i="1"/>
  <c r="J1780" i="1" s="1"/>
  <c r="D1781" i="1" s="1"/>
  <c r="I1781" i="1"/>
  <c r="C1782" i="1" s="1"/>
  <c r="G1781" i="1"/>
  <c r="K1781" i="1" s="1"/>
  <c r="E1782" i="1" s="1"/>
  <c r="V1075" i="1" l="1"/>
  <c r="N1076" i="1" s="1"/>
  <c r="AA1076" i="1" s="1"/>
  <c r="Z1075" i="1"/>
  <c r="P1076" i="1" s="1"/>
  <c r="R1076" i="1" s="1"/>
  <c r="T1076" i="1" s="1"/>
  <c r="X1076" i="1" s="1"/>
  <c r="Q1081" i="1"/>
  <c r="S1081" i="1" s="1"/>
  <c r="G1782" i="1"/>
  <c r="K1782" i="1" s="1"/>
  <c r="E1783" i="1" s="1"/>
  <c r="I1782" i="1"/>
  <c r="C1783" i="1" s="1"/>
  <c r="H1781" i="1"/>
  <c r="B1782" i="1" s="1"/>
  <c r="F1781" i="1"/>
  <c r="J1781" i="1" s="1"/>
  <c r="D1782" i="1" s="1"/>
  <c r="U1081" i="1" l="1"/>
  <c r="M1082" i="1" s="1"/>
  <c r="W1081" i="1"/>
  <c r="Y1081" i="1" s="1"/>
  <c r="O1082" i="1" s="1"/>
  <c r="Q1082" i="1" s="1"/>
  <c r="S1082" i="1" s="1"/>
  <c r="V1076" i="1"/>
  <c r="N1077" i="1" s="1"/>
  <c r="AA1077" i="1" s="1"/>
  <c r="Z1076" i="1"/>
  <c r="P1077" i="1" s="1"/>
  <c r="G1783" i="1"/>
  <c r="K1783" i="1" s="1"/>
  <c r="E1784" i="1" s="1"/>
  <c r="I1783" i="1"/>
  <c r="C1784" i="1" s="1"/>
  <c r="H1782" i="1"/>
  <c r="B1783" i="1" s="1"/>
  <c r="F1782" i="1"/>
  <c r="J1782" i="1" s="1"/>
  <c r="D1783" i="1" s="1"/>
  <c r="R1077" i="1" l="1"/>
  <c r="T1077" i="1" s="1"/>
  <c r="X1077" i="1" s="1"/>
  <c r="U1082" i="1"/>
  <c r="M1083" i="1" s="1"/>
  <c r="W1082" i="1"/>
  <c r="Y1082" i="1" s="1"/>
  <c r="O1083" i="1" s="1"/>
  <c r="Q1083" i="1" s="1"/>
  <c r="S1083" i="1" s="1"/>
  <c r="I1784" i="1"/>
  <c r="C1785" i="1" s="1"/>
  <c r="G1784" i="1"/>
  <c r="K1784" i="1" s="1"/>
  <c r="E1785" i="1" s="1"/>
  <c r="H1783" i="1"/>
  <c r="B1784" i="1" s="1"/>
  <c r="F1783" i="1"/>
  <c r="J1783" i="1" s="1"/>
  <c r="D1784" i="1" s="1"/>
  <c r="V1077" i="1" l="1"/>
  <c r="N1078" i="1" s="1"/>
  <c r="AA1078" i="1" s="1"/>
  <c r="Z1077" i="1"/>
  <c r="P1078" i="1" s="1"/>
  <c r="U1083" i="1"/>
  <c r="M1084" i="1" s="1"/>
  <c r="W1083" i="1"/>
  <c r="Y1083" i="1" s="1"/>
  <c r="O1084" i="1" s="1"/>
  <c r="H1784" i="1"/>
  <c r="B1785" i="1" s="1"/>
  <c r="F1784" i="1"/>
  <c r="J1784" i="1" s="1"/>
  <c r="D1785" i="1" s="1"/>
  <c r="G1785" i="1"/>
  <c r="K1785" i="1" s="1"/>
  <c r="E1786" i="1" s="1"/>
  <c r="I1785" i="1"/>
  <c r="C1786" i="1" s="1"/>
  <c r="Q1084" i="1" l="1"/>
  <c r="S1084" i="1" s="1"/>
  <c r="R1078" i="1"/>
  <c r="T1078" i="1" s="1"/>
  <c r="X1078" i="1" s="1"/>
  <c r="F1785" i="1"/>
  <c r="J1785" i="1" s="1"/>
  <c r="D1786" i="1" s="1"/>
  <c r="H1785" i="1"/>
  <c r="B1786" i="1" s="1"/>
  <c r="G1786" i="1"/>
  <c r="K1786" i="1" s="1"/>
  <c r="E1787" i="1" s="1"/>
  <c r="I1786" i="1"/>
  <c r="C1787" i="1" s="1"/>
  <c r="V1078" i="1" l="1"/>
  <c r="N1079" i="1" s="1"/>
  <c r="AA1079" i="1" s="1"/>
  <c r="Z1078" i="1"/>
  <c r="P1079" i="1" s="1"/>
  <c r="U1084" i="1"/>
  <c r="M1085" i="1" s="1"/>
  <c r="W1084" i="1"/>
  <c r="Y1084" i="1" s="1"/>
  <c r="O1085" i="1" s="1"/>
  <c r="Q1085" i="1" s="1"/>
  <c r="S1085" i="1" s="1"/>
  <c r="I1787" i="1"/>
  <c r="C1788" i="1" s="1"/>
  <c r="G1787" i="1"/>
  <c r="K1787" i="1" s="1"/>
  <c r="E1788" i="1" s="1"/>
  <c r="F1786" i="1"/>
  <c r="J1786" i="1" s="1"/>
  <c r="D1787" i="1" s="1"/>
  <c r="H1786" i="1"/>
  <c r="B1787" i="1" s="1"/>
  <c r="R1079" i="1" l="1"/>
  <c r="T1079" i="1" s="1"/>
  <c r="X1079" i="1" s="1"/>
  <c r="U1085" i="1"/>
  <c r="M1086" i="1" s="1"/>
  <c r="W1085" i="1"/>
  <c r="Y1085" i="1" s="1"/>
  <c r="O1086" i="1" s="1"/>
  <c r="F1787" i="1"/>
  <c r="J1787" i="1" s="1"/>
  <c r="D1788" i="1" s="1"/>
  <c r="H1787" i="1"/>
  <c r="B1788" i="1" s="1"/>
  <c r="G1788" i="1"/>
  <c r="K1788" i="1" s="1"/>
  <c r="E1789" i="1" s="1"/>
  <c r="I1788" i="1"/>
  <c r="C1789" i="1" s="1"/>
  <c r="V1079" i="1" l="1"/>
  <c r="N1080" i="1" s="1"/>
  <c r="AA1080" i="1" s="1"/>
  <c r="Z1079" i="1"/>
  <c r="P1080" i="1" s="1"/>
  <c r="Q1086" i="1"/>
  <c r="S1086" i="1" s="1"/>
  <c r="I1789" i="1"/>
  <c r="C1790" i="1" s="1"/>
  <c r="G1789" i="1"/>
  <c r="K1789" i="1" s="1"/>
  <c r="E1790" i="1" s="1"/>
  <c r="H1788" i="1"/>
  <c r="B1789" i="1" s="1"/>
  <c r="F1788" i="1"/>
  <c r="J1788" i="1" s="1"/>
  <c r="D1789" i="1" s="1"/>
  <c r="U1086" i="1" l="1"/>
  <c r="M1087" i="1" s="1"/>
  <c r="W1086" i="1"/>
  <c r="Y1086" i="1" s="1"/>
  <c r="O1087" i="1" s="1"/>
  <c r="R1080" i="1"/>
  <c r="T1080" i="1" s="1"/>
  <c r="X1080" i="1" s="1"/>
  <c r="G1790" i="1"/>
  <c r="K1790" i="1" s="1"/>
  <c r="E1791" i="1" s="1"/>
  <c r="I1790" i="1"/>
  <c r="C1791" i="1" s="1"/>
  <c r="F1789" i="1"/>
  <c r="J1789" i="1" s="1"/>
  <c r="D1790" i="1" s="1"/>
  <c r="H1789" i="1"/>
  <c r="B1790" i="1" s="1"/>
  <c r="V1080" i="1" l="1"/>
  <c r="N1081" i="1" s="1"/>
  <c r="AA1081" i="1" s="1"/>
  <c r="Z1080" i="1"/>
  <c r="P1081" i="1" s="1"/>
  <c r="Q1087" i="1"/>
  <c r="S1087" i="1" s="1"/>
  <c r="G1791" i="1"/>
  <c r="K1791" i="1" s="1"/>
  <c r="E1792" i="1" s="1"/>
  <c r="I1791" i="1"/>
  <c r="C1792" i="1" s="1"/>
  <c r="H1790" i="1"/>
  <c r="B1791" i="1" s="1"/>
  <c r="F1790" i="1"/>
  <c r="J1790" i="1" s="1"/>
  <c r="D1791" i="1" s="1"/>
  <c r="U1087" i="1" l="1"/>
  <c r="M1088" i="1" s="1"/>
  <c r="W1087" i="1"/>
  <c r="Y1087" i="1" s="1"/>
  <c r="O1088" i="1" s="1"/>
  <c r="R1081" i="1"/>
  <c r="T1081" i="1" s="1"/>
  <c r="X1081" i="1" s="1"/>
  <c r="G1792" i="1"/>
  <c r="K1792" i="1" s="1"/>
  <c r="E1793" i="1" s="1"/>
  <c r="I1792" i="1"/>
  <c r="C1793" i="1" s="1"/>
  <c r="F1791" i="1"/>
  <c r="J1791" i="1" s="1"/>
  <c r="D1792" i="1" s="1"/>
  <c r="H1791" i="1"/>
  <c r="B1792" i="1" s="1"/>
  <c r="V1081" i="1" l="1"/>
  <c r="N1082" i="1" s="1"/>
  <c r="AA1082" i="1" s="1"/>
  <c r="Z1081" i="1"/>
  <c r="P1082" i="1" s="1"/>
  <c r="R1082" i="1" s="1"/>
  <c r="T1082" i="1" s="1"/>
  <c r="X1082" i="1" s="1"/>
  <c r="Q1088" i="1"/>
  <c r="S1088" i="1" s="1"/>
  <c r="F1792" i="1"/>
  <c r="J1792" i="1" s="1"/>
  <c r="D1793" i="1" s="1"/>
  <c r="H1792" i="1"/>
  <c r="B1793" i="1" s="1"/>
  <c r="I1793" i="1"/>
  <c r="C1794" i="1" s="1"/>
  <c r="G1793" i="1"/>
  <c r="K1793" i="1" s="1"/>
  <c r="E1794" i="1" s="1"/>
  <c r="U1088" i="1" l="1"/>
  <c r="M1089" i="1" s="1"/>
  <c r="W1088" i="1"/>
  <c r="Y1088" i="1" s="1"/>
  <c r="O1089" i="1" s="1"/>
  <c r="V1082" i="1"/>
  <c r="N1083" i="1" s="1"/>
  <c r="AA1083" i="1" s="1"/>
  <c r="Z1082" i="1"/>
  <c r="P1083" i="1" s="1"/>
  <c r="G1794" i="1"/>
  <c r="K1794" i="1" s="1"/>
  <c r="E1795" i="1" s="1"/>
  <c r="I1794" i="1"/>
  <c r="C1795" i="1" s="1"/>
  <c r="H1793" i="1"/>
  <c r="B1794" i="1" s="1"/>
  <c r="F1793" i="1"/>
  <c r="J1793" i="1" s="1"/>
  <c r="D1794" i="1" s="1"/>
  <c r="R1083" i="1" l="1"/>
  <c r="T1083" i="1" s="1"/>
  <c r="X1083" i="1" s="1"/>
  <c r="Q1089" i="1"/>
  <c r="S1089" i="1" s="1"/>
  <c r="G1795" i="1"/>
  <c r="K1795" i="1" s="1"/>
  <c r="E1796" i="1" s="1"/>
  <c r="I1795" i="1"/>
  <c r="C1796" i="1" s="1"/>
  <c r="H1794" i="1"/>
  <c r="B1795" i="1" s="1"/>
  <c r="F1794" i="1"/>
  <c r="J1794" i="1" s="1"/>
  <c r="D1795" i="1" s="1"/>
  <c r="U1089" i="1" l="1"/>
  <c r="M1090" i="1" s="1"/>
  <c r="W1089" i="1"/>
  <c r="Y1089" i="1" s="1"/>
  <c r="O1090" i="1" s="1"/>
  <c r="V1083" i="1"/>
  <c r="N1084" i="1" s="1"/>
  <c r="AA1084" i="1" s="1"/>
  <c r="Z1083" i="1"/>
  <c r="P1084" i="1" s="1"/>
  <c r="R1084" i="1" s="1"/>
  <c r="T1084" i="1" s="1"/>
  <c r="X1084" i="1" s="1"/>
  <c r="I1796" i="1"/>
  <c r="C1797" i="1" s="1"/>
  <c r="G1796" i="1"/>
  <c r="K1796" i="1" s="1"/>
  <c r="E1797" i="1" s="1"/>
  <c r="F1795" i="1"/>
  <c r="J1795" i="1" s="1"/>
  <c r="D1796" i="1" s="1"/>
  <c r="H1795" i="1"/>
  <c r="B1796" i="1" s="1"/>
  <c r="Q1090" i="1" l="1"/>
  <c r="S1090" i="1" s="1"/>
  <c r="V1084" i="1"/>
  <c r="N1085" i="1" s="1"/>
  <c r="AA1085" i="1" s="1"/>
  <c r="Z1084" i="1"/>
  <c r="P1085" i="1" s="1"/>
  <c r="F1796" i="1"/>
  <c r="J1796" i="1" s="1"/>
  <c r="D1797" i="1" s="1"/>
  <c r="H1796" i="1"/>
  <c r="B1797" i="1" s="1"/>
  <c r="I1797" i="1"/>
  <c r="C1798" i="1" s="1"/>
  <c r="G1797" i="1"/>
  <c r="K1797" i="1" s="1"/>
  <c r="E1798" i="1" s="1"/>
  <c r="U1090" i="1" l="1"/>
  <c r="M1091" i="1" s="1"/>
  <c r="W1090" i="1"/>
  <c r="Y1090" i="1" s="1"/>
  <c r="O1091" i="1" s="1"/>
  <c r="R1085" i="1"/>
  <c r="T1085" i="1" s="1"/>
  <c r="X1085" i="1" s="1"/>
  <c r="G1798" i="1"/>
  <c r="K1798" i="1" s="1"/>
  <c r="E1799" i="1" s="1"/>
  <c r="I1798" i="1"/>
  <c r="C1799" i="1" s="1"/>
  <c r="H1797" i="1"/>
  <c r="B1798" i="1" s="1"/>
  <c r="F1797" i="1"/>
  <c r="J1797" i="1" s="1"/>
  <c r="D1798" i="1" s="1"/>
  <c r="V1085" i="1" l="1"/>
  <c r="N1086" i="1" s="1"/>
  <c r="AA1086" i="1" s="1"/>
  <c r="Z1085" i="1"/>
  <c r="P1086" i="1" s="1"/>
  <c r="R1086" i="1" s="1"/>
  <c r="T1086" i="1" s="1"/>
  <c r="X1086" i="1" s="1"/>
  <c r="Q1091" i="1"/>
  <c r="S1091" i="1" s="1"/>
  <c r="G1799" i="1"/>
  <c r="K1799" i="1" s="1"/>
  <c r="E1800" i="1" s="1"/>
  <c r="I1799" i="1"/>
  <c r="C1800" i="1" s="1"/>
  <c r="H1798" i="1"/>
  <c r="B1799" i="1" s="1"/>
  <c r="F1798" i="1"/>
  <c r="J1798" i="1" s="1"/>
  <c r="D1799" i="1" s="1"/>
  <c r="U1091" i="1" l="1"/>
  <c r="M1092" i="1" s="1"/>
  <c r="W1091" i="1"/>
  <c r="Y1091" i="1" s="1"/>
  <c r="O1092" i="1" s="1"/>
  <c r="Q1092" i="1" s="1"/>
  <c r="S1092" i="1" s="1"/>
  <c r="V1086" i="1"/>
  <c r="N1087" i="1" s="1"/>
  <c r="AA1087" i="1" s="1"/>
  <c r="Z1086" i="1"/>
  <c r="P1087" i="1" s="1"/>
  <c r="R1087" i="1" s="1"/>
  <c r="T1087" i="1" s="1"/>
  <c r="X1087" i="1" s="1"/>
  <c r="G1800" i="1"/>
  <c r="K1800" i="1" s="1"/>
  <c r="E1801" i="1" s="1"/>
  <c r="I1800" i="1"/>
  <c r="C1801" i="1" s="1"/>
  <c r="F1799" i="1"/>
  <c r="J1799" i="1" s="1"/>
  <c r="D1800" i="1" s="1"/>
  <c r="H1799" i="1"/>
  <c r="B1800" i="1" s="1"/>
  <c r="V1087" i="1" l="1"/>
  <c r="N1088" i="1" s="1"/>
  <c r="AA1088" i="1" s="1"/>
  <c r="Z1087" i="1"/>
  <c r="P1088" i="1" s="1"/>
  <c r="U1092" i="1"/>
  <c r="M1093" i="1" s="1"/>
  <c r="W1092" i="1"/>
  <c r="Y1092" i="1" s="1"/>
  <c r="O1093" i="1" s="1"/>
  <c r="F1800" i="1"/>
  <c r="J1800" i="1" s="1"/>
  <c r="D1801" i="1" s="1"/>
  <c r="H1800" i="1"/>
  <c r="B1801" i="1" s="1"/>
  <c r="I1801" i="1"/>
  <c r="C1802" i="1" s="1"/>
  <c r="G1801" i="1"/>
  <c r="K1801" i="1" s="1"/>
  <c r="E1802" i="1" s="1"/>
  <c r="Q1093" i="1" l="1"/>
  <c r="S1093" i="1" s="1"/>
  <c r="R1088" i="1"/>
  <c r="T1088" i="1" s="1"/>
  <c r="X1088" i="1" s="1"/>
  <c r="G1802" i="1"/>
  <c r="K1802" i="1" s="1"/>
  <c r="E1803" i="1" s="1"/>
  <c r="I1802" i="1"/>
  <c r="C1803" i="1" s="1"/>
  <c r="F1801" i="1"/>
  <c r="J1801" i="1" s="1"/>
  <c r="D1802" i="1" s="1"/>
  <c r="H1801" i="1"/>
  <c r="B1802" i="1" s="1"/>
  <c r="U1093" i="1" l="1"/>
  <c r="M1094" i="1" s="1"/>
  <c r="W1093" i="1"/>
  <c r="Y1093" i="1" s="1"/>
  <c r="O1094" i="1" s="1"/>
  <c r="Q1094" i="1" s="1"/>
  <c r="S1094" i="1" s="1"/>
  <c r="V1088" i="1"/>
  <c r="N1089" i="1" s="1"/>
  <c r="AA1089" i="1" s="1"/>
  <c r="Z1088" i="1"/>
  <c r="P1089" i="1" s="1"/>
  <c r="R1089" i="1" s="1"/>
  <c r="T1089" i="1" s="1"/>
  <c r="X1089" i="1" s="1"/>
  <c r="H1802" i="1"/>
  <c r="B1803" i="1" s="1"/>
  <c r="F1802" i="1"/>
  <c r="J1802" i="1" s="1"/>
  <c r="D1803" i="1" s="1"/>
  <c r="I1803" i="1"/>
  <c r="C1804" i="1" s="1"/>
  <c r="G1803" i="1"/>
  <c r="K1803" i="1" s="1"/>
  <c r="E1804" i="1" s="1"/>
  <c r="V1089" i="1" l="1"/>
  <c r="N1090" i="1" s="1"/>
  <c r="AA1090" i="1" s="1"/>
  <c r="Z1089" i="1"/>
  <c r="P1090" i="1" s="1"/>
  <c r="U1094" i="1"/>
  <c r="M1095" i="1" s="1"/>
  <c r="W1094" i="1"/>
  <c r="Y1094" i="1" s="1"/>
  <c r="O1095" i="1" s="1"/>
  <c r="F1803" i="1"/>
  <c r="J1803" i="1" s="1"/>
  <c r="D1804" i="1" s="1"/>
  <c r="H1803" i="1"/>
  <c r="B1804" i="1" s="1"/>
  <c r="G1804" i="1"/>
  <c r="K1804" i="1" s="1"/>
  <c r="E1805" i="1" s="1"/>
  <c r="I1804" i="1"/>
  <c r="C1805" i="1" s="1"/>
  <c r="Q1095" i="1" l="1"/>
  <c r="S1095" i="1" s="1"/>
  <c r="R1090" i="1"/>
  <c r="T1090" i="1" s="1"/>
  <c r="X1090" i="1" s="1"/>
  <c r="F1804" i="1"/>
  <c r="J1804" i="1" s="1"/>
  <c r="D1805" i="1" s="1"/>
  <c r="H1804" i="1"/>
  <c r="B1805" i="1" s="1"/>
  <c r="G1805" i="1"/>
  <c r="K1805" i="1" s="1"/>
  <c r="E1806" i="1" s="1"/>
  <c r="I1805" i="1"/>
  <c r="C1806" i="1" s="1"/>
  <c r="V1090" i="1" l="1"/>
  <c r="N1091" i="1" s="1"/>
  <c r="AA1091" i="1" s="1"/>
  <c r="Z1090" i="1"/>
  <c r="P1091" i="1" s="1"/>
  <c r="R1091" i="1" s="1"/>
  <c r="T1091" i="1" s="1"/>
  <c r="X1091" i="1" s="1"/>
  <c r="U1095" i="1"/>
  <c r="M1096" i="1" s="1"/>
  <c r="W1095" i="1"/>
  <c r="Y1095" i="1" s="1"/>
  <c r="O1096" i="1" s="1"/>
  <c r="Q1096" i="1" s="1"/>
  <c r="S1096" i="1" s="1"/>
  <c r="H1805" i="1"/>
  <c r="B1806" i="1" s="1"/>
  <c r="F1805" i="1"/>
  <c r="J1805" i="1" s="1"/>
  <c r="D1806" i="1" s="1"/>
  <c r="I1806" i="1"/>
  <c r="C1807" i="1" s="1"/>
  <c r="G1806" i="1"/>
  <c r="K1806" i="1" s="1"/>
  <c r="E1807" i="1" s="1"/>
  <c r="U1096" i="1" l="1"/>
  <c r="M1097" i="1" s="1"/>
  <c r="W1096" i="1"/>
  <c r="Y1096" i="1" s="1"/>
  <c r="O1097" i="1" s="1"/>
  <c r="V1091" i="1"/>
  <c r="N1092" i="1" s="1"/>
  <c r="AA1092" i="1" s="1"/>
  <c r="Z1091" i="1"/>
  <c r="P1092" i="1" s="1"/>
  <c r="F1806" i="1"/>
  <c r="J1806" i="1" s="1"/>
  <c r="D1807" i="1" s="1"/>
  <c r="H1806" i="1"/>
  <c r="B1807" i="1" s="1"/>
  <c r="G1807" i="1"/>
  <c r="K1807" i="1" s="1"/>
  <c r="E1808" i="1" s="1"/>
  <c r="I1807" i="1"/>
  <c r="C1808" i="1" s="1"/>
  <c r="R1092" i="1" l="1"/>
  <c r="T1092" i="1" s="1"/>
  <c r="X1092" i="1" s="1"/>
  <c r="Q1097" i="1"/>
  <c r="S1097" i="1" s="1"/>
  <c r="H1807" i="1"/>
  <c r="B1808" i="1" s="1"/>
  <c r="F1807" i="1"/>
  <c r="J1807" i="1" s="1"/>
  <c r="D1808" i="1" s="1"/>
  <c r="G1808" i="1"/>
  <c r="K1808" i="1" s="1"/>
  <c r="E1809" i="1" s="1"/>
  <c r="I1808" i="1"/>
  <c r="C1809" i="1" s="1"/>
  <c r="U1097" i="1" l="1"/>
  <c r="M1098" i="1" s="1"/>
  <c r="W1097" i="1"/>
  <c r="Y1097" i="1" s="1"/>
  <c r="O1098" i="1" s="1"/>
  <c r="Q1098" i="1" s="1"/>
  <c r="S1098" i="1" s="1"/>
  <c r="V1092" i="1"/>
  <c r="N1093" i="1" s="1"/>
  <c r="AA1093" i="1" s="1"/>
  <c r="Z1092" i="1"/>
  <c r="P1093" i="1" s="1"/>
  <c r="R1093" i="1" s="1"/>
  <c r="T1093" i="1" s="1"/>
  <c r="X1093" i="1" s="1"/>
  <c r="F1808" i="1"/>
  <c r="J1808" i="1" s="1"/>
  <c r="D1809" i="1" s="1"/>
  <c r="H1808" i="1"/>
  <c r="B1809" i="1" s="1"/>
  <c r="I1809" i="1"/>
  <c r="C1810" i="1" s="1"/>
  <c r="G1809" i="1"/>
  <c r="K1809" i="1" s="1"/>
  <c r="E1810" i="1" s="1"/>
  <c r="G1810" i="1" l="1"/>
  <c r="K1810" i="1" s="1"/>
  <c r="E1811" i="1" s="1"/>
  <c r="I1810" i="1"/>
  <c r="C1811" i="1" s="1"/>
  <c r="V1093" i="1"/>
  <c r="N1094" i="1" s="1"/>
  <c r="AA1094" i="1" s="1"/>
  <c r="Z1093" i="1"/>
  <c r="P1094" i="1" s="1"/>
  <c r="U1098" i="1"/>
  <c r="M1099" i="1" s="1"/>
  <c r="W1098" i="1"/>
  <c r="Y1098" i="1" s="1"/>
  <c r="O1099" i="1" s="1"/>
  <c r="H1809" i="1"/>
  <c r="B1810" i="1" s="1"/>
  <c r="F1809" i="1"/>
  <c r="J1809" i="1" s="1"/>
  <c r="D1810" i="1" s="1"/>
  <c r="F1810" i="1" l="1"/>
  <c r="J1810" i="1" s="1"/>
  <c r="D1811" i="1" s="1"/>
  <c r="H1810" i="1"/>
  <c r="B1811" i="1" s="1"/>
  <c r="I1811" i="1"/>
  <c r="C1812" i="1" s="1"/>
  <c r="G1811" i="1"/>
  <c r="K1811" i="1" s="1"/>
  <c r="E1812" i="1" s="1"/>
  <c r="Q1099" i="1"/>
  <c r="S1099" i="1" s="1"/>
  <c r="R1094" i="1"/>
  <c r="T1094" i="1" s="1"/>
  <c r="X1094" i="1" s="1"/>
  <c r="G1812" i="1" l="1"/>
  <c r="K1812" i="1" s="1"/>
  <c r="E1813" i="1" s="1"/>
  <c r="I1812" i="1"/>
  <c r="C1813" i="1" s="1"/>
  <c r="H1811" i="1"/>
  <c r="B1812" i="1" s="1"/>
  <c r="F1811" i="1"/>
  <c r="J1811" i="1" s="1"/>
  <c r="D1812" i="1" s="1"/>
  <c r="V1094" i="1"/>
  <c r="N1095" i="1" s="1"/>
  <c r="AA1095" i="1" s="1"/>
  <c r="Z1094" i="1"/>
  <c r="P1095" i="1" s="1"/>
  <c r="R1095" i="1" s="1"/>
  <c r="T1095" i="1" s="1"/>
  <c r="X1095" i="1" s="1"/>
  <c r="U1099" i="1"/>
  <c r="M1100" i="1" s="1"/>
  <c r="W1099" i="1"/>
  <c r="Y1099" i="1" s="1"/>
  <c r="O1100" i="1" s="1"/>
  <c r="Q1100" i="1" s="1"/>
  <c r="S1100" i="1" s="1"/>
  <c r="G1813" i="1" l="1"/>
  <c r="K1813" i="1" s="1"/>
  <c r="E1814" i="1" s="1"/>
  <c r="I1813" i="1"/>
  <c r="C1814" i="1" s="1"/>
  <c r="H1812" i="1"/>
  <c r="B1813" i="1" s="1"/>
  <c r="F1812" i="1"/>
  <c r="J1812" i="1" s="1"/>
  <c r="D1813" i="1" s="1"/>
  <c r="U1100" i="1"/>
  <c r="M1101" i="1" s="1"/>
  <c r="W1100" i="1"/>
  <c r="Y1100" i="1" s="1"/>
  <c r="O1101" i="1" s="1"/>
  <c r="V1095" i="1"/>
  <c r="N1096" i="1" s="1"/>
  <c r="AA1096" i="1" s="1"/>
  <c r="Z1095" i="1"/>
  <c r="P1096" i="1" s="1"/>
  <c r="I1814" i="1" l="1"/>
  <c r="C1815" i="1" s="1"/>
  <c r="G1814" i="1"/>
  <c r="K1814" i="1" s="1"/>
  <c r="E1815" i="1" s="1"/>
  <c r="H1813" i="1"/>
  <c r="B1814" i="1" s="1"/>
  <c r="F1813" i="1"/>
  <c r="J1813" i="1" s="1"/>
  <c r="D1814" i="1" s="1"/>
  <c r="R1096" i="1"/>
  <c r="T1096" i="1" s="1"/>
  <c r="X1096" i="1" s="1"/>
  <c r="Q1101" i="1"/>
  <c r="S1101" i="1" s="1"/>
  <c r="G1815" i="1" l="1"/>
  <c r="K1815" i="1" s="1"/>
  <c r="E1816" i="1" s="1"/>
  <c r="I1815" i="1"/>
  <c r="C1816" i="1" s="1"/>
  <c r="H1814" i="1"/>
  <c r="B1815" i="1" s="1"/>
  <c r="F1814" i="1"/>
  <c r="J1814" i="1" s="1"/>
  <c r="D1815" i="1" s="1"/>
  <c r="V1096" i="1"/>
  <c r="N1097" i="1" s="1"/>
  <c r="AA1097" i="1" s="1"/>
  <c r="Z1096" i="1"/>
  <c r="P1097" i="1" s="1"/>
  <c r="R1097" i="1" s="1"/>
  <c r="T1097" i="1" s="1"/>
  <c r="X1097" i="1" s="1"/>
  <c r="U1101" i="1"/>
  <c r="M1102" i="1" s="1"/>
  <c r="W1101" i="1"/>
  <c r="Y1101" i="1" s="1"/>
  <c r="O1102" i="1" s="1"/>
  <c r="Q1102" i="1" s="1"/>
  <c r="S1102" i="1" s="1"/>
  <c r="H1815" i="1" l="1"/>
  <c r="B1816" i="1" s="1"/>
  <c r="F1815" i="1"/>
  <c r="J1815" i="1" s="1"/>
  <c r="D1816" i="1" s="1"/>
  <c r="G1816" i="1"/>
  <c r="K1816" i="1" s="1"/>
  <c r="E1817" i="1" s="1"/>
  <c r="I1816" i="1"/>
  <c r="C1817" i="1" s="1"/>
  <c r="U1102" i="1"/>
  <c r="M1103" i="1" s="1"/>
  <c r="W1102" i="1"/>
  <c r="Y1102" i="1" s="1"/>
  <c r="O1103" i="1" s="1"/>
  <c r="V1097" i="1"/>
  <c r="N1098" i="1" s="1"/>
  <c r="AA1098" i="1" s="1"/>
  <c r="Z1097" i="1"/>
  <c r="P1098" i="1" s="1"/>
  <c r="G1817" i="1" l="1"/>
  <c r="K1817" i="1" s="1"/>
  <c r="E1818" i="1" s="1"/>
  <c r="I1817" i="1"/>
  <c r="C1818" i="1" s="1"/>
  <c r="H1816" i="1"/>
  <c r="B1817" i="1" s="1"/>
  <c r="F1816" i="1"/>
  <c r="J1816" i="1" s="1"/>
  <c r="D1817" i="1" s="1"/>
  <c r="R1098" i="1"/>
  <c r="T1098" i="1" s="1"/>
  <c r="X1098" i="1" s="1"/>
  <c r="Q1103" i="1"/>
  <c r="S1103" i="1" s="1"/>
  <c r="G1818" i="1" l="1"/>
  <c r="K1818" i="1" s="1"/>
  <c r="E1819" i="1" s="1"/>
  <c r="I1818" i="1"/>
  <c r="C1819" i="1" s="1"/>
  <c r="F1817" i="1"/>
  <c r="J1817" i="1" s="1"/>
  <c r="D1818" i="1" s="1"/>
  <c r="H1817" i="1"/>
  <c r="B1818" i="1" s="1"/>
  <c r="V1098" i="1"/>
  <c r="N1099" i="1" s="1"/>
  <c r="AA1099" i="1" s="1"/>
  <c r="Z1098" i="1"/>
  <c r="P1099" i="1" s="1"/>
  <c r="U1103" i="1"/>
  <c r="M1104" i="1" s="1"/>
  <c r="W1103" i="1"/>
  <c r="Y1103" i="1" s="1"/>
  <c r="O1104" i="1" s="1"/>
  <c r="F1818" i="1" l="1"/>
  <c r="J1818" i="1" s="1"/>
  <c r="D1819" i="1" s="1"/>
  <c r="H1818" i="1"/>
  <c r="B1819" i="1" s="1"/>
  <c r="G1819" i="1"/>
  <c r="K1819" i="1" s="1"/>
  <c r="E1820" i="1" s="1"/>
  <c r="I1819" i="1"/>
  <c r="C1820" i="1" s="1"/>
  <c r="Q1104" i="1"/>
  <c r="S1104" i="1" s="1"/>
  <c r="R1099" i="1"/>
  <c r="T1099" i="1" s="1"/>
  <c r="X1099" i="1" s="1"/>
  <c r="G1820" i="1" l="1"/>
  <c r="K1820" i="1" s="1"/>
  <c r="E1821" i="1" s="1"/>
  <c r="I1820" i="1"/>
  <c r="C1821" i="1" s="1"/>
  <c r="H1819" i="1"/>
  <c r="B1820" i="1" s="1"/>
  <c r="F1819" i="1"/>
  <c r="J1819" i="1" s="1"/>
  <c r="D1820" i="1" s="1"/>
  <c r="V1099" i="1"/>
  <c r="N1100" i="1" s="1"/>
  <c r="AA1100" i="1" s="1"/>
  <c r="Z1099" i="1"/>
  <c r="P1100" i="1" s="1"/>
  <c r="U1104" i="1"/>
  <c r="M1105" i="1" s="1"/>
  <c r="W1104" i="1"/>
  <c r="Y1104" i="1" s="1"/>
  <c r="O1105" i="1" s="1"/>
  <c r="G1821" i="1" l="1"/>
  <c r="K1821" i="1" s="1"/>
  <c r="E1822" i="1" s="1"/>
  <c r="I1821" i="1"/>
  <c r="C1822" i="1" s="1"/>
  <c r="H1820" i="1"/>
  <c r="B1821" i="1" s="1"/>
  <c r="F1820" i="1"/>
  <c r="J1820" i="1" s="1"/>
  <c r="D1821" i="1" s="1"/>
  <c r="R1100" i="1"/>
  <c r="T1100" i="1" s="1"/>
  <c r="X1100" i="1" s="1"/>
  <c r="Q1105" i="1"/>
  <c r="S1105" i="1" s="1"/>
  <c r="H1821" i="1" l="1"/>
  <c r="B1822" i="1" s="1"/>
  <c r="F1821" i="1"/>
  <c r="J1821" i="1" s="1"/>
  <c r="D1822" i="1" s="1"/>
  <c r="G1822" i="1"/>
  <c r="K1822" i="1" s="1"/>
  <c r="E1823" i="1" s="1"/>
  <c r="I1822" i="1"/>
  <c r="C1823" i="1" s="1"/>
  <c r="U1105" i="1"/>
  <c r="M1106" i="1" s="1"/>
  <c r="W1105" i="1"/>
  <c r="Y1105" i="1" s="1"/>
  <c r="O1106" i="1" s="1"/>
  <c r="V1100" i="1"/>
  <c r="N1101" i="1" s="1"/>
  <c r="AA1101" i="1" s="1"/>
  <c r="Z1100" i="1"/>
  <c r="P1101" i="1" s="1"/>
  <c r="R1101" i="1" s="1"/>
  <c r="T1101" i="1" s="1"/>
  <c r="X1101" i="1" s="1"/>
  <c r="H1822" i="1" l="1"/>
  <c r="B1823" i="1" s="1"/>
  <c r="F1822" i="1"/>
  <c r="J1822" i="1" s="1"/>
  <c r="D1823" i="1" s="1"/>
  <c r="I1823" i="1"/>
  <c r="C1824" i="1" s="1"/>
  <c r="G1823" i="1"/>
  <c r="K1823" i="1" s="1"/>
  <c r="E1824" i="1" s="1"/>
  <c r="V1101" i="1"/>
  <c r="N1102" i="1" s="1"/>
  <c r="AA1102" i="1" s="1"/>
  <c r="Z1101" i="1"/>
  <c r="P1102" i="1" s="1"/>
  <c r="Q1106" i="1"/>
  <c r="S1106" i="1" s="1"/>
  <c r="G1824" i="1" l="1"/>
  <c r="K1824" i="1" s="1"/>
  <c r="E1825" i="1" s="1"/>
  <c r="I1824" i="1"/>
  <c r="C1825" i="1" s="1"/>
  <c r="F1823" i="1"/>
  <c r="J1823" i="1" s="1"/>
  <c r="D1824" i="1" s="1"/>
  <c r="H1823" i="1"/>
  <c r="B1824" i="1" s="1"/>
  <c r="U1106" i="1"/>
  <c r="M1107" i="1" s="1"/>
  <c r="W1106" i="1"/>
  <c r="Y1106" i="1" s="1"/>
  <c r="O1107" i="1" s="1"/>
  <c r="Q1107" i="1" s="1"/>
  <c r="S1107" i="1" s="1"/>
  <c r="R1102" i="1"/>
  <c r="T1102" i="1" s="1"/>
  <c r="X1102" i="1" s="1"/>
  <c r="I1825" i="1" l="1"/>
  <c r="C1826" i="1" s="1"/>
  <c r="G1825" i="1"/>
  <c r="K1825" i="1" s="1"/>
  <c r="E1826" i="1" s="1"/>
  <c r="H1824" i="1"/>
  <c r="B1825" i="1" s="1"/>
  <c r="F1824" i="1"/>
  <c r="J1824" i="1" s="1"/>
  <c r="D1825" i="1" s="1"/>
  <c r="V1102" i="1"/>
  <c r="N1103" i="1" s="1"/>
  <c r="AA1103" i="1" s="1"/>
  <c r="Z1102" i="1"/>
  <c r="P1103" i="1" s="1"/>
  <c r="R1103" i="1" s="1"/>
  <c r="T1103" i="1" s="1"/>
  <c r="X1103" i="1" s="1"/>
  <c r="U1107" i="1"/>
  <c r="M1108" i="1" s="1"/>
  <c r="W1107" i="1"/>
  <c r="Y1107" i="1" s="1"/>
  <c r="O1108" i="1" s="1"/>
  <c r="F1825" i="1" l="1"/>
  <c r="J1825" i="1" s="1"/>
  <c r="D1826" i="1" s="1"/>
  <c r="H1825" i="1"/>
  <c r="B1826" i="1" s="1"/>
  <c r="G1826" i="1"/>
  <c r="K1826" i="1" s="1"/>
  <c r="E1827" i="1" s="1"/>
  <c r="I1826" i="1"/>
  <c r="C1827" i="1" s="1"/>
  <c r="Q1108" i="1"/>
  <c r="S1108" i="1" s="1"/>
  <c r="V1103" i="1"/>
  <c r="N1104" i="1" s="1"/>
  <c r="AA1104" i="1" s="1"/>
  <c r="Z1103" i="1"/>
  <c r="P1104" i="1" s="1"/>
  <c r="I1827" i="1" l="1"/>
  <c r="C1828" i="1" s="1"/>
  <c r="G1827" i="1"/>
  <c r="K1827" i="1" s="1"/>
  <c r="E1828" i="1" s="1"/>
  <c r="F1826" i="1"/>
  <c r="J1826" i="1" s="1"/>
  <c r="D1827" i="1" s="1"/>
  <c r="H1826" i="1"/>
  <c r="B1827" i="1" s="1"/>
  <c r="U1108" i="1"/>
  <c r="M1109" i="1" s="1"/>
  <c r="W1108" i="1"/>
  <c r="Y1108" i="1" s="1"/>
  <c r="O1109" i="1" s="1"/>
  <c r="Q1109" i="1" s="1"/>
  <c r="S1109" i="1" s="1"/>
  <c r="R1104" i="1"/>
  <c r="T1104" i="1" s="1"/>
  <c r="X1104" i="1" s="1"/>
  <c r="H1827" i="1" l="1"/>
  <c r="B1828" i="1" s="1"/>
  <c r="F1827" i="1"/>
  <c r="J1827" i="1" s="1"/>
  <c r="D1828" i="1" s="1"/>
  <c r="G1828" i="1"/>
  <c r="K1828" i="1" s="1"/>
  <c r="E1829" i="1" s="1"/>
  <c r="I1828" i="1"/>
  <c r="C1829" i="1" s="1"/>
  <c r="V1104" i="1"/>
  <c r="N1105" i="1" s="1"/>
  <c r="AA1105" i="1" s="1"/>
  <c r="Z1104" i="1"/>
  <c r="P1105" i="1" s="1"/>
  <c r="R1105" i="1" s="1"/>
  <c r="T1105" i="1" s="1"/>
  <c r="X1105" i="1" s="1"/>
  <c r="U1109" i="1"/>
  <c r="M1110" i="1" s="1"/>
  <c r="W1109" i="1"/>
  <c r="Y1109" i="1" s="1"/>
  <c r="O1110" i="1" s="1"/>
  <c r="H1828" i="1" l="1"/>
  <c r="B1829" i="1" s="1"/>
  <c r="F1828" i="1"/>
  <c r="J1828" i="1" s="1"/>
  <c r="D1829" i="1" s="1"/>
  <c r="I1829" i="1"/>
  <c r="C1830" i="1" s="1"/>
  <c r="G1829" i="1"/>
  <c r="K1829" i="1" s="1"/>
  <c r="E1830" i="1" s="1"/>
  <c r="Q1110" i="1"/>
  <c r="S1110" i="1" s="1"/>
  <c r="V1105" i="1"/>
  <c r="N1106" i="1" s="1"/>
  <c r="AA1106" i="1" s="1"/>
  <c r="Z1105" i="1"/>
  <c r="P1106" i="1" s="1"/>
  <c r="H1829" i="1" l="1"/>
  <c r="B1830" i="1" s="1"/>
  <c r="F1829" i="1"/>
  <c r="J1829" i="1" s="1"/>
  <c r="D1830" i="1" s="1"/>
  <c r="G1830" i="1"/>
  <c r="K1830" i="1" s="1"/>
  <c r="E1831" i="1" s="1"/>
  <c r="I1830" i="1"/>
  <c r="C1831" i="1" s="1"/>
  <c r="U1110" i="1"/>
  <c r="M1111" i="1" s="1"/>
  <c r="W1110" i="1"/>
  <c r="Y1110" i="1" s="1"/>
  <c r="O1111" i="1" s="1"/>
  <c r="Q1111" i="1" s="1"/>
  <c r="S1111" i="1" s="1"/>
  <c r="R1106" i="1"/>
  <c r="T1106" i="1" s="1"/>
  <c r="X1106" i="1" s="1"/>
  <c r="F1830" i="1" l="1"/>
  <c r="J1830" i="1" s="1"/>
  <c r="D1831" i="1" s="1"/>
  <c r="H1830" i="1"/>
  <c r="B1831" i="1" s="1"/>
  <c r="G1831" i="1"/>
  <c r="K1831" i="1" s="1"/>
  <c r="E1832" i="1" s="1"/>
  <c r="I1831" i="1"/>
  <c r="C1832" i="1" s="1"/>
  <c r="V1106" i="1"/>
  <c r="N1107" i="1" s="1"/>
  <c r="AA1107" i="1" s="1"/>
  <c r="Z1106" i="1"/>
  <c r="P1107" i="1" s="1"/>
  <c r="U1111" i="1"/>
  <c r="M1112" i="1" s="1"/>
  <c r="W1111" i="1"/>
  <c r="Y1111" i="1" s="1"/>
  <c r="O1112" i="1" s="1"/>
  <c r="H1831" i="1" l="1"/>
  <c r="B1832" i="1" s="1"/>
  <c r="F1831" i="1"/>
  <c r="J1831" i="1" s="1"/>
  <c r="D1832" i="1" s="1"/>
  <c r="I1832" i="1"/>
  <c r="C1833" i="1" s="1"/>
  <c r="G1832" i="1"/>
  <c r="K1832" i="1" s="1"/>
  <c r="E1833" i="1" s="1"/>
  <c r="R1107" i="1"/>
  <c r="T1107" i="1" s="1"/>
  <c r="X1107" i="1" s="1"/>
  <c r="Q1112" i="1"/>
  <c r="S1112" i="1" s="1"/>
  <c r="G1833" i="1" l="1"/>
  <c r="K1833" i="1" s="1"/>
  <c r="E1834" i="1" s="1"/>
  <c r="I1833" i="1"/>
  <c r="C1834" i="1" s="1"/>
  <c r="F1832" i="1"/>
  <c r="J1832" i="1" s="1"/>
  <c r="D1833" i="1" s="1"/>
  <c r="H1832" i="1"/>
  <c r="B1833" i="1" s="1"/>
  <c r="U1112" i="1"/>
  <c r="M1113" i="1" s="1"/>
  <c r="W1112" i="1"/>
  <c r="Y1112" i="1" s="1"/>
  <c r="O1113" i="1" s="1"/>
  <c r="Q1113" i="1" s="1"/>
  <c r="S1113" i="1" s="1"/>
  <c r="V1107" i="1"/>
  <c r="N1108" i="1" s="1"/>
  <c r="AA1108" i="1" s="1"/>
  <c r="Z1107" i="1"/>
  <c r="P1108" i="1" s="1"/>
  <c r="R1108" i="1" s="1"/>
  <c r="T1108" i="1" s="1"/>
  <c r="X1108" i="1" s="1"/>
  <c r="H1833" i="1" l="1"/>
  <c r="B1834" i="1" s="1"/>
  <c r="F1833" i="1"/>
  <c r="J1833" i="1" s="1"/>
  <c r="D1834" i="1" s="1"/>
  <c r="G1834" i="1"/>
  <c r="K1834" i="1" s="1"/>
  <c r="E1835" i="1" s="1"/>
  <c r="I1834" i="1"/>
  <c r="C1835" i="1" s="1"/>
  <c r="V1108" i="1"/>
  <c r="N1109" i="1" s="1"/>
  <c r="AA1109" i="1" s="1"/>
  <c r="Z1108" i="1"/>
  <c r="P1109" i="1" s="1"/>
  <c r="U1113" i="1"/>
  <c r="M1114" i="1" s="1"/>
  <c r="W1113" i="1"/>
  <c r="Y1113" i="1" s="1"/>
  <c r="O1114" i="1" s="1"/>
  <c r="G1835" i="1" l="1"/>
  <c r="K1835" i="1" s="1"/>
  <c r="E1836" i="1" s="1"/>
  <c r="I1835" i="1"/>
  <c r="C1836" i="1" s="1"/>
  <c r="F1834" i="1"/>
  <c r="J1834" i="1" s="1"/>
  <c r="D1835" i="1" s="1"/>
  <c r="H1834" i="1"/>
  <c r="B1835" i="1" s="1"/>
  <c r="Q1114" i="1"/>
  <c r="S1114" i="1" s="1"/>
  <c r="R1109" i="1"/>
  <c r="T1109" i="1" s="1"/>
  <c r="X1109" i="1" s="1"/>
  <c r="I1836" i="1" l="1"/>
  <c r="C1837" i="1" s="1"/>
  <c r="G1836" i="1"/>
  <c r="K1836" i="1" s="1"/>
  <c r="E1837" i="1" s="1"/>
  <c r="H1835" i="1"/>
  <c r="B1836" i="1" s="1"/>
  <c r="F1835" i="1"/>
  <c r="J1835" i="1" s="1"/>
  <c r="D1836" i="1" s="1"/>
  <c r="U1114" i="1"/>
  <c r="M1115" i="1" s="1"/>
  <c r="W1114" i="1"/>
  <c r="Y1114" i="1" s="1"/>
  <c r="O1115" i="1" s="1"/>
  <c r="V1109" i="1"/>
  <c r="N1110" i="1" s="1"/>
  <c r="AA1110" i="1" s="1"/>
  <c r="Z1109" i="1"/>
  <c r="P1110" i="1" s="1"/>
  <c r="R1110" i="1" s="1"/>
  <c r="T1110" i="1" s="1"/>
  <c r="X1110" i="1" s="1"/>
  <c r="H1836" i="1" l="1"/>
  <c r="B1837" i="1" s="1"/>
  <c r="F1836" i="1"/>
  <c r="J1836" i="1" s="1"/>
  <c r="D1837" i="1" s="1"/>
  <c r="I1837" i="1"/>
  <c r="C1838" i="1" s="1"/>
  <c r="G1837" i="1"/>
  <c r="K1837" i="1" s="1"/>
  <c r="E1838" i="1" s="1"/>
  <c r="V1110" i="1"/>
  <c r="N1111" i="1" s="1"/>
  <c r="AA1111" i="1" s="1"/>
  <c r="Z1110" i="1"/>
  <c r="P1111" i="1" s="1"/>
  <c r="Q1115" i="1"/>
  <c r="S1115" i="1" s="1"/>
  <c r="H1837" i="1" l="1"/>
  <c r="B1838" i="1" s="1"/>
  <c r="F1837" i="1"/>
  <c r="J1837" i="1" s="1"/>
  <c r="D1838" i="1" s="1"/>
  <c r="G1838" i="1"/>
  <c r="K1838" i="1" s="1"/>
  <c r="E1839" i="1" s="1"/>
  <c r="I1838" i="1"/>
  <c r="C1839" i="1" s="1"/>
  <c r="R1111" i="1"/>
  <c r="T1111" i="1" s="1"/>
  <c r="X1111" i="1" s="1"/>
  <c r="U1115" i="1"/>
  <c r="M1116" i="1" s="1"/>
  <c r="W1115" i="1"/>
  <c r="Y1115" i="1" s="1"/>
  <c r="O1116" i="1" s="1"/>
  <c r="I1839" i="1" l="1"/>
  <c r="C1840" i="1" s="1"/>
  <c r="G1839" i="1"/>
  <c r="K1839" i="1" s="1"/>
  <c r="E1840" i="1" s="1"/>
  <c r="F1838" i="1"/>
  <c r="J1838" i="1" s="1"/>
  <c r="D1839" i="1" s="1"/>
  <c r="H1838" i="1"/>
  <c r="B1839" i="1" s="1"/>
  <c r="V1111" i="1"/>
  <c r="N1112" i="1" s="1"/>
  <c r="AA1112" i="1" s="1"/>
  <c r="Z1111" i="1"/>
  <c r="P1112" i="1" s="1"/>
  <c r="Q1116" i="1"/>
  <c r="S1116" i="1" s="1"/>
  <c r="H1839" i="1" l="1"/>
  <c r="B1840" i="1" s="1"/>
  <c r="F1839" i="1"/>
  <c r="J1839" i="1" s="1"/>
  <c r="D1840" i="1" s="1"/>
  <c r="G1840" i="1"/>
  <c r="K1840" i="1" s="1"/>
  <c r="E1841" i="1" s="1"/>
  <c r="I1840" i="1"/>
  <c r="C1841" i="1" s="1"/>
  <c r="U1116" i="1"/>
  <c r="M1117" i="1" s="1"/>
  <c r="W1116" i="1"/>
  <c r="Y1116" i="1" s="1"/>
  <c r="O1117" i="1" s="1"/>
  <c r="R1112" i="1"/>
  <c r="T1112" i="1" s="1"/>
  <c r="X1112" i="1" s="1"/>
  <c r="F1840" i="1" l="1"/>
  <c r="J1840" i="1" s="1"/>
  <c r="D1841" i="1" s="1"/>
  <c r="H1840" i="1"/>
  <c r="B1841" i="1" s="1"/>
  <c r="G1841" i="1"/>
  <c r="K1841" i="1" s="1"/>
  <c r="E1842" i="1" s="1"/>
  <c r="I1841" i="1"/>
  <c r="C1842" i="1" s="1"/>
  <c r="V1112" i="1"/>
  <c r="N1113" i="1" s="1"/>
  <c r="AA1113" i="1" s="1"/>
  <c r="Z1112" i="1"/>
  <c r="P1113" i="1" s="1"/>
  <c r="Q1117" i="1"/>
  <c r="S1117" i="1" s="1"/>
  <c r="I1842" i="1" l="1"/>
  <c r="C1843" i="1" s="1"/>
  <c r="G1842" i="1"/>
  <c r="K1842" i="1" s="1"/>
  <c r="E1843" i="1" s="1"/>
  <c r="F1841" i="1"/>
  <c r="J1841" i="1" s="1"/>
  <c r="D1842" i="1" s="1"/>
  <c r="H1841" i="1"/>
  <c r="B1842" i="1" s="1"/>
  <c r="U1117" i="1"/>
  <c r="M1118" i="1" s="1"/>
  <c r="W1117" i="1"/>
  <c r="Y1117" i="1" s="1"/>
  <c r="O1118" i="1" s="1"/>
  <c r="R1113" i="1"/>
  <c r="T1113" i="1" s="1"/>
  <c r="X1113" i="1" s="1"/>
  <c r="H1842" i="1" l="1"/>
  <c r="B1843" i="1" s="1"/>
  <c r="F1842" i="1"/>
  <c r="J1842" i="1" s="1"/>
  <c r="D1843" i="1" s="1"/>
  <c r="I1843" i="1"/>
  <c r="C1844" i="1" s="1"/>
  <c r="G1843" i="1"/>
  <c r="K1843" i="1" s="1"/>
  <c r="E1844" i="1" s="1"/>
  <c r="V1113" i="1"/>
  <c r="N1114" i="1" s="1"/>
  <c r="AA1114" i="1" s="1"/>
  <c r="Z1113" i="1"/>
  <c r="P1114" i="1" s="1"/>
  <c r="Q1118" i="1"/>
  <c r="S1118" i="1" s="1"/>
  <c r="I1844" i="1" l="1"/>
  <c r="C1845" i="1" s="1"/>
  <c r="G1844" i="1"/>
  <c r="K1844" i="1" s="1"/>
  <c r="E1845" i="1" s="1"/>
  <c r="H1843" i="1"/>
  <c r="B1844" i="1" s="1"/>
  <c r="F1843" i="1"/>
  <c r="J1843" i="1" s="1"/>
  <c r="D1844" i="1" s="1"/>
  <c r="U1118" i="1"/>
  <c r="M1119" i="1" s="1"/>
  <c r="W1118" i="1"/>
  <c r="Y1118" i="1" s="1"/>
  <c r="O1119" i="1" s="1"/>
  <c r="Q1119" i="1" s="1"/>
  <c r="S1119" i="1" s="1"/>
  <c r="R1114" i="1"/>
  <c r="T1114" i="1" s="1"/>
  <c r="X1114" i="1" s="1"/>
  <c r="F1844" i="1" l="1"/>
  <c r="J1844" i="1" s="1"/>
  <c r="D1845" i="1" s="1"/>
  <c r="H1844" i="1"/>
  <c r="B1845" i="1" s="1"/>
  <c r="I1845" i="1"/>
  <c r="C1846" i="1" s="1"/>
  <c r="G1845" i="1"/>
  <c r="K1845" i="1" s="1"/>
  <c r="E1846" i="1" s="1"/>
  <c r="V1114" i="1"/>
  <c r="N1115" i="1" s="1"/>
  <c r="AA1115" i="1" s="1"/>
  <c r="Z1114" i="1"/>
  <c r="P1115" i="1" s="1"/>
  <c r="U1119" i="1"/>
  <c r="M1120" i="1" s="1"/>
  <c r="W1119" i="1"/>
  <c r="Y1119" i="1" s="1"/>
  <c r="O1120" i="1" s="1"/>
  <c r="F1845" i="1" l="1"/>
  <c r="J1845" i="1" s="1"/>
  <c r="D1846" i="1" s="1"/>
  <c r="H1845" i="1"/>
  <c r="B1846" i="1" s="1"/>
  <c r="I1846" i="1"/>
  <c r="C1847" i="1" s="1"/>
  <c r="G1846" i="1"/>
  <c r="K1846" i="1" s="1"/>
  <c r="E1847" i="1" s="1"/>
  <c r="Q1120" i="1"/>
  <c r="S1120" i="1" s="1"/>
  <c r="R1115" i="1"/>
  <c r="T1115" i="1" s="1"/>
  <c r="X1115" i="1" s="1"/>
  <c r="F1846" i="1" l="1"/>
  <c r="J1846" i="1" s="1"/>
  <c r="D1847" i="1" s="1"/>
  <c r="H1846" i="1"/>
  <c r="B1847" i="1" s="1"/>
  <c r="G1847" i="1"/>
  <c r="K1847" i="1" s="1"/>
  <c r="E1848" i="1" s="1"/>
  <c r="I1847" i="1"/>
  <c r="C1848" i="1" s="1"/>
  <c r="V1115" i="1"/>
  <c r="N1116" i="1" s="1"/>
  <c r="AA1116" i="1" s="1"/>
  <c r="Z1115" i="1"/>
  <c r="P1116" i="1" s="1"/>
  <c r="R1116" i="1" s="1"/>
  <c r="T1116" i="1" s="1"/>
  <c r="X1116" i="1" s="1"/>
  <c r="U1120" i="1"/>
  <c r="M1121" i="1" s="1"/>
  <c r="W1120" i="1"/>
  <c r="Y1120" i="1" s="1"/>
  <c r="O1121" i="1" s="1"/>
  <c r="Q1121" i="1" s="1"/>
  <c r="S1121" i="1" s="1"/>
  <c r="I1848" i="1" l="1"/>
  <c r="C1849" i="1" s="1"/>
  <c r="G1848" i="1"/>
  <c r="K1848" i="1" s="1"/>
  <c r="E1849" i="1" s="1"/>
  <c r="F1847" i="1"/>
  <c r="J1847" i="1" s="1"/>
  <c r="D1848" i="1" s="1"/>
  <c r="H1847" i="1"/>
  <c r="B1848" i="1" s="1"/>
  <c r="V1116" i="1"/>
  <c r="N1117" i="1" s="1"/>
  <c r="AA1117" i="1" s="1"/>
  <c r="Z1116" i="1"/>
  <c r="P1117" i="1" s="1"/>
  <c r="U1121" i="1"/>
  <c r="M1122" i="1" s="1"/>
  <c r="W1121" i="1"/>
  <c r="Y1121" i="1" s="1"/>
  <c r="O1122" i="1" s="1"/>
  <c r="F1848" i="1" l="1"/>
  <c r="J1848" i="1" s="1"/>
  <c r="D1849" i="1" s="1"/>
  <c r="H1848" i="1"/>
  <c r="B1849" i="1" s="1"/>
  <c r="I1849" i="1"/>
  <c r="C1850" i="1" s="1"/>
  <c r="G1849" i="1"/>
  <c r="K1849" i="1" s="1"/>
  <c r="E1850" i="1" s="1"/>
  <c r="Q1122" i="1"/>
  <c r="S1122" i="1" s="1"/>
  <c r="R1117" i="1"/>
  <c r="T1117" i="1" s="1"/>
  <c r="X1117" i="1" s="1"/>
  <c r="I1850" i="1" l="1"/>
  <c r="C1851" i="1" s="1"/>
  <c r="G1850" i="1"/>
  <c r="K1850" i="1" s="1"/>
  <c r="E1851" i="1" s="1"/>
  <c r="F1849" i="1"/>
  <c r="J1849" i="1" s="1"/>
  <c r="D1850" i="1" s="1"/>
  <c r="H1849" i="1"/>
  <c r="B1850" i="1" s="1"/>
  <c r="V1117" i="1"/>
  <c r="N1118" i="1" s="1"/>
  <c r="AA1118" i="1" s="1"/>
  <c r="Z1117" i="1"/>
  <c r="P1118" i="1" s="1"/>
  <c r="U1122" i="1"/>
  <c r="M1123" i="1" s="1"/>
  <c r="W1122" i="1"/>
  <c r="Y1122" i="1" s="1"/>
  <c r="O1123" i="1" s="1"/>
  <c r="H1850" i="1" l="1"/>
  <c r="B1851" i="1" s="1"/>
  <c r="F1850" i="1"/>
  <c r="J1850" i="1" s="1"/>
  <c r="D1851" i="1" s="1"/>
  <c r="I1851" i="1"/>
  <c r="C1852" i="1" s="1"/>
  <c r="G1851" i="1"/>
  <c r="K1851" i="1" s="1"/>
  <c r="E1852" i="1" s="1"/>
  <c r="Q1123" i="1"/>
  <c r="S1123" i="1" s="1"/>
  <c r="R1118" i="1"/>
  <c r="T1118" i="1" s="1"/>
  <c r="X1118" i="1" s="1"/>
  <c r="I1852" i="1" l="1"/>
  <c r="C1853" i="1" s="1"/>
  <c r="G1852" i="1"/>
  <c r="K1852" i="1" s="1"/>
  <c r="E1853" i="1" s="1"/>
  <c r="F1851" i="1"/>
  <c r="J1851" i="1" s="1"/>
  <c r="D1852" i="1" s="1"/>
  <c r="H1851" i="1"/>
  <c r="B1852" i="1" s="1"/>
  <c r="U1123" i="1"/>
  <c r="M1124" i="1" s="1"/>
  <c r="W1123" i="1"/>
  <c r="Y1123" i="1" s="1"/>
  <c r="O1124" i="1" s="1"/>
  <c r="V1118" i="1"/>
  <c r="N1119" i="1" s="1"/>
  <c r="AA1119" i="1" s="1"/>
  <c r="Z1118" i="1"/>
  <c r="P1119" i="1" s="1"/>
  <c r="I1853" i="1" l="1"/>
  <c r="C1854" i="1" s="1"/>
  <c r="G1853" i="1"/>
  <c r="K1853" i="1" s="1"/>
  <c r="E1854" i="1" s="1"/>
  <c r="H1852" i="1"/>
  <c r="B1853" i="1" s="1"/>
  <c r="F1852" i="1"/>
  <c r="J1852" i="1" s="1"/>
  <c r="D1853" i="1" s="1"/>
  <c r="Q1124" i="1"/>
  <c r="S1124" i="1" s="1"/>
  <c r="R1119" i="1"/>
  <c r="T1119" i="1" s="1"/>
  <c r="X1119" i="1" s="1"/>
  <c r="I1854" i="1" l="1"/>
  <c r="C1855" i="1" s="1"/>
  <c r="G1854" i="1"/>
  <c r="K1854" i="1" s="1"/>
  <c r="E1855" i="1" s="1"/>
  <c r="H1853" i="1"/>
  <c r="B1854" i="1" s="1"/>
  <c r="F1853" i="1"/>
  <c r="J1853" i="1" s="1"/>
  <c r="D1854" i="1" s="1"/>
  <c r="V1119" i="1"/>
  <c r="N1120" i="1" s="1"/>
  <c r="AA1120" i="1" s="1"/>
  <c r="Z1119" i="1"/>
  <c r="P1120" i="1" s="1"/>
  <c r="U1124" i="1"/>
  <c r="M1125" i="1" s="1"/>
  <c r="W1124" i="1"/>
  <c r="Y1124" i="1" s="1"/>
  <c r="O1125" i="1" s="1"/>
  <c r="I1855" i="1" l="1"/>
  <c r="C1856" i="1" s="1"/>
  <c r="G1855" i="1"/>
  <c r="K1855" i="1" s="1"/>
  <c r="E1856" i="1" s="1"/>
  <c r="F1854" i="1"/>
  <c r="J1854" i="1" s="1"/>
  <c r="D1855" i="1" s="1"/>
  <c r="H1854" i="1"/>
  <c r="B1855" i="1" s="1"/>
  <c r="Q1125" i="1"/>
  <c r="S1125" i="1" s="1"/>
  <c r="R1120" i="1"/>
  <c r="T1120" i="1" s="1"/>
  <c r="X1120" i="1" s="1"/>
  <c r="F1855" i="1" l="1"/>
  <c r="J1855" i="1" s="1"/>
  <c r="D1856" i="1" s="1"/>
  <c r="H1855" i="1"/>
  <c r="B1856" i="1" s="1"/>
  <c r="I1856" i="1"/>
  <c r="C1857" i="1" s="1"/>
  <c r="G1856" i="1"/>
  <c r="K1856" i="1" s="1"/>
  <c r="E1857" i="1" s="1"/>
  <c r="V1120" i="1"/>
  <c r="N1121" i="1" s="1"/>
  <c r="AA1121" i="1" s="1"/>
  <c r="Z1120" i="1"/>
  <c r="P1121" i="1" s="1"/>
  <c r="U1125" i="1"/>
  <c r="M1126" i="1" s="1"/>
  <c r="W1125" i="1"/>
  <c r="Y1125" i="1" s="1"/>
  <c r="O1126" i="1" s="1"/>
  <c r="I1857" i="1" l="1"/>
  <c r="C1858" i="1" s="1"/>
  <c r="G1857" i="1"/>
  <c r="K1857" i="1" s="1"/>
  <c r="E1858" i="1" s="1"/>
  <c r="F1856" i="1"/>
  <c r="J1856" i="1" s="1"/>
  <c r="D1857" i="1" s="1"/>
  <c r="H1856" i="1"/>
  <c r="B1857" i="1" s="1"/>
  <c r="Q1126" i="1"/>
  <c r="S1126" i="1" s="1"/>
  <c r="R1121" i="1"/>
  <c r="T1121" i="1" s="1"/>
  <c r="X1121" i="1" s="1"/>
  <c r="I1858" i="1" l="1"/>
  <c r="C1859" i="1" s="1"/>
  <c r="G1858" i="1"/>
  <c r="K1858" i="1" s="1"/>
  <c r="E1859" i="1" s="1"/>
  <c r="H1857" i="1"/>
  <c r="B1858" i="1" s="1"/>
  <c r="F1857" i="1"/>
  <c r="J1857" i="1" s="1"/>
  <c r="D1858" i="1" s="1"/>
  <c r="V1121" i="1"/>
  <c r="N1122" i="1" s="1"/>
  <c r="AA1122" i="1" s="1"/>
  <c r="Z1121" i="1"/>
  <c r="P1122" i="1" s="1"/>
  <c r="R1122" i="1" s="1"/>
  <c r="T1122" i="1" s="1"/>
  <c r="X1122" i="1" s="1"/>
  <c r="U1126" i="1"/>
  <c r="M1127" i="1" s="1"/>
  <c r="W1126" i="1"/>
  <c r="Y1126" i="1" s="1"/>
  <c r="O1127" i="1" s="1"/>
  <c r="Q1127" i="1" s="1"/>
  <c r="S1127" i="1" s="1"/>
  <c r="H1858" i="1" l="1"/>
  <c r="B1859" i="1" s="1"/>
  <c r="F1858" i="1"/>
  <c r="J1858" i="1" s="1"/>
  <c r="D1859" i="1" s="1"/>
  <c r="I1859" i="1"/>
  <c r="C1860" i="1" s="1"/>
  <c r="G1859" i="1"/>
  <c r="K1859" i="1" s="1"/>
  <c r="E1860" i="1" s="1"/>
  <c r="V1122" i="1"/>
  <c r="N1123" i="1" s="1"/>
  <c r="AA1123" i="1" s="1"/>
  <c r="Z1122" i="1"/>
  <c r="P1123" i="1" s="1"/>
  <c r="U1127" i="1"/>
  <c r="M1128" i="1" s="1"/>
  <c r="W1127" i="1"/>
  <c r="Y1127" i="1" s="1"/>
  <c r="O1128" i="1" s="1"/>
  <c r="F1859" i="1" l="1"/>
  <c r="J1859" i="1" s="1"/>
  <c r="D1860" i="1" s="1"/>
  <c r="H1859" i="1"/>
  <c r="B1860" i="1" s="1"/>
  <c r="I1860" i="1"/>
  <c r="C1861" i="1" s="1"/>
  <c r="G1860" i="1"/>
  <c r="K1860" i="1" s="1"/>
  <c r="E1861" i="1" s="1"/>
  <c r="Q1128" i="1"/>
  <c r="S1128" i="1" s="1"/>
  <c r="R1123" i="1"/>
  <c r="T1123" i="1" s="1"/>
  <c r="X1123" i="1" s="1"/>
  <c r="I1861" i="1" l="1"/>
  <c r="C1862" i="1" s="1"/>
  <c r="G1861" i="1"/>
  <c r="K1861" i="1" s="1"/>
  <c r="E1862" i="1" s="1"/>
  <c r="H1860" i="1"/>
  <c r="B1861" i="1" s="1"/>
  <c r="F1860" i="1"/>
  <c r="J1860" i="1" s="1"/>
  <c r="D1861" i="1" s="1"/>
  <c r="V1123" i="1"/>
  <c r="N1124" i="1" s="1"/>
  <c r="AA1124" i="1" s="1"/>
  <c r="Z1123" i="1"/>
  <c r="P1124" i="1" s="1"/>
  <c r="R1124" i="1" s="1"/>
  <c r="T1124" i="1" s="1"/>
  <c r="X1124" i="1" s="1"/>
  <c r="U1128" i="1"/>
  <c r="M1129" i="1" s="1"/>
  <c r="W1128" i="1"/>
  <c r="Y1128" i="1" s="1"/>
  <c r="O1129" i="1" s="1"/>
  <c r="G1862" i="1" l="1"/>
  <c r="K1862" i="1" s="1"/>
  <c r="E1863" i="1" s="1"/>
  <c r="I1862" i="1"/>
  <c r="C1863" i="1" s="1"/>
  <c r="F1861" i="1"/>
  <c r="J1861" i="1" s="1"/>
  <c r="D1862" i="1" s="1"/>
  <c r="H1861" i="1"/>
  <c r="B1862" i="1" s="1"/>
  <c r="Q1129" i="1"/>
  <c r="S1129" i="1" s="1"/>
  <c r="V1124" i="1"/>
  <c r="N1125" i="1" s="1"/>
  <c r="AA1125" i="1" s="1"/>
  <c r="Z1124" i="1"/>
  <c r="P1125" i="1" s="1"/>
  <c r="F1862" i="1" l="1"/>
  <c r="J1862" i="1" s="1"/>
  <c r="D1863" i="1" s="1"/>
  <c r="H1862" i="1"/>
  <c r="B1863" i="1" s="1"/>
  <c r="I1863" i="1"/>
  <c r="C1864" i="1" s="1"/>
  <c r="G1863" i="1"/>
  <c r="K1863" i="1" s="1"/>
  <c r="E1864" i="1" s="1"/>
  <c r="U1129" i="1"/>
  <c r="M1130" i="1" s="1"/>
  <c r="W1129" i="1"/>
  <c r="Y1129" i="1" s="1"/>
  <c r="O1130" i="1" s="1"/>
  <c r="R1125" i="1"/>
  <c r="T1125" i="1" s="1"/>
  <c r="X1125" i="1" s="1"/>
  <c r="H1863" i="1" l="1"/>
  <c r="B1864" i="1" s="1"/>
  <c r="F1863" i="1"/>
  <c r="J1863" i="1" s="1"/>
  <c r="D1864" i="1" s="1"/>
  <c r="G1864" i="1"/>
  <c r="K1864" i="1" s="1"/>
  <c r="E1865" i="1" s="1"/>
  <c r="I1864" i="1"/>
  <c r="C1865" i="1" s="1"/>
  <c r="V1125" i="1"/>
  <c r="N1126" i="1" s="1"/>
  <c r="AA1126" i="1" s="1"/>
  <c r="Z1125" i="1"/>
  <c r="P1126" i="1" s="1"/>
  <c r="R1126" i="1" s="1"/>
  <c r="T1126" i="1" s="1"/>
  <c r="X1126" i="1" s="1"/>
  <c r="Q1130" i="1"/>
  <c r="S1130" i="1" s="1"/>
  <c r="H1864" i="1" l="1"/>
  <c r="B1865" i="1" s="1"/>
  <c r="F1864" i="1"/>
  <c r="J1864" i="1" s="1"/>
  <c r="D1865" i="1" s="1"/>
  <c r="G1865" i="1"/>
  <c r="K1865" i="1" s="1"/>
  <c r="E1866" i="1" s="1"/>
  <c r="I1865" i="1"/>
  <c r="C1866" i="1" s="1"/>
  <c r="U1130" i="1"/>
  <c r="M1131" i="1" s="1"/>
  <c r="W1130" i="1"/>
  <c r="Y1130" i="1" s="1"/>
  <c r="O1131" i="1" s="1"/>
  <c r="Q1131" i="1" s="1"/>
  <c r="S1131" i="1" s="1"/>
  <c r="V1126" i="1"/>
  <c r="N1127" i="1" s="1"/>
  <c r="AA1127" i="1" s="1"/>
  <c r="Z1126" i="1"/>
  <c r="P1127" i="1" s="1"/>
  <c r="G1866" i="1" l="1"/>
  <c r="K1866" i="1" s="1"/>
  <c r="E1867" i="1" s="1"/>
  <c r="I1866" i="1"/>
  <c r="C1867" i="1" s="1"/>
  <c r="F1865" i="1"/>
  <c r="J1865" i="1" s="1"/>
  <c r="D1866" i="1" s="1"/>
  <c r="H1865" i="1"/>
  <c r="B1866" i="1" s="1"/>
  <c r="R1127" i="1"/>
  <c r="T1127" i="1" s="1"/>
  <c r="X1127" i="1" s="1"/>
  <c r="U1131" i="1"/>
  <c r="M1132" i="1" s="1"/>
  <c r="W1131" i="1"/>
  <c r="Y1131" i="1" s="1"/>
  <c r="O1132" i="1" s="1"/>
  <c r="I1867" i="1" l="1"/>
  <c r="C1868" i="1" s="1"/>
  <c r="G1867" i="1"/>
  <c r="K1867" i="1" s="1"/>
  <c r="E1868" i="1" s="1"/>
  <c r="F1866" i="1"/>
  <c r="J1866" i="1" s="1"/>
  <c r="D1867" i="1" s="1"/>
  <c r="H1866" i="1"/>
  <c r="B1867" i="1" s="1"/>
  <c r="V1127" i="1"/>
  <c r="N1128" i="1" s="1"/>
  <c r="AA1128" i="1" s="1"/>
  <c r="Z1127" i="1"/>
  <c r="P1128" i="1" s="1"/>
  <c r="R1128" i="1" s="1"/>
  <c r="T1128" i="1" s="1"/>
  <c r="X1128" i="1" s="1"/>
  <c r="Q1132" i="1"/>
  <c r="S1132" i="1" s="1"/>
  <c r="F1867" i="1" l="1"/>
  <c r="J1867" i="1" s="1"/>
  <c r="D1868" i="1" s="1"/>
  <c r="H1867" i="1"/>
  <c r="B1868" i="1" s="1"/>
  <c r="I1868" i="1"/>
  <c r="C1869" i="1" s="1"/>
  <c r="G1868" i="1"/>
  <c r="K1868" i="1" s="1"/>
  <c r="E1869" i="1" s="1"/>
  <c r="U1132" i="1"/>
  <c r="M1133" i="1" s="1"/>
  <c r="W1132" i="1"/>
  <c r="Y1132" i="1" s="1"/>
  <c r="O1133" i="1" s="1"/>
  <c r="V1128" i="1"/>
  <c r="N1129" i="1" s="1"/>
  <c r="AA1129" i="1" s="1"/>
  <c r="Z1128" i="1"/>
  <c r="P1129" i="1" s="1"/>
  <c r="I1869" i="1" l="1"/>
  <c r="C1870" i="1" s="1"/>
  <c r="G1869" i="1"/>
  <c r="K1869" i="1" s="1"/>
  <c r="E1870" i="1" s="1"/>
  <c r="F1868" i="1"/>
  <c r="J1868" i="1" s="1"/>
  <c r="D1869" i="1" s="1"/>
  <c r="H1868" i="1"/>
  <c r="B1869" i="1" s="1"/>
  <c r="R1129" i="1"/>
  <c r="T1129" i="1" s="1"/>
  <c r="X1129" i="1" s="1"/>
  <c r="Q1133" i="1"/>
  <c r="S1133" i="1" s="1"/>
  <c r="F1869" i="1" l="1"/>
  <c r="J1869" i="1" s="1"/>
  <c r="D1870" i="1" s="1"/>
  <c r="H1869" i="1"/>
  <c r="B1870" i="1" s="1"/>
  <c r="G1870" i="1"/>
  <c r="K1870" i="1" s="1"/>
  <c r="E1871" i="1" s="1"/>
  <c r="I1870" i="1"/>
  <c r="C1871" i="1" s="1"/>
  <c r="U1133" i="1"/>
  <c r="M1134" i="1" s="1"/>
  <c r="W1133" i="1"/>
  <c r="Y1133" i="1" s="1"/>
  <c r="O1134" i="1" s="1"/>
  <c r="V1129" i="1"/>
  <c r="N1130" i="1" s="1"/>
  <c r="AA1130" i="1" s="1"/>
  <c r="Z1129" i="1"/>
  <c r="P1130" i="1" s="1"/>
  <c r="H1870" i="1" l="1"/>
  <c r="B1871" i="1" s="1"/>
  <c r="F1870" i="1"/>
  <c r="J1870" i="1" s="1"/>
  <c r="D1871" i="1" s="1"/>
  <c r="G1871" i="1"/>
  <c r="K1871" i="1" s="1"/>
  <c r="E1872" i="1" s="1"/>
  <c r="I1871" i="1"/>
  <c r="C1872" i="1" s="1"/>
  <c r="Q1134" i="1"/>
  <c r="S1134" i="1" s="1"/>
  <c r="R1130" i="1"/>
  <c r="T1130" i="1" s="1"/>
  <c r="X1130" i="1" s="1"/>
  <c r="G1872" i="1" l="1"/>
  <c r="K1872" i="1" s="1"/>
  <c r="E1873" i="1" s="1"/>
  <c r="I1872" i="1"/>
  <c r="C1873" i="1" s="1"/>
  <c r="F1871" i="1"/>
  <c r="J1871" i="1" s="1"/>
  <c r="D1872" i="1" s="1"/>
  <c r="H1871" i="1"/>
  <c r="B1872" i="1" s="1"/>
  <c r="V1130" i="1"/>
  <c r="N1131" i="1" s="1"/>
  <c r="AA1131" i="1" s="1"/>
  <c r="Z1130" i="1"/>
  <c r="P1131" i="1" s="1"/>
  <c r="U1134" i="1"/>
  <c r="M1135" i="1" s="1"/>
  <c r="W1134" i="1"/>
  <c r="Y1134" i="1" s="1"/>
  <c r="O1135" i="1" s="1"/>
  <c r="G1873" i="1" l="1"/>
  <c r="K1873" i="1" s="1"/>
  <c r="E1874" i="1" s="1"/>
  <c r="I1873" i="1"/>
  <c r="C1874" i="1" s="1"/>
  <c r="F1872" i="1"/>
  <c r="J1872" i="1" s="1"/>
  <c r="D1873" i="1" s="1"/>
  <c r="H1872" i="1"/>
  <c r="B1873" i="1" s="1"/>
  <c r="Q1135" i="1"/>
  <c r="S1135" i="1" s="1"/>
  <c r="R1131" i="1"/>
  <c r="T1131" i="1" s="1"/>
  <c r="X1131" i="1" s="1"/>
  <c r="I1874" i="1" l="1"/>
  <c r="C1875" i="1" s="1"/>
  <c r="G1874" i="1"/>
  <c r="K1874" i="1" s="1"/>
  <c r="E1875" i="1" s="1"/>
  <c r="H1873" i="1"/>
  <c r="B1874" i="1" s="1"/>
  <c r="F1873" i="1"/>
  <c r="J1873" i="1" s="1"/>
  <c r="D1874" i="1" s="1"/>
  <c r="V1131" i="1"/>
  <c r="N1132" i="1" s="1"/>
  <c r="AA1132" i="1" s="1"/>
  <c r="Z1131" i="1"/>
  <c r="P1132" i="1" s="1"/>
  <c r="U1135" i="1"/>
  <c r="M1136" i="1" s="1"/>
  <c r="W1135" i="1"/>
  <c r="Y1135" i="1" s="1"/>
  <c r="O1136" i="1" s="1"/>
  <c r="Q1136" i="1" s="1"/>
  <c r="S1136" i="1" s="1"/>
  <c r="H1874" i="1" l="1"/>
  <c r="B1875" i="1" s="1"/>
  <c r="F1874" i="1"/>
  <c r="J1874" i="1" s="1"/>
  <c r="D1875" i="1" s="1"/>
  <c r="G1875" i="1"/>
  <c r="K1875" i="1" s="1"/>
  <c r="E1876" i="1" s="1"/>
  <c r="I1875" i="1"/>
  <c r="C1876" i="1" s="1"/>
  <c r="R1132" i="1"/>
  <c r="T1132" i="1" s="1"/>
  <c r="X1132" i="1" s="1"/>
  <c r="U1136" i="1"/>
  <c r="M1137" i="1" s="1"/>
  <c r="W1136" i="1"/>
  <c r="Y1136" i="1" s="1"/>
  <c r="O1137" i="1" s="1"/>
  <c r="H1875" i="1" l="1"/>
  <c r="B1876" i="1" s="1"/>
  <c r="F1875" i="1"/>
  <c r="J1875" i="1" s="1"/>
  <c r="D1876" i="1" s="1"/>
  <c r="G1876" i="1"/>
  <c r="K1876" i="1" s="1"/>
  <c r="E1877" i="1" s="1"/>
  <c r="I1876" i="1"/>
  <c r="C1877" i="1" s="1"/>
  <c r="V1132" i="1"/>
  <c r="N1133" i="1" s="1"/>
  <c r="AA1133" i="1" s="1"/>
  <c r="Z1132" i="1"/>
  <c r="P1133" i="1" s="1"/>
  <c r="R1133" i="1" s="1"/>
  <c r="T1133" i="1" s="1"/>
  <c r="X1133" i="1" s="1"/>
  <c r="Q1137" i="1"/>
  <c r="S1137" i="1" s="1"/>
  <c r="G1877" i="1" l="1"/>
  <c r="K1877" i="1" s="1"/>
  <c r="E1878" i="1" s="1"/>
  <c r="I1877" i="1"/>
  <c r="C1878" i="1" s="1"/>
  <c r="F1876" i="1"/>
  <c r="J1876" i="1" s="1"/>
  <c r="D1877" i="1" s="1"/>
  <c r="H1876" i="1"/>
  <c r="B1877" i="1" s="1"/>
  <c r="V1133" i="1"/>
  <c r="N1134" i="1" s="1"/>
  <c r="AA1134" i="1" s="1"/>
  <c r="Z1133" i="1"/>
  <c r="P1134" i="1" s="1"/>
  <c r="U1137" i="1"/>
  <c r="M1138" i="1" s="1"/>
  <c r="W1137" i="1"/>
  <c r="Y1137" i="1" s="1"/>
  <c r="O1138" i="1" s="1"/>
  <c r="Q1138" i="1" s="1"/>
  <c r="S1138" i="1" s="1"/>
  <c r="I1878" i="1" l="1"/>
  <c r="C1879" i="1" s="1"/>
  <c r="G1878" i="1"/>
  <c r="K1878" i="1" s="1"/>
  <c r="E1879" i="1" s="1"/>
  <c r="F1877" i="1"/>
  <c r="J1877" i="1" s="1"/>
  <c r="D1878" i="1" s="1"/>
  <c r="H1877" i="1"/>
  <c r="B1878" i="1" s="1"/>
  <c r="R1134" i="1"/>
  <c r="T1134" i="1" s="1"/>
  <c r="X1134" i="1" s="1"/>
  <c r="U1138" i="1"/>
  <c r="M1139" i="1" s="1"/>
  <c r="W1138" i="1"/>
  <c r="Y1138" i="1" s="1"/>
  <c r="O1139" i="1" s="1"/>
  <c r="F1878" i="1" l="1"/>
  <c r="J1878" i="1" s="1"/>
  <c r="D1879" i="1" s="1"/>
  <c r="H1878" i="1"/>
  <c r="B1879" i="1" s="1"/>
  <c r="I1879" i="1"/>
  <c r="C1880" i="1" s="1"/>
  <c r="G1879" i="1"/>
  <c r="K1879" i="1" s="1"/>
  <c r="E1880" i="1" s="1"/>
  <c r="V1134" i="1"/>
  <c r="N1135" i="1" s="1"/>
  <c r="AA1135" i="1" s="1"/>
  <c r="Z1134" i="1"/>
  <c r="P1135" i="1" s="1"/>
  <c r="R1135" i="1" s="1"/>
  <c r="T1135" i="1" s="1"/>
  <c r="X1135" i="1" s="1"/>
  <c r="Q1139" i="1"/>
  <c r="S1139" i="1" s="1"/>
  <c r="I1880" i="1" l="1"/>
  <c r="C1881" i="1" s="1"/>
  <c r="G1880" i="1"/>
  <c r="K1880" i="1" s="1"/>
  <c r="E1881" i="1" s="1"/>
  <c r="F1879" i="1"/>
  <c r="J1879" i="1" s="1"/>
  <c r="D1880" i="1" s="1"/>
  <c r="H1879" i="1"/>
  <c r="B1880" i="1" s="1"/>
  <c r="U1139" i="1"/>
  <c r="M1140" i="1" s="1"/>
  <c r="W1139" i="1"/>
  <c r="Y1139" i="1" s="1"/>
  <c r="O1140" i="1" s="1"/>
  <c r="V1135" i="1"/>
  <c r="N1136" i="1" s="1"/>
  <c r="AA1136" i="1" s="1"/>
  <c r="Z1135" i="1"/>
  <c r="P1136" i="1" s="1"/>
  <c r="H1880" i="1" l="1"/>
  <c r="B1881" i="1" s="1"/>
  <c r="F1880" i="1"/>
  <c r="J1880" i="1" s="1"/>
  <c r="D1881" i="1" s="1"/>
  <c r="I1881" i="1"/>
  <c r="C1882" i="1" s="1"/>
  <c r="G1881" i="1"/>
  <c r="K1881" i="1" s="1"/>
  <c r="E1882" i="1" s="1"/>
  <c r="R1136" i="1"/>
  <c r="T1136" i="1" s="1"/>
  <c r="X1136" i="1" s="1"/>
  <c r="Q1140" i="1"/>
  <c r="S1140" i="1" s="1"/>
  <c r="G1882" i="1" l="1"/>
  <c r="K1882" i="1" s="1"/>
  <c r="E1883" i="1" s="1"/>
  <c r="I1882" i="1"/>
  <c r="C1883" i="1" s="1"/>
  <c r="H1881" i="1"/>
  <c r="B1882" i="1" s="1"/>
  <c r="F1881" i="1"/>
  <c r="J1881" i="1" s="1"/>
  <c r="D1882" i="1" s="1"/>
  <c r="U1140" i="1"/>
  <c r="M1141" i="1" s="1"/>
  <c r="W1140" i="1"/>
  <c r="Y1140" i="1" s="1"/>
  <c r="O1141" i="1" s="1"/>
  <c r="Q1141" i="1" s="1"/>
  <c r="S1141" i="1" s="1"/>
  <c r="V1136" i="1"/>
  <c r="N1137" i="1" s="1"/>
  <c r="AA1137" i="1" s="1"/>
  <c r="Z1136" i="1"/>
  <c r="P1137" i="1" s="1"/>
  <c r="R1137" i="1" s="1"/>
  <c r="T1137" i="1" s="1"/>
  <c r="X1137" i="1" s="1"/>
  <c r="I1883" i="1" l="1"/>
  <c r="C1884" i="1" s="1"/>
  <c r="G1883" i="1"/>
  <c r="K1883" i="1" s="1"/>
  <c r="E1884" i="1" s="1"/>
  <c r="H1882" i="1"/>
  <c r="B1883" i="1" s="1"/>
  <c r="F1882" i="1"/>
  <c r="J1882" i="1" s="1"/>
  <c r="D1883" i="1" s="1"/>
  <c r="U1141" i="1"/>
  <c r="M1142" i="1" s="1"/>
  <c r="W1141" i="1"/>
  <c r="Y1141" i="1" s="1"/>
  <c r="O1142" i="1" s="1"/>
  <c r="V1137" i="1"/>
  <c r="N1138" i="1" s="1"/>
  <c r="AA1138" i="1" s="1"/>
  <c r="Z1137" i="1"/>
  <c r="P1138" i="1" s="1"/>
  <c r="G1884" i="1" l="1"/>
  <c r="K1884" i="1" s="1"/>
  <c r="E1885" i="1" s="1"/>
  <c r="I1884" i="1"/>
  <c r="C1885" i="1" s="1"/>
  <c r="F1883" i="1"/>
  <c r="J1883" i="1" s="1"/>
  <c r="D1884" i="1" s="1"/>
  <c r="H1883" i="1"/>
  <c r="B1884" i="1" s="1"/>
  <c r="Q1142" i="1"/>
  <c r="S1142" i="1" s="1"/>
  <c r="R1138" i="1"/>
  <c r="T1138" i="1" s="1"/>
  <c r="X1138" i="1" s="1"/>
  <c r="I1885" i="1" l="1"/>
  <c r="C1886" i="1" s="1"/>
  <c r="G1885" i="1"/>
  <c r="K1885" i="1" s="1"/>
  <c r="E1886" i="1" s="1"/>
  <c r="F1884" i="1"/>
  <c r="J1884" i="1" s="1"/>
  <c r="D1885" i="1" s="1"/>
  <c r="H1884" i="1"/>
  <c r="B1885" i="1" s="1"/>
  <c r="V1138" i="1"/>
  <c r="N1139" i="1" s="1"/>
  <c r="AA1139" i="1" s="1"/>
  <c r="Z1138" i="1"/>
  <c r="P1139" i="1" s="1"/>
  <c r="R1139" i="1" s="1"/>
  <c r="T1139" i="1" s="1"/>
  <c r="X1139" i="1" s="1"/>
  <c r="U1142" i="1"/>
  <c r="M1143" i="1" s="1"/>
  <c r="W1142" i="1"/>
  <c r="Y1142" i="1" s="1"/>
  <c r="O1143" i="1" s="1"/>
  <c r="F1885" i="1" l="1"/>
  <c r="J1885" i="1" s="1"/>
  <c r="D1886" i="1" s="1"/>
  <c r="H1885" i="1"/>
  <c r="B1886" i="1" s="1"/>
  <c r="I1886" i="1"/>
  <c r="C1887" i="1" s="1"/>
  <c r="G1886" i="1"/>
  <c r="K1886" i="1" s="1"/>
  <c r="E1887" i="1" s="1"/>
  <c r="V1139" i="1"/>
  <c r="N1140" i="1" s="1"/>
  <c r="AA1140" i="1" s="1"/>
  <c r="Z1139" i="1"/>
  <c r="P1140" i="1" s="1"/>
  <c r="Q1143" i="1"/>
  <c r="S1143" i="1" s="1"/>
  <c r="F1886" i="1" l="1"/>
  <c r="J1886" i="1" s="1"/>
  <c r="D1887" i="1" s="1"/>
  <c r="H1886" i="1"/>
  <c r="B1887" i="1" s="1"/>
  <c r="I1887" i="1"/>
  <c r="C1888" i="1" s="1"/>
  <c r="G1887" i="1"/>
  <c r="K1887" i="1" s="1"/>
  <c r="E1888" i="1" s="1"/>
  <c r="U1143" i="1"/>
  <c r="M1144" i="1" s="1"/>
  <c r="W1143" i="1"/>
  <c r="Y1143" i="1" s="1"/>
  <c r="O1144" i="1" s="1"/>
  <c r="Q1144" i="1" s="1"/>
  <c r="S1144" i="1" s="1"/>
  <c r="R1140" i="1"/>
  <c r="T1140" i="1" s="1"/>
  <c r="X1140" i="1" s="1"/>
  <c r="I1888" i="1" l="1"/>
  <c r="C1889" i="1" s="1"/>
  <c r="G1888" i="1"/>
  <c r="K1888" i="1" s="1"/>
  <c r="E1889" i="1" s="1"/>
  <c r="H1887" i="1"/>
  <c r="B1888" i="1" s="1"/>
  <c r="F1887" i="1"/>
  <c r="J1887" i="1" s="1"/>
  <c r="D1888" i="1" s="1"/>
  <c r="V1140" i="1"/>
  <c r="N1141" i="1" s="1"/>
  <c r="AA1141" i="1" s="1"/>
  <c r="Z1140" i="1"/>
  <c r="P1141" i="1" s="1"/>
  <c r="U1144" i="1"/>
  <c r="M1145" i="1" s="1"/>
  <c r="W1144" i="1"/>
  <c r="Y1144" i="1" s="1"/>
  <c r="O1145" i="1" s="1"/>
  <c r="I1889" i="1" l="1"/>
  <c r="C1890" i="1" s="1"/>
  <c r="G1889" i="1"/>
  <c r="K1889" i="1" s="1"/>
  <c r="E1890" i="1" s="1"/>
  <c r="H1888" i="1"/>
  <c r="B1889" i="1" s="1"/>
  <c r="F1888" i="1"/>
  <c r="J1888" i="1" s="1"/>
  <c r="D1889" i="1" s="1"/>
  <c r="R1141" i="1"/>
  <c r="T1141" i="1" s="1"/>
  <c r="X1141" i="1" s="1"/>
  <c r="Q1145" i="1"/>
  <c r="S1145" i="1" s="1"/>
  <c r="I1890" i="1" l="1"/>
  <c r="C1891" i="1" s="1"/>
  <c r="G1890" i="1"/>
  <c r="K1890" i="1" s="1"/>
  <c r="E1891" i="1" s="1"/>
  <c r="H1889" i="1"/>
  <c r="B1890" i="1" s="1"/>
  <c r="F1889" i="1"/>
  <c r="J1889" i="1" s="1"/>
  <c r="D1890" i="1" s="1"/>
  <c r="U1145" i="1"/>
  <c r="M1146" i="1" s="1"/>
  <c r="W1145" i="1"/>
  <c r="Y1145" i="1" s="1"/>
  <c r="O1146" i="1" s="1"/>
  <c r="Q1146" i="1" s="1"/>
  <c r="S1146" i="1" s="1"/>
  <c r="V1141" i="1"/>
  <c r="N1142" i="1" s="1"/>
  <c r="AA1142" i="1" s="1"/>
  <c r="Z1141" i="1"/>
  <c r="P1142" i="1" s="1"/>
  <c r="H1890" i="1" l="1"/>
  <c r="B1891" i="1" s="1"/>
  <c r="F1890" i="1"/>
  <c r="J1890" i="1" s="1"/>
  <c r="D1891" i="1" s="1"/>
  <c r="G1891" i="1"/>
  <c r="K1891" i="1" s="1"/>
  <c r="E1892" i="1" s="1"/>
  <c r="I1891" i="1"/>
  <c r="C1892" i="1" s="1"/>
  <c r="U1146" i="1"/>
  <c r="M1147" i="1" s="1"/>
  <c r="W1146" i="1"/>
  <c r="Y1146" i="1" s="1"/>
  <c r="O1147" i="1" s="1"/>
  <c r="R1142" i="1"/>
  <c r="T1142" i="1" s="1"/>
  <c r="X1142" i="1" s="1"/>
  <c r="G1892" i="1" l="1"/>
  <c r="K1892" i="1" s="1"/>
  <c r="E1893" i="1" s="1"/>
  <c r="I1892" i="1"/>
  <c r="C1893" i="1" s="1"/>
  <c r="H1891" i="1"/>
  <c r="B1892" i="1" s="1"/>
  <c r="F1891" i="1"/>
  <c r="J1891" i="1" s="1"/>
  <c r="D1892" i="1" s="1"/>
  <c r="V1142" i="1"/>
  <c r="N1143" i="1" s="1"/>
  <c r="AA1143" i="1" s="1"/>
  <c r="Z1142" i="1"/>
  <c r="P1143" i="1" s="1"/>
  <c r="Q1147" i="1"/>
  <c r="S1147" i="1" s="1"/>
  <c r="G1893" i="1" l="1"/>
  <c r="K1893" i="1" s="1"/>
  <c r="E1894" i="1" s="1"/>
  <c r="I1893" i="1"/>
  <c r="C1894" i="1" s="1"/>
  <c r="F1892" i="1"/>
  <c r="J1892" i="1" s="1"/>
  <c r="D1893" i="1" s="1"/>
  <c r="H1892" i="1"/>
  <c r="B1893" i="1" s="1"/>
  <c r="U1147" i="1"/>
  <c r="M1148" i="1" s="1"/>
  <c r="W1147" i="1"/>
  <c r="Y1147" i="1" s="1"/>
  <c r="O1148" i="1" s="1"/>
  <c r="Q1148" i="1" s="1"/>
  <c r="S1148" i="1" s="1"/>
  <c r="R1143" i="1"/>
  <c r="T1143" i="1" s="1"/>
  <c r="X1143" i="1" s="1"/>
  <c r="H1893" i="1" l="1"/>
  <c r="B1894" i="1" s="1"/>
  <c r="F1893" i="1"/>
  <c r="J1893" i="1" s="1"/>
  <c r="D1894" i="1" s="1"/>
  <c r="G1894" i="1"/>
  <c r="K1894" i="1" s="1"/>
  <c r="E1895" i="1" s="1"/>
  <c r="I1894" i="1"/>
  <c r="C1895" i="1" s="1"/>
  <c r="V1143" i="1"/>
  <c r="N1144" i="1" s="1"/>
  <c r="AA1144" i="1" s="1"/>
  <c r="Z1143" i="1"/>
  <c r="P1144" i="1" s="1"/>
  <c r="U1148" i="1"/>
  <c r="M1149" i="1" s="1"/>
  <c r="W1148" i="1"/>
  <c r="Y1148" i="1" s="1"/>
  <c r="O1149" i="1" s="1"/>
  <c r="G1895" i="1" l="1"/>
  <c r="K1895" i="1" s="1"/>
  <c r="E1896" i="1" s="1"/>
  <c r="I1895" i="1"/>
  <c r="C1896" i="1" s="1"/>
  <c r="H1894" i="1"/>
  <c r="B1895" i="1" s="1"/>
  <c r="F1894" i="1"/>
  <c r="J1894" i="1" s="1"/>
  <c r="D1895" i="1" s="1"/>
  <c r="Q1149" i="1"/>
  <c r="S1149" i="1" s="1"/>
  <c r="R1144" i="1"/>
  <c r="T1144" i="1" s="1"/>
  <c r="X1144" i="1" s="1"/>
  <c r="H1895" i="1" l="1"/>
  <c r="B1896" i="1" s="1"/>
  <c r="F1895" i="1"/>
  <c r="J1895" i="1" s="1"/>
  <c r="D1896" i="1" s="1"/>
  <c r="G1896" i="1"/>
  <c r="K1896" i="1" s="1"/>
  <c r="E1897" i="1" s="1"/>
  <c r="I1896" i="1"/>
  <c r="C1897" i="1" s="1"/>
  <c r="V1144" i="1"/>
  <c r="N1145" i="1" s="1"/>
  <c r="AA1145" i="1" s="1"/>
  <c r="Z1144" i="1"/>
  <c r="P1145" i="1" s="1"/>
  <c r="U1149" i="1"/>
  <c r="M1150" i="1" s="1"/>
  <c r="W1149" i="1"/>
  <c r="Y1149" i="1" s="1"/>
  <c r="O1150" i="1" s="1"/>
  <c r="Q1150" i="1" s="1"/>
  <c r="S1150" i="1" s="1"/>
  <c r="I1897" i="1" l="1"/>
  <c r="C1898" i="1" s="1"/>
  <c r="G1897" i="1"/>
  <c r="K1897" i="1" s="1"/>
  <c r="E1898" i="1" s="1"/>
  <c r="F1896" i="1"/>
  <c r="J1896" i="1" s="1"/>
  <c r="D1897" i="1" s="1"/>
  <c r="H1896" i="1"/>
  <c r="B1897" i="1" s="1"/>
  <c r="R1145" i="1"/>
  <c r="T1145" i="1" s="1"/>
  <c r="X1145" i="1" s="1"/>
  <c r="U1150" i="1"/>
  <c r="M1151" i="1" s="1"/>
  <c r="W1150" i="1"/>
  <c r="Y1150" i="1" s="1"/>
  <c r="O1151" i="1" s="1"/>
  <c r="H1897" i="1" l="1"/>
  <c r="B1898" i="1" s="1"/>
  <c r="F1897" i="1"/>
  <c r="J1897" i="1" s="1"/>
  <c r="D1898" i="1" s="1"/>
  <c r="G1898" i="1"/>
  <c r="K1898" i="1" s="1"/>
  <c r="E1899" i="1" s="1"/>
  <c r="I1898" i="1"/>
  <c r="C1899" i="1" s="1"/>
  <c r="V1145" i="1"/>
  <c r="N1146" i="1" s="1"/>
  <c r="AA1146" i="1" s="1"/>
  <c r="Z1145" i="1"/>
  <c r="P1146" i="1" s="1"/>
  <c r="Q1151" i="1"/>
  <c r="S1151" i="1" s="1"/>
  <c r="I1899" i="1" l="1"/>
  <c r="C1900" i="1" s="1"/>
  <c r="G1899" i="1"/>
  <c r="K1899" i="1" s="1"/>
  <c r="E1900" i="1" s="1"/>
  <c r="H1898" i="1"/>
  <c r="B1899" i="1" s="1"/>
  <c r="F1898" i="1"/>
  <c r="J1898" i="1" s="1"/>
  <c r="D1899" i="1" s="1"/>
  <c r="U1151" i="1"/>
  <c r="M1152" i="1" s="1"/>
  <c r="W1151" i="1"/>
  <c r="Y1151" i="1" s="1"/>
  <c r="O1152" i="1" s="1"/>
  <c r="R1146" i="1"/>
  <c r="T1146" i="1" s="1"/>
  <c r="X1146" i="1" s="1"/>
  <c r="F1899" i="1" l="1"/>
  <c r="J1899" i="1" s="1"/>
  <c r="D1900" i="1" s="1"/>
  <c r="H1899" i="1"/>
  <c r="B1900" i="1" s="1"/>
  <c r="I1900" i="1"/>
  <c r="C1901" i="1" s="1"/>
  <c r="G1900" i="1"/>
  <c r="K1900" i="1" s="1"/>
  <c r="E1901" i="1" s="1"/>
  <c r="V1146" i="1"/>
  <c r="N1147" i="1" s="1"/>
  <c r="AA1147" i="1" s="1"/>
  <c r="Z1146" i="1"/>
  <c r="P1147" i="1" s="1"/>
  <c r="R1147" i="1" s="1"/>
  <c r="T1147" i="1" s="1"/>
  <c r="X1147" i="1" s="1"/>
  <c r="Q1152" i="1"/>
  <c r="S1152" i="1" s="1"/>
  <c r="G1901" i="1" l="1"/>
  <c r="K1901" i="1" s="1"/>
  <c r="E1902" i="1" s="1"/>
  <c r="I1901" i="1"/>
  <c r="C1902" i="1" s="1"/>
  <c r="H1900" i="1"/>
  <c r="B1901" i="1" s="1"/>
  <c r="F1900" i="1"/>
  <c r="J1900" i="1" s="1"/>
  <c r="D1901" i="1" s="1"/>
  <c r="U1152" i="1"/>
  <c r="M1153" i="1" s="1"/>
  <c r="W1152" i="1"/>
  <c r="Y1152" i="1" s="1"/>
  <c r="O1153" i="1" s="1"/>
  <c r="V1147" i="1"/>
  <c r="N1148" i="1" s="1"/>
  <c r="AA1148" i="1" s="1"/>
  <c r="Z1147" i="1"/>
  <c r="P1148" i="1" s="1"/>
  <c r="H1901" i="1" l="1"/>
  <c r="B1902" i="1" s="1"/>
  <c r="F1901" i="1"/>
  <c r="J1901" i="1" s="1"/>
  <c r="D1902" i="1" s="1"/>
  <c r="G1902" i="1"/>
  <c r="K1902" i="1" s="1"/>
  <c r="E1903" i="1" s="1"/>
  <c r="I1902" i="1"/>
  <c r="C1903" i="1" s="1"/>
  <c r="R1148" i="1"/>
  <c r="T1148" i="1" s="1"/>
  <c r="X1148" i="1" s="1"/>
  <c r="Q1153" i="1"/>
  <c r="S1153" i="1" s="1"/>
  <c r="G1903" i="1" l="1"/>
  <c r="K1903" i="1" s="1"/>
  <c r="E1904" i="1" s="1"/>
  <c r="I1903" i="1"/>
  <c r="C1904" i="1" s="1"/>
  <c r="F1902" i="1"/>
  <c r="J1902" i="1" s="1"/>
  <c r="D1903" i="1" s="1"/>
  <c r="H1902" i="1"/>
  <c r="B1903" i="1" s="1"/>
  <c r="U1153" i="1"/>
  <c r="M1154" i="1" s="1"/>
  <c r="W1153" i="1"/>
  <c r="Y1153" i="1" s="1"/>
  <c r="O1154" i="1" s="1"/>
  <c r="V1148" i="1"/>
  <c r="N1149" i="1" s="1"/>
  <c r="AA1149" i="1" s="1"/>
  <c r="Z1148" i="1"/>
  <c r="P1149" i="1" s="1"/>
  <c r="R1149" i="1" s="1"/>
  <c r="T1149" i="1" s="1"/>
  <c r="X1149" i="1" s="1"/>
  <c r="I1904" i="1" l="1"/>
  <c r="C1905" i="1" s="1"/>
  <c r="G1904" i="1"/>
  <c r="K1904" i="1" s="1"/>
  <c r="E1905" i="1" s="1"/>
  <c r="F1903" i="1"/>
  <c r="J1903" i="1" s="1"/>
  <c r="D1904" i="1" s="1"/>
  <c r="H1903" i="1"/>
  <c r="B1904" i="1" s="1"/>
  <c r="V1149" i="1"/>
  <c r="N1150" i="1" s="1"/>
  <c r="AA1150" i="1" s="1"/>
  <c r="Z1149" i="1"/>
  <c r="P1150" i="1" s="1"/>
  <c r="Q1154" i="1"/>
  <c r="S1154" i="1" s="1"/>
  <c r="G1905" i="1" l="1"/>
  <c r="K1905" i="1" s="1"/>
  <c r="E1906" i="1" s="1"/>
  <c r="I1905" i="1"/>
  <c r="C1906" i="1" s="1"/>
  <c r="H1904" i="1"/>
  <c r="B1905" i="1" s="1"/>
  <c r="F1904" i="1"/>
  <c r="J1904" i="1" s="1"/>
  <c r="D1905" i="1" s="1"/>
  <c r="U1154" i="1"/>
  <c r="M1155" i="1" s="1"/>
  <c r="W1154" i="1"/>
  <c r="Y1154" i="1" s="1"/>
  <c r="O1155" i="1" s="1"/>
  <c r="R1150" i="1"/>
  <c r="T1150" i="1" s="1"/>
  <c r="X1150" i="1" s="1"/>
  <c r="F1905" i="1" l="1"/>
  <c r="J1905" i="1" s="1"/>
  <c r="D1906" i="1" s="1"/>
  <c r="H1905" i="1"/>
  <c r="B1906" i="1" s="1"/>
  <c r="I1906" i="1"/>
  <c r="C1907" i="1" s="1"/>
  <c r="G1906" i="1"/>
  <c r="K1906" i="1" s="1"/>
  <c r="E1907" i="1" s="1"/>
  <c r="V1150" i="1"/>
  <c r="N1151" i="1" s="1"/>
  <c r="AA1151" i="1" s="1"/>
  <c r="Z1150" i="1"/>
  <c r="P1151" i="1" s="1"/>
  <c r="R1151" i="1" s="1"/>
  <c r="T1151" i="1" s="1"/>
  <c r="X1151" i="1" s="1"/>
  <c r="Q1155" i="1"/>
  <c r="S1155" i="1" s="1"/>
  <c r="H1906" i="1" l="1"/>
  <c r="B1907" i="1" s="1"/>
  <c r="F1906" i="1"/>
  <c r="J1906" i="1" s="1"/>
  <c r="D1907" i="1" s="1"/>
  <c r="G1907" i="1"/>
  <c r="K1907" i="1" s="1"/>
  <c r="E1908" i="1" s="1"/>
  <c r="I1907" i="1"/>
  <c r="C1908" i="1" s="1"/>
  <c r="U1155" i="1"/>
  <c r="M1156" i="1" s="1"/>
  <c r="W1155" i="1"/>
  <c r="Y1155" i="1" s="1"/>
  <c r="O1156" i="1" s="1"/>
  <c r="Q1156" i="1" s="1"/>
  <c r="S1156" i="1" s="1"/>
  <c r="V1151" i="1"/>
  <c r="N1152" i="1" s="1"/>
  <c r="AA1152" i="1" s="1"/>
  <c r="Z1151" i="1"/>
  <c r="P1152" i="1" s="1"/>
  <c r="I1908" i="1" l="1"/>
  <c r="C1909" i="1" s="1"/>
  <c r="G1908" i="1"/>
  <c r="K1908" i="1" s="1"/>
  <c r="E1909" i="1" s="1"/>
  <c r="H1907" i="1"/>
  <c r="B1908" i="1" s="1"/>
  <c r="F1907" i="1"/>
  <c r="J1907" i="1" s="1"/>
  <c r="D1908" i="1" s="1"/>
  <c r="U1156" i="1"/>
  <c r="M1157" i="1" s="1"/>
  <c r="W1156" i="1"/>
  <c r="Y1156" i="1" s="1"/>
  <c r="O1157" i="1" s="1"/>
  <c r="R1152" i="1"/>
  <c r="T1152" i="1" s="1"/>
  <c r="X1152" i="1" s="1"/>
  <c r="F1908" i="1" l="1"/>
  <c r="J1908" i="1" s="1"/>
  <c r="D1909" i="1" s="1"/>
  <c r="H1908" i="1"/>
  <c r="B1909" i="1" s="1"/>
  <c r="G1909" i="1"/>
  <c r="K1909" i="1" s="1"/>
  <c r="E1910" i="1" s="1"/>
  <c r="I1909" i="1"/>
  <c r="C1910" i="1" s="1"/>
  <c r="Q1157" i="1"/>
  <c r="S1157" i="1" s="1"/>
  <c r="V1152" i="1"/>
  <c r="N1153" i="1" s="1"/>
  <c r="AA1153" i="1" s="1"/>
  <c r="Z1152" i="1"/>
  <c r="P1153" i="1" s="1"/>
  <c r="R1153" i="1" s="1"/>
  <c r="T1153" i="1" s="1"/>
  <c r="X1153" i="1" s="1"/>
  <c r="G1910" i="1" l="1"/>
  <c r="K1910" i="1" s="1"/>
  <c r="E1911" i="1" s="1"/>
  <c r="I1910" i="1"/>
  <c r="C1911" i="1" s="1"/>
  <c r="H1909" i="1"/>
  <c r="B1910" i="1" s="1"/>
  <c r="F1909" i="1"/>
  <c r="J1909" i="1" s="1"/>
  <c r="D1910" i="1" s="1"/>
  <c r="U1157" i="1"/>
  <c r="M1158" i="1" s="1"/>
  <c r="W1157" i="1"/>
  <c r="Y1157" i="1" s="1"/>
  <c r="O1158" i="1" s="1"/>
  <c r="V1153" i="1"/>
  <c r="N1154" i="1" s="1"/>
  <c r="AA1154" i="1" s="1"/>
  <c r="Z1153" i="1"/>
  <c r="P1154" i="1" s="1"/>
  <c r="F1910" i="1" l="1"/>
  <c r="J1910" i="1" s="1"/>
  <c r="D1911" i="1" s="1"/>
  <c r="H1910" i="1"/>
  <c r="B1911" i="1" s="1"/>
  <c r="I1911" i="1"/>
  <c r="C1912" i="1" s="1"/>
  <c r="G1911" i="1"/>
  <c r="K1911" i="1" s="1"/>
  <c r="E1912" i="1" s="1"/>
  <c r="Q1158" i="1"/>
  <c r="S1158" i="1" s="1"/>
  <c r="R1154" i="1"/>
  <c r="T1154" i="1" s="1"/>
  <c r="X1154" i="1" s="1"/>
  <c r="F1911" i="1" l="1"/>
  <c r="J1911" i="1" s="1"/>
  <c r="D1912" i="1" s="1"/>
  <c r="H1911" i="1"/>
  <c r="B1912" i="1" s="1"/>
  <c r="I1912" i="1"/>
  <c r="C1913" i="1" s="1"/>
  <c r="G1912" i="1"/>
  <c r="K1912" i="1" s="1"/>
  <c r="E1913" i="1" s="1"/>
  <c r="V1154" i="1"/>
  <c r="N1155" i="1" s="1"/>
  <c r="AA1155" i="1" s="1"/>
  <c r="Z1154" i="1"/>
  <c r="P1155" i="1" s="1"/>
  <c r="R1155" i="1" s="1"/>
  <c r="T1155" i="1" s="1"/>
  <c r="X1155" i="1" s="1"/>
  <c r="U1158" i="1"/>
  <c r="M1159" i="1" s="1"/>
  <c r="W1158" i="1"/>
  <c r="Y1158" i="1" s="1"/>
  <c r="O1159" i="1" s="1"/>
  <c r="I1913" i="1" l="1"/>
  <c r="C1914" i="1" s="1"/>
  <c r="G1913" i="1"/>
  <c r="K1913" i="1" s="1"/>
  <c r="E1914" i="1" s="1"/>
  <c r="H1912" i="1"/>
  <c r="B1913" i="1" s="1"/>
  <c r="F1912" i="1"/>
  <c r="J1912" i="1" s="1"/>
  <c r="D1913" i="1" s="1"/>
  <c r="V1155" i="1"/>
  <c r="N1156" i="1" s="1"/>
  <c r="AA1156" i="1" s="1"/>
  <c r="Z1155" i="1"/>
  <c r="P1156" i="1" s="1"/>
  <c r="Q1159" i="1"/>
  <c r="S1159" i="1" s="1"/>
  <c r="H1913" i="1" l="1"/>
  <c r="B1914" i="1" s="1"/>
  <c r="F1913" i="1"/>
  <c r="J1913" i="1" s="1"/>
  <c r="D1914" i="1" s="1"/>
  <c r="G1914" i="1"/>
  <c r="K1914" i="1" s="1"/>
  <c r="E1915" i="1" s="1"/>
  <c r="I1914" i="1"/>
  <c r="C1915" i="1" s="1"/>
  <c r="U1159" i="1"/>
  <c r="M1160" i="1" s="1"/>
  <c r="W1159" i="1"/>
  <c r="Y1159" i="1" s="1"/>
  <c r="O1160" i="1" s="1"/>
  <c r="Q1160" i="1" s="1"/>
  <c r="S1160" i="1" s="1"/>
  <c r="R1156" i="1"/>
  <c r="T1156" i="1" s="1"/>
  <c r="X1156" i="1" s="1"/>
  <c r="I1915" i="1" l="1"/>
  <c r="C1916" i="1" s="1"/>
  <c r="G1915" i="1"/>
  <c r="K1915" i="1" s="1"/>
  <c r="E1916" i="1" s="1"/>
  <c r="H1914" i="1"/>
  <c r="B1915" i="1" s="1"/>
  <c r="F1914" i="1"/>
  <c r="J1914" i="1" s="1"/>
  <c r="D1915" i="1" s="1"/>
  <c r="V1156" i="1"/>
  <c r="N1157" i="1" s="1"/>
  <c r="AA1157" i="1" s="1"/>
  <c r="Z1156" i="1"/>
  <c r="P1157" i="1" s="1"/>
  <c r="R1157" i="1" s="1"/>
  <c r="T1157" i="1" s="1"/>
  <c r="X1157" i="1" s="1"/>
  <c r="U1160" i="1"/>
  <c r="M1161" i="1" s="1"/>
  <c r="W1160" i="1"/>
  <c r="Y1160" i="1" s="1"/>
  <c r="O1161" i="1" s="1"/>
  <c r="G1916" i="1" l="1"/>
  <c r="K1916" i="1" s="1"/>
  <c r="E1917" i="1" s="1"/>
  <c r="I1916" i="1"/>
  <c r="C1917" i="1" s="1"/>
  <c r="F1915" i="1"/>
  <c r="J1915" i="1" s="1"/>
  <c r="D1916" i="1" s="1"/>
  <c r="H1915" i="1"/>
  <c r="B1916" i="1" s="1"/>
  <c r="V1157" i="1"/>
  <c r="N1158" i="1" s="1"/>
  <c r="AA1158" i="1" s="1"/>
  <c r="Z1157" i="1"/>
  <c r="P1158" i="1" s="1"/>
  <c r="Q1161" i="1"/>
  <c r="S1161" i="1" s="1"/>
  <c r="F1916" i="1" l="1"/>
  <c r="J1916" i="1" s="1"/>
  <c r="D1917" i="1" s="1"/>
  <c r="H1916" i="1"/>
  <c r="B1917" i="1" s="1"/>
  <c r="G1917" i="1"/>
  <c r="K1917" i="1" s="1"/>
  <c r="E1918" i="1" s="1"/>
  <c r="I1917" i="1"/>
  <c r="C1918" i="1" s="1"/>
  <c r="U1161" i="1"/>
  <c r="M1162" i="1" s="1"/>
  <c r="W1161" i="1"/>
  <c r="Y1161" i="1" s="1"/>
  <c r="O1162" i="1" s="1"/>
  <c r="Q1162" i="1" s="1"/>
  <c r="S1162" i="1" s="1"/>
  <c r="R1158" i="1"/>
  <c r="T1158" i="1" s="1"/>
  <c r="X1158" i="1" s="1"/>
  <c r="I1918" i="1" l="1"/>
  <c r="C1919" i="1" s="1"/>
  <c r="G1918" i="1"/>
  <c r="K1918" i="1" s="1"/>
  <c r="E1919" i="1" s="1"/>
  <c r="H1917" i="1"/>
  <c r="B1918" i="1" s="1"/>
  <c r="F1917" i="1"/>
  <c r="J1917" i="1" s="1"/>
  <c r="D1918" i="1" s="1"/>
  <c r="V1158" i="1"/>
  <c r="N1159" i="1" s="1"/>
  <c r="AA1159" i="1" s="1"/>
  <c r="Z1158" i="1"/>
  <c r="P1159" i="1" s="1"/>
  <c r="R1159" i="1" s="1"/>
  <c r="T1159" i="1" s="1"/>
  <c r="X1159" i="1" s="1"/>
  <c r="U1162" i="1"/>
  <c r="M1163" i="1" s="1"/>
  <c r="W1162" i="1"/>
  <c r="Y1162" i="1" s="1"/>
  <c r="O1163" i="1" s="1"/>
  <c r="Q1163" i="1" s="1"/>
  <c r="S1163" i="1" s="1"/>
  <c r="F1918" i="1" l="1"/>
  <c r="J1918" i="1" s="1"/>
  <c r="D1919" i="1" s="1"/>
  <c r="H1918" i="1"/>
  <c r="B1919" i="1" s="1"/>
  <c r="I1919" i="1"/>
  <c r="C1920" i="1" s="1"/>
  <c r="G1919" i="1"/>
  <c r="K1919" i="1" s="1"/>
  <c r="E1920" i="1" s="1"/>
  <c r="V1159" i="1"/>
  <c r="N1160" i="1" s="1"/>
  <c r="AA1160" i="1" s="1"/>
  <c r="Z1159" i="1"/>
  <c r="P1160" i="1" s="1"/>
  <c r="U1163" i="1"/>
  <c r="M1164" i="1" s="1"/>
  <c r="W1163" i="1"/>
  <c r="Y1163" i="1" s="1"/>
  <c r="O1164" i="1" s="1"/>
  <c r="G1920" i="1" l="1"/>
  <c r="K1920" i="1" s="1"/>
  <c r="E1921" i="1" s="1"/>
  <c r="I1920" i="1"/>
  <c r="C1921" i="1" s="1"/>
  <c r="H1919" i="1"/>
  <c r="B1920" i="1" s="1"/>
  <c r="F1919" i="1"/>
  <c r="J1919" i="1" s="1"/>
  <c r="D1920" i="1" s="1"/>
  <c r="Q1164" i="1"/>
  <c r="S1164" i="1" s="1"/>
  <c r="R1160" i="1"/>
  <c r="T1160" i="1" s="1"/>
  <c r="X1160" i="1" s="1"/>
  <c r="F1920" i="1" l="1"/>
  <c r="J1920" i="1" s="1"/>
  <c r="D1921" i="1" s="1"/>
  <c r="H1920" i="1"/>
  <c r="B1921" i="1" s="1"/>
  <c r="G1921" i="1"/>
  <c r="K1921" i="1" s="1"/>
  <c r="E1922" i="1" s="1"/>
  <c r="I1921" i="1"/>
  <c r="C1922" i="1" s="1"/>
  <c r="V1160" i="1"/>
  <c r="N1161" i="1" s="1"/>
  <c r="AA1161" i="1" s="1"/>
  <c r="Z1160" i="1"/>
  <c r="P1161" i="1" s="1"/>
  <c r="R1161" i="1" s="1"/>
  <c r="T1161" i="1" s="1"/>
  <c r="X1161" i="1" s="1"/>
  <c r="U1164" i="1"/>
  <c r="M1165" i="1" s="1"/>
  <c r="W1164" i="1"/>
  <c r="Y1164" i="1" s="1"/>
  <c r="O1165" i="1" s="1"/>
  <c r="F1921" i="1" l="1"/>
  <c r="J1921" i="1" s="1"/>
  <c r="D1922" i="1" s="1"/>
  <c r="H1921" i="1"/>
  <c r="B1922" i="1" s="1"/>
  <c r="I1922" i="1"/>
  <c r="C1923" i="1" s="1"/>
  <c r="G1922" i="1"/>
  <c r="K1922" i="1" s="1"/>
  <c r="E1923" i="1" s="1"/>
  <c r="Q1165" i="1"/>
  <c r="S1165" i="1" s="1"/>
  <c r="V1161" i="1"/>
  <c r="N1162" i="1" s="1"/>
  <c r="AA1162" i="1" s="1"/>
  <c r="Z1161" i="1"/>
  <c r="P1162" i="1" s="1"/>
  <c r="R1162" i="1" s="1"/>
  <c r="T1162" i="1" s="1"/>
  <c r="X1162" i="1" s="1"/>
  <c r="I1923" i="1" l="1"/>
  <c r="C1924" i="1" s="1"/>
  <c r="G1923" i="1"/>
  <c r="K1923" i="1" s="1"/>
  <c r="E1924" i="1" s="1"/>
  <c r="F1922" i="1"/>
  <c r="J1922" i="1" s="1"/>
  <c r="D1923" i="1" s="1"/>
  <c r="H1922" i="1"/>
  <c r="B1923" i="1" s="1"/>
  <c r="U1165" i="1"/>
  <c r="M1166" i="1" s="1"/>
  <c r="W1165" i="1"/>
  <c r="Y1165" i="1" s="1"/>
  <c r="O1166" i="1" s="1"/>
  <c r="Q1166" i="1" s="1"/>
  <c r="S1166" i="1" s="1"/>
  <c r="V1162" i="1"/>
  <c r="N1163" i="1" s="1"/>
  <c r="AA1163" i="1" s="1"/>
  <c r="Z1162" i="1"/>
  <c r="P1163" i="1" s="1"/>
  <c r="F1923" i="1" l="1"/>
  <c r="J1923" i="1" s="1"/>
  <c r="D1924" i="1" s="1"/>
  <c r="H1923" i="1"/>
  <c r="B1924" i="1" s="1"/>
  <c r="G1924" i="1"/>
  <c r="K1924" i="1" s="1"/>
  <c r="E1925" i="1" s="1"/>
  <c r="I1924" i="1"/>
  <c r="C1925" i="1" s="1"/>
  <c r="U1166" i="1"/>
  <c r="M1167" i="1" s="1"/>
  <c r="W1166" i="1"/>
  <c r="Y1166" i="1" s="1"/>
  <c r="O1167" i="1" s="1"/>
  <c r="R1163" i="1"/>
  <c r="T1163" i="1" s="1"/>
  <c r="X1163" i="1" s="1"/>
  <c r="G1925" i="1" l="1"/>
  <c r="K1925" i="1" s="1"/>
  <c r="E1926" i="1" s="1"/>
  <c r="I1925" i="1"/>
  <c r="C1926" i="1" s="1"/>
  <c r="F1924" i="1"/>
  <c r="J1924" i="1" s="1"/>
  <c r="D1925" i="1" s="1"/>
  <c r="H1924" i="1"/>
  <c r="B1925" i="1" s="1"/>
  <c r="V1163" i="1"/>
  <c r="N1164" i="1" s="1"/>
  <c r="AA1164" i="1" s="1"/>
  <c r="Z1163" i="1"/>
  <c r="P1164" i="1" s="1"/>
  <c r="Q1167" i="1"/>
  <c r="S1167" i="1" s="1"/>
  <c r="F1925" i="1" l="1"/>
  <c r="J1925" i="1" s="1"/>
  <c r="D1926" i="1" s="1"/>
  <c r="H1925" i="1"/>
  <c r="B1926" i="1" s="1"/>
  <c r="I1926" i="1"/>
  <c r="C1927" i="1" s="1"/>
  <c r="G1926" i="1"/>
  <c r="K1926" i="1" s="1"/>
  <c r="E1927" i="1" s="1"/>
  <c r="U1167" i="1"/>
  <c r="M1168" i="1" s="1"/>
  <c r="W1167" i="1"/>
  <c r="Y1167" i="1" s="1"/>
  <c r="O1168" i="1" s="1"/>
  <c r="R1164" i="1"/>
  <c r="T1164" i="1" s="1"/>
  <c r="X1164" i="1" s="1"/>
  <c r="I1927" i="1" l="1"/>
  <c r="C1928" i="1" s="1"/>
  <c r="G1927" i="1"/>
  <c r="K1927" i="1" s="1"/>
  <c r="E1928" i="1" s="1"/>
  <c r="F1926" i="1"/>
  <c r="J1926" i="1" s="1"/>
  <c r="D1927" i="1" s="1"/>
  <c r="H1926" i="1"/>
  <c r="B1927" i="1" s="1"/>
  <c r="Q1168" i="1"/>
  <c r="S1168" i="1" s="1"/>
  <c r="V1164" i="1"/>
  <c r="N1165" i="1" s="1"/>
  <c r="AA1165" i="1" s="1"/>
  <c r="Z1164" i="1"/>
  <c r="P1165" i="1" s="1"/>
  <c r="F1927" i="1" l="1"/>
  <c r="J1927" i="1" s="1"/>
  <c r="D1928" i="1" s="1"/>
  <c r="H1927" i="1"/>
  <c r="B1928" i="1" s="1"/>
  <c r="I1928" i="1"/>
  <c r="C1929" i="1" s="1"/>
  <c r="G1928" i="1"/>
  <c r="K1928" i="1" s="1"/>
  <c r="E1929" i="1" s="1"/>
  <c r="R1165" i="1"/>
  <c r="T1165" i="1" s="1"/>
  <c r="X1165" i="1" s="1"/>
  <c r="U1168" i="1"/>
  <c r="M1169" i="1" s="1"/>
  <c r="W1168" i="1"/>
  <c r="Y1168" i="1" s="1"/>
  <c r="O1169" i="1" s="1"/>
  <c r="F1928" i="1" l="1"/>
  <c r="J1928" i="1" s="1"/>
  <c r="D1929" i="1" s="1"/>
  <c r="H1928" i="1"/>
  <c r="B1929" i="1" s="1"/>
  <c r="I1929" i="1"/>
  <c r="C1930" i="1" s="1"/>
  <c r="G1929" i="1"/>
  <c r="K1929" i="1" s="1"/>
  <c r="E1930" i="1" s="1"/>
  <c r="V1165" i="1"/>
  <c r="N1166" i="1" s="1"/>
  <c r="AA1166" i="1" s="1"/>
  <c r="Z1165" i="1"/>
  <c r="P1166" i="1" s="1"/>
  <c r="Q1169" i="1"/>
  <c r="S1169" i="1" s="1"/>
  <c r="I1930" i="1" l="1"/>
  <c r="C1931" i="1" s="1"/>
  <c r="G1930" i="1"/>
  <c r="K1930" i="1" s="1"/>
  <c r="E1931" i="1" s="1"/>
  <c r="H1929" i="1"/>
  <c r="B1930" i="1" s="1"/>
  <c r="F1929" i="1"/>
  <c r="J1929" i="1" s="1"/>
  <c r="D1930" i="1" s="1"/>
  <c r="U1169" i="1"/>
  <c r="M1170" i="1" s="1"/>
  <c r="W1169" i="1"/>
  <c r="Y1169" i="1" s="1"/>
  <c r="O1170" i="1" s="1"/>
  <c r="R1166" i="1"/>
  <c r="T1166" i="1" s="1"/>
  <c r="X1166" i="1" s="1"/>
  <c r="I1931" i="1" l="1"/>
  <c r="C1932" i="1" s="1"/>
  <c r="G1931" i="1"/>
  <c r="K1931" i="1" s="1"/>
  <c r="E1932" i="1" s="1"/>
  <c r="H1930" i="1"/>
  <c r="B1931" i="1" s="1"/>
  <c r="F1930" i="1"/>
  <c r="J1930" i="1" s="1"/>
  <c r="D1931" i="1" s="1"/>
  <c r="V1166" i="1"/>
  <c r="N1167" i="1" s="1"/>
  <c r="AA1167" i="1" s="1"/>
  <c r="Z1166" i="1"/>
  <c r="P1167" i="1" s="1"/>
  <c r="R1167" i="1" s="1"/>
  <c r="T1167" i="1" s="1"/>
  <c r="X1167" i="1" s="1"/>
  <c r="Q1170" i="1"/>
  <c r="S1170" i="1" s="1"/>
  <c r="H1931" i="1" l="1"/>
  <c r="B1932" i="1" s="1"/>
  <c r="F1931" i="1"/>
  <c r="J1931" i="1" s="1"/>
  <c r="D1932" i="1" s="1"/>
  <c r="G1932" i="1"/>
  <c r="K1932" i="1" s="1"/>
  <c r="E1933" i="1" s="1"/>
  <c r="I1932" i="1"/>
  <c r="C1933" i="1" s="1"/>
  <c r="U1170" i="1"/>
  <c r="M1171" i="1" s="1"/>
  <c r="W1170" i="1"/>
  <c r="Y1170" i="1" s="1"/>
  <c r="O1171" i="1" s="1"/>
  <c r="V1167" i="1"/>
  <c r="N1168" i="1" s="1"/>
  <c r="AA1168" i="1" s="1"/>
  <c r="Z1167" i="1"/>
  <c r="P1168" i="1" s="1"/>
  <c r="I1933" i="1" l="1"/>
  <c r="C1934" i="1" s="1"/>
  <c r="G1933" i="1"/>
  <c r="K1933" i="1" s="1"/>
  <c r="E1934" i="1" s="1"/>
  <c r="F1932" i="1"/>
  <c r="J1932" i="1" s="1"/>
  <c r="D1933" i="1" s="1"/>
  <c r="H1932" i="1"/>
  <c r="B1933" i="1" s="1"/>
  <c r="R1168" i="1"/>
  <c r="T1168" i="1" s="1"/>
  <c r="X1168" i="1" s="1"/>
  <c r="Q1171" i="1"/>
  <c r="S1171" i="1" s="1"/>
  <c r="F1933" i="1" l="1"/>
  <c r="J1933" i="1" s="1"/>
  <c r="D1934" i="1" s="1"/>
  <c r="H1933" i="1"/>
  <c r="B1934" i="1" s="1"/>
  <c r="I1934" i="1"/>
  <c r="C1935" i="1" s="1"/>
  <c r="G1934" i="1"/>
  <c r="K1934" i="1" s="1"/>
  <c r="E1935" i="1" s="1"/>
  <c r="U1171" i="1"/>
  <c r="M1172" i="1" s="1"/>
  <c r="W1171" i="1"/>
  <c r="Y1171" i="1" s="1"/>
  <c r="O1172" i="1" s="1"/>
  <c r="V1168" i="1"/>
  <c r="N1169" i="1" s="1"/>
  <c r="AA1169" i="1" s="1"/>
  <c r="Z1168" i="1"/>
  <c r="P1169" i="1" s="1"/>
  <c r="R1169" i="1" s="1"/>
  <c r="T1169" i="1" s="1"/>
  <c r="X1169" i="1" s="1"/>
  <c r="I1935" i="1" l="1"/>
  <c r="C1936" i="1" s="1"/>
  <c r="G1935" i="1"/>
  <c r="K1935" i="1" s="1"/>
  <c r="E1936" i="1" s="1"/>
  <c r="H1934" i="1"/>
  <c r="B1935" i="1" s="1"/>
  <c r="F1934" i="1"/>
  <c r="J1934" i="1" s="1"/>
  <c r="D1935" i="1" s="1"/>
  <c r="Q1172" i="1"/>
  <c r="S1172" i="1" s="1"/>
  <c r="V1169" i="1"/>
  <c r="N1170" i="1" s="1"/>
  <c r="AA1170" i="1" s="1"/>
  <c r="Z1169" i="1"/>
  <c r="P1170" i="1" s="1"/>
  <c r="F1935" i="1" l="1"/>
  <c r="J1935" i="1" s="1"/>
  <c r="D1936" i="1" s="1"/>
  <c r="H1935" i="1"/>
  <c r="B1936" i="1" s="1"/>
  <c r="I1936" i="1"/>
  <c r="C1937" i="1" s="1"/>
  <c r="G1936" i="1"/>
  <c r="K1936" i="1" s="1"/>
  <c r="E1937" i="1" s="1"/>
  <c r="U1172" i="1"/>
  <c r="M1173" i="1" s="1"/>
  <c r="W1172" i="1"/>
  <c r="Y1172" i="1" s="1"/>
  <c r="O1173" i="1" s="1"/>
  <c r="R1170" i="1"/>
  <c r="T1170" i="1" s="1"/>
  <c r="X1170" i="1" s="1"/>
  <c r="I1937" i="1" l="1"/>
  <c r="C1938" i="1" s="1"/>
  <c r="G1937" i="1"/>
  <c r="K1937" i="1" s="1"/>
  <c r="E1938" i="1" s="1"/>
  <c r="F1936" i="1"/>
  <c r="J1936" i="1" s="1"/>
  <c r="D1937" i="1" s="1"/>
  <c r="H1936" i="1"/>
  <c r="B1937" i="1" s="1"/>
  <c r="V1170" i="1"/>
  <c r="N1171" i="1" s="1"/>
  <c r="AA1171" i="1" s="1"/>
  <c r="Z1170" i="1"/>
  <c r="P1171" i="1" s="1"/>
  <c r="R1171" i="1" s="1"/>
  <c r="T1171" i="1" s="1"/>
  <c r="X1171" i="1" s="1"/>
  <c r="Q1173" i="1"/>
  <c r="S1173" i="1" s="1"/>
  <c r="F1937" i="1" l="1"/>
  <c r="J1937" i="1" s="1"/>
  <c r="D1938" i="1" s="1"/>
  <c r="H1937" i="1"/>
  <c r="B1938" i="1" s="1"/>
  <c r="I1938" i="1"/>
  <c r="C1939" i="1" s="1"/>
  <c r="G1938" i="1"/>
  <c r="K1938" i="1" s="1"/>
  <c r="E1939" i="1" s="1"/>
  <c r="U1173" i="1"/>
  <c r="M1174" i="1" s="1"/>
  <c r="W1173" i="1"/>
  <c r="Y1173" i="1" s="1"/>
  <c r="O1174" i="1" s="1"/>
  <c r="V1171" i="1"/>
  <c r="N1172" i="1" s="1"/>
  <c r="AA1172" i="1" s="1"/>
  <c r="Z1171" i="1"/>
  <c r="P1172" i="1" s="1"/>
  <c r="R1172" i="1" s="1"/>
  <c r="T1172" i="1" s="1"/>
  <c r="X1172" i="1" s="1"/>
  <c r="I1939" i="1" l="1"/>
  <c r="C1940" i="1" s="1"/>
  <c r="G1939" i="1"/>
  <c r="K1939" i="1" s="1"/>
  <c r="E1940" i="1" s="1"/>
  <c r="F1938" i="1"/>
  <c r="J1938" i="1" s="1"/>
  <c r="D1939" i="1" s="1"/>
  <c r="H1938" i="1"/>
  <c r="B1939" i="1" s="1"/>
  <c r="V1172" i="1"/>
  <c r="N1173" i="1" s="1"/>
  <c r="AA1173" i="1" s="1"/>
  <c r="Z1172" i="1"/>
  <c r="P1173" i="1" s="1"/>
  <c r="Q1174" i="1"/>
  <c r="S1174" i="1" s="1"/>
  <c r="H1939" i="1" l="1"/>
  <c r="B1940" i="1" s="1"/>
  <c r="F1939" i="1"/>
  <c r="J1939" i="1" s="1"/>
  <c r="D1940" i="1" s="1"/>
  <c r="G1940" i="1"/>
  <c r="K1940" i="1" s="1"/>
  <c r="E1941" i="1" s="1"/>
  <c r="I1940" i="1"/>
  <c r="C1941" i="1" s="1"/>
  <c r="R1173" i="1"/>
  <c r="T1173" i="1" s="1"/>
  <c r="X1173" i="1" s="1"/>
  <c r="U1174" i="1"/>
  <c r="M1175" i="1" s="1"/>
  <c r="W1174" i="1"/>
  <c r="Y1174" i="1" s="1"/>
  <c r="O1175" i="1" s="1"/>
  <c r="H1940" i="1" l="1"/>
  <c r="B1941" i="1" s="1"/>
  <c r="F1940" i="1"/>
  <c r="J1940" i="1" s="1"/>
  <c r="D1941" i="1" s="1"/>
  <c r="I1941" i="1"/>
  <c r="C1942" i="1" s="1"/>
  <c r="G1941" i="1"/>
  <c r="K1941" i="1" s="1"/>
  <c r="E1942" i="1" s="1"/>
  <c r="Q1175" i="1"/>
  <c r="S1175" i="1" s="1"/>
  <c r="V1173" i="1"/>
  <c r="N1174" i="1" s="1"/>
  <c r="AA1174" i="1" s="1"/>
  <c r="Z1173" i="1"/>
  <c r="P1174" i="1" s="1"/>
  <c r="G1942" i="1" l="1"/>
  <c r="K1942" i="1" s="1"/>
  <c r="E1943" i="1" s="1"/>
  <c r="I1942" i="1"/>
  <c r="C1943" i="1" s="1"/>
  <c r="F1941" i="1"/>
  <c r="J1941" i="1" s="1"/>
  <c r="D1942" i="1" s="1"/>
  <c r="H1941" i="1"/>
  <c r="B1942" i="1" s="1"/>
  <c r="U1175" i="1"/>
  <c r="M1176" i="1" s="1"/>
  <c r="W1175" i="1"/>
  <c r="Y1175" i="1" s="1"/>
  <c r="O1176" i="1" s="1"/>
  <c r="R1174" i="1"/>
  <c r="T1174" i="1" s="1"/>
  <c r="X1174" i="1" s="1"/>
  <c r="F1942" i="1" l="1"/>
  <c r="J1942" i="1" s="1"/>
  <c r="D1943" i="1" s="1"/>
  <c r="H1942" i="1"/>
  <c r="B1943" i="1" s="1"/>
  <c r="G1943" i="1"/>
  <c r="K1943" i="1" s="1"/>
  <c r="E1944" i="1" s="1"/>
  <c r="I1943" i="1"/>
  <c r="C1944" i="1" s="1"/>
  <c r="V1174" i="1"/>
  <c r="N1175" i="1" s="1"/>
  <c r="AA1175" i="1" s="1"/>
  <c r="Z1174" i="1"/>
  <c r="P1175" i="1" s="1"/>
  <c r="R1175" i="1" s="1"/>
  <c r="T1175" i="1" s="1"/>
  <c r="X1175" i="1" s="1"/>
  <c r="Q1176" i="1"/>
  <c r="S1176" i="1" s="1"/>
  <c r="I1944" i="1" l="1"/>
  <c r="C1945" i="1" s="1"/>
  <c r="G1944" i="1"/>
  <c r="K1944" i="1" s="1"/>
  <c r="E1945" i="1" s="1"/>
  <c r="H1943" i="1"/>
  <c r="B1944" i="1" s="1"/>
  <c r="F1943" i="1"/>
  <c r="J1943" i="1" s="1"/>
  <c r="D1944" i="1" s="1"/>
  <c r="U1176" i="1"/>
  <c r="M1177" i="1" s="1"/>
  <c r="W1176" i="1"/>
  <c r="Y1176" i="1" s="1"/>
  <c r="O1177" i="1" s="1"/>
  <c r="V1175" i="1"/>
  <c r="N1176" i="1" s="1"/>
  <c r="AA1176" i="1" s="1"/>
  <c r="Z1175" i="1"/>
  <c r="P1176" i="1" s="1"/>
  <c r="G1945" i="1" l="1"/>
  <c r="K1945" i="1" s="1"/>
  <c r="E1946" i="1" s="1"/>
  <c r="I1945" i="1"/>
  <c r="C1946" i="1" s="1"/>
  <c r="F1944" i="1"/>
  <c r="J1944" i="1" s="1"/>
  <c r="D1945" i="1" s="1"/>
  <c r="H1944" i="1"/>
  <c r="B1945" i="1" s="1"/>
  <c r="R1176" i="1"/>
  <c r="T1176" i="1" s="1"/>
  <c r="X1176" i="1" s="1"/>
  <c r="Q1177" i="1"/>
  <c r="S1177" i="1" s="1"/>
  <c r="F1945" i="1" l="1"/>
  <c r="J1945" i="1" s="1"/>
  <c r="D1946" i="1" s="1"/>
  <c r="H1945" i="1"/>
  <c r="B1946" i="1" s="1"/>
  <c r="I1946" i="1"/>
  <c r="C1947" i="1" s="1"/>
  <c r="G1946" i="1"/>
  <c r="K1946" i="1" s="1"/>
  <c r="E1947" i="1" s="1"/>
  <c r="U1177" i="1"/>
  <c r="M1178" i="1" s="1"/>
  <c r="W1177" i="1"/>
  <c r="Y1177" i="1" s="1"/>
  <c r="O1178" i="1" s="1"/>
  <c r="V1176" i="1"/>
  <c r="N1177" i="1" s="1"/>
  <c r="AA1177" i="1" s="1"/>
  <c r="Z1176" i="1"/>
  <c r="P1177" i="1" s="1"/>
  <c r="F1946" i="1" l="1"/>
  <c r="J1946" i="1" s="1"/>
  <c r="D1947" i="1" s="1"/>
  <c r="H1946" i="1"/>
  <c r="B1947" i="1" s="1"/>
  <c r="I1947" i="1"/>
  <c r="C1948" i="1" s="1"/>
  <c r="G1947" i="1"/>
  <c r="K1947" i="1" s="1"/>
  <c r="E1948" i="1" s="1"/>
  <c r="R1177" i="1"/>
  <c r="T1177" i="1" s="1"/>
  <c r="X1177" i="1" s="1"/>
  <c r="Q1178" i="1"/>
  <c r="S1178" i="1" s="1"/>
  <c r="G1948" i="1" l="1"/>
  <c r="K1948" i="1" s="1"/>
  <c r="E1949" i="1" s="1"/>
  <c r="I1948" i="1"/>
  <c r="C1949" i="1" s="1"/>
  <c r="H1947" i="1"/>
  <c r="B1948" i="1" s="1"/>
  <c r="F1947" i="1"/>
  <c r="J1947" i="1" s="1"/>
  <c r="D1948" i="1" s="1"/>
  <c r="U1178" i="1"/>
  <c r="M1179" i="1" s="1"/>
  <c r="W1178" i="1"/>
  <c r="Y1178" i="1" s="1"/>
  <c r="O1179" i="1" s="1"/>
  <c r="V1177" i="1"/>
  <c r="N1178" i="1" s="1"/>
  <c r="AA1178" i="1" s="1"/>
  <c r="Z1177" i="1"/>
  <c r="P1178" i="1" s="1"/>
  <c r="F1948" i="1" l="1"/>
  <c r="J1948" i="1" s="1"/>
  <c r="D1949" i="1" s="1"/>
  <c r="H1948" i="1"/>
  <c r="B1949" i="1" s="1"/>
  <c r="I1949" i="1"/>
  <c r="C1950" i="1" s="1"/>
  <c r="G1949" i="1"/>
  <c r="K1949" i="1" s="1"/>
  <c r="E1950" i="1" s="1"/>
  <c r="Q1179" i="1"/>
  <c r="S1179" i="1" s="1"/>
  <c r="R1178" i="1"/>
  <c r="T1178" i="1" s="1"/>
  <c r="X1178" i="1" s="1"/>
  <c r="F1949" i="1" l="1"/>
  <c r="J1949" i="1" s="1"/>
  <c r="D1950" i="1" s="1"/>
  <c r="H1949" i="1"/>
  <c r="B1950" i="1" s="1"/>
  <c r="I1950" i="1"/>
  <c r="C1951" i="1" s="1"/>
  <c r="G1950" i="1"/>
  <c r="K1950" i="1" s="1"/>
  <c r="E1951" i="1" s="1"/>
  <c r="U1179" i="1"/>
  <c r="M1180" i="1" s="1"/>
  <c r="W1179" i="1"/>
  <c r="Y1179" i="1" s="1"/>
  <c r="O1180" i="1" s="1"/>
  <c r="Q1180" i="1" s="1"/>
  <c r="S1180" i="1" s="1"/>
  <c r="V1178" i="1"/>
  <c r="N1179" i="1" s="1"/>
  <c r="AA1179" i="1" s="1"/>
  <c r="Z1178" i="1"/>
  <c r="P1179" i="1" s="1"/>
  <c r="H1950" i="1" l="1"/>
  <c r="B1951" i="1" s="1"/>
  <c r="F1950" i="1"/>
  <c r="J1950" i="1" s="1"/>
  <c r="D1951" i="1" s="1"/>
  <c r="I1951" i="1"/>
  <c r="C1952" i="1" s="1"/>
  <c r="G1951" i="1"/>
  <c r="K1951" i="1" s="1"/>
  <c r="E1952" i="1" s="1"/>
  <c r="R1179" i="1"/>
  <c r="T1179" i="1" s="1"/>
  <c r="X1179" i="1" s="1"/>
  <c r="U1180" i="1"/>
  <c r="M1181" i="1" s="1"/>
  <c r="W1180" i="1"/>
  <c r="Y1180" i="1" s="1"/>
  <c r="O1181" i="1" s="1"/>
  <c r="H1951" i="1" l="1"/>
  <c r="B1952" i="1" s="1"/>
  <c r="F1951" i="1"/>
  <c r="J1951" i="1" s="1"/>
  <c r="D1952" i="1" s="1"/>
  <c r="G1952" i="1"/>
  <c r="K1952" i="1" s="1"/>
  <c r="E1953" i="1" s="1"/>
  <c r="I1952" i="1"/>
  <c r="C1953" i="1" s="1"/>
  <c r="V1179" i="1"/>
  <c r="N1180" i="1" s="1"/>
  <c r="AA1180" i="1" s="1"/>
  <c r="Z1179" i="1"/>
  <c r="P1180" i="1" s="1"/>
  <c r="Q1181" i="1"/>
  <c r="S1181" i="1" s="1"/>
  <c r="F1952" i="1" l="1"/>
  <c r="J1952" i="1" s="1"/>
  <c r="D1953" i="1" s="1"/>
  <c r="H1952" i="1"/>
  <c r="B1953" i="1" s="1"/>
  <c r="I1953" i="1"/>
  <c r="C1954" i="1" s="1"/>
  <c r="G1953" i="1"/>
  <c r="K1953" i="1" s="1"/>
  <c r="E1954" i="1" s="1"/>
  <c r="U1181" i="1"/>
  <c r="M1182" i="1" s="1"/>
  <c r="W1181" i="1"/>
  <c r="Y1181" i="1" s="1"/>
  <c r="O1182" i="1" s="1"/>
  <c r="Q1182" i="1" s="1"/>
  <c r="S1182" i="1" s="1"/>
  <c r="R1180" i="1"/>
  <c r="T1180" i="1" s="1"/>
  <c r="X1180" i="1" s="1"/>
  <c r="G1954" i="1" l="1"/>
  <c r="K1954" i="1" s="1"/>
  <c r="E1955" i="1" s="1"/>
  <c r="I1954" i="1"/>
  <c r="C1955" i="1" s="1"/>
  <c r="H1953" i="1"/>
  <c r="B1954" i="1" s="1"/>
  <c r="F1953" i="1"/>
  <c r="J1953" i="1" s="1"/>
  <c r="D1954" i="1" s="1"/>
  <c r="V1180" i="1"/>
  <c r="N1181" i="1" s="1"/>
  <c r="AA1181" i="1" s="1"/>
  <c r="Z1180" i="1"/>
  <c r="P1181" i="1" s="1"/>
  <c r="U1182" i="1"/>
  <c r="M1183" i="1" s="1"/>
  <c r="W1182" i="1"/>
  <c r="Y1182" i="1" s="1"/>
  <c r="O1183" i="1" s="1"/>
  <c r="F1954" i="1" l="1"/>
  <c r="J1954" i="1" s="1"/>
  <c r="D1955" i="1" s="1"/>
  <c r="H1954" i="1"/>
  <c r="B1955" i="1" s="1"/>
  <c r="G1955" i="1"/>
  <c r="K1955" i="1" s="1"/>
  <c r="E1956" i="1" s="1"/>
  <c r="I1955" i="1"/>
  <c r="C1956" i="1" s="1"/>
  <c r="Q1183" i="1"/>
  <c r="S1183" i="1" s="1"/>
  <c r="R1181" i="1"/>
  <c r="T1181" i="1" s="1"/>
  <c r="X1181" i="1" s="1"/>
  <c r="I1956" i="1" l="1"/>
  <c r="C1957" i="1" s="1"/>
  <c r="G1956" i="1"/>
  <c r="K1956" i="1" s="1"/>
  <c r="E1957" i="1" s="1"/>
  <c r="F1955" i="1"/>
  <c r="J1955" i="1" s="1"/>
  <c r="D1956" i="1" s="1"/>
  <c r="H1955" i="1"/>
  <c r="B1956" i="1" s="1"/>
  <c r="V1181" i="1"/>
  <c r="N1182" i="1" s="1"/>
  <c r="AA1182" i="1" s="1"/>
  <c r="Z1181" i="1"/>
  <c r="P1182" i="1" s="1"/>
  <c r="U1183" i="1"/>
  <c r="M1184" i="1" s="1"/>
  <c r="W1183" i="1"/>
  <c r="Y1183" i="1" s="1"/>
  <c r="O1184" i="1" s="1"/>
  <c r="Q1184" i="1" s="1"/>
  <c r="S1184" i="1" s="1"/>
  <c r="F1956" i="1" l="1"/>
  <c r="J1956" i="1" s="1"/>
  <c r="D1957" i="1" s="1"/>
  <c r="H1956" i="1"/>
  <c r="B1957" i="1" s="1"/>
  <c r="I1957" i="1"/>
  <c r="C1958" i="1" s="1"/>
  <c r="G1957" i="1"/>
  <c r="K1957" i="1" s="1"/>
  <c r="E1958" i="1" s="1"/>
  <c r="U1184" i="1"/>
  <c r="M1185" i="1" s="1"/>
  <c r="W1184" i="1"/>
  <c r="Y1184" i="1" s="1"/>
  <c r="O1185" i="1" s="1"/>
  <c r="R1182" i="1"/>
  <c r="T1182" i="1" s="1"/>
  <c r="X1182" i="1" s="1"/>
  <c r="I1958" i="1" l="1"/>
  <c r="C1959" i="1" s="1"/>
  <c r="G1958" i="1"/>
  <c r="K1958" i="1" s="1"/>
  <c r="E1959" i="1" s="1"/>
  <c r="H1957" i="1"/>
  <c r="B1958" i="1" s="1"/>
  <c r="F1957" i="1"/>
  <c r="J1957" i="1" s="1"/>
  <c r="D1958" i="1" s="1"/>
  <c r="V1182" i="1"/>
  <c r="N1183" i="1" s="1"/>
  <c r="AA1183" i="1" s="1"/>
  <c r="Z1182" i="1"/>
  <c r="P1183" i="1" s="1"/>
  <c r="Q1185" i="1"/>
  <c r="S1185" i="1" s="1"/>
  <c r="I1959" i="1" l="1"/>
  <c r="C1960" i="1" s="1"/>
  <c r="G1959" i="1"/>
  <c r="K1959" i="1" s="1"/>
  <c r="E1960" i="1" s="1"/>
  <c r="H1958" i="1"/>
  <c r="B1959" i="1" s="1"/>
  <c r="F1958" i="1"/>
  <c r="J1958" i="1" s="1"/>
  <c r="D1959" i="1" s="1"/>
  <c r="U1185" i="1"/>
  <c r="M1186" i="1" s="1"/>
  <c r="W1185" i="1"/>
  <c r="Y1185" i="1" s="1"/>
  <c r="O1186" i="1" s="1"/>
  <c r="Q1186" i="1" s="1"/>
  <c r="S1186" i="1" s="1"/>
  <c r="R1183" i="1"/>
  <c r="T1183" i="1" s="1"/>
  <c r="X1183" i="1" s="1"/>
  <c r="F1959" i="1" l="1"/>
  <c r="J1959" i="1" s="1"/>
  <c r="D1960" i="1" s="1"/>
  <c r="H1959" i="1"/>
  <c r="B1960" i="1" s="1"/>
  <c r="I1960" i="1"/>
  <c r="C1961" i="1" s="1"/>
  <c r="G1960" i="1"/>
  <c r="K1960" i="1" s="1"/>
  <c r="E1961" i="1" s="1"/>
  <c r="V1183" i="1"/>
  <c r="N1184" i="1" s="1"/>
  <c r="AA1184" i="1" s="1"/>
  <c r="Z1183" i="1"/>
  <c r="P1184" i="1" s="1"/>
  <c r="U1186" i="1"/>
  <c r="M1187" i="1" s="1"/>
  <c r="W1186" i="1"/>
  <c r="Y1186" i="1" s="1"/>
  <c r="O1187" i="1" s="1"/>
  <c r="G1961" i="1" l="1"/>
  <c r="K1961" i="1" s="1"/>
  <c r="E1962" i="1" s="1"/>
  <c r="I1961" i="1"/>
  <c r="C1962" i="1" s="1"/>
  <c r="F1960" i="1"/>
  <c r="J1960" i="1" s="1"/>
  <c r="D1961" i="1" s="1"/>
  <c r="H1960" i="1"/>
  <c r="B1961" i="1" s="1"/>
  <c r="Q1187" i="1"/>
  <c r="S1187" i="1" s="1"/>
  <c r="R1184" i="1"/>
  <c r="T1184" i="1" s="1"/>
  <c r="X1184" i="1" s="1"/>
  <c r="H1961" i="1" l="1"/>
  <c r="B1962" i="1" s="1"/>
  <c r="F1961" i="1"/>
  <c r="J1961" i="1" s="1"/>
  <c r="D1962" i="1" s="1"/>
  <c r="G1962" i="1"/>
  <c r="K1962" i="1" s="1"/>
  <c r="E1963" i="1" s="1"/>
  <c r="I1962" i="1"/>
  <c r="C1963" i="1" s="1"/>
  <c r="V1184" i="1"/>
  <c r="N1185" i="1" s="1"/>
  <c r="AA1185" i="1" s="1"/>
  <c r="Z1184" i="1"/>
  <c r="P1185" i="1" s="1"/>
  <c r="U1187" i="1"/>
  <c r="M1188" i="1" s="1"/>
  <c r="W1187" i="1"/>
  <c r="Y1187" i="1" s="1"/>
  <c r="O1188" i="1" s="1"/>
  <c r="F1962" i="1" l="1"/>
  <c r="J1962" i="1" s="1"/>
  <c r="D1963" i="1" s="1"/>
  <c r="H1962" i="1"/>
  <c r="B1963" i="1" s="1"/>
  <c r="I1963" i="1"/>
  <c r="C1964" i="1" s="1"/>
  <c r="G1963" i="1"/>
  <c r="K1963" i="1" s="1"/>
  <c r="E1964" i="1" s="1"/>
  <c r="Q1188" i="1"/>
  <c r="S1188" i="1" s="1"/>
  <c r="R1185" i="1"/>
  <c r="T1185" i="1" s="1"/>
  <c r="X1185" i="1" s="1"/>
  <c r="H1963" i="1" l="1"/>
  <c r="B1964" i="1" s="1"/>
  <c r="F1963" i="1"/>
  <c r="J1963" i="1" s="1"/>
  <c r="D1964" i="1" s="1"/>
  <c r="G1964" i="1"/>
  <c r="K1964" i="1" s="1"/>
  <c r="E1965" i="1" s="1"/>
  <c r="I1964" i="1"/>
  <c r="C1965" i="1" s="1"/>
  <c r="U1188" i="1"/>
  <c r="M1189" i="1" s="1"/>
  <c r="W1188" i="1"/>
  <c r="Y1188" i="1" s="1"/>
  <c r="O1189" i="1" s="1"/>
  <c r="V1185" i="1"/>
  <c r="N1186" i="1" s="1"/>
  <c r="AA1186" i="1" s="1"/>
  <c r="Z1185" i="1"/>
  <c r="P1186" i="1" s="1"/>
  <c r="R1186" i="1" s="1"/>
  <c r="T1186" i="1" s="1"/>
  <c r="X1186" i="1" s="1"/>
  <c r="G1965" i="1" l="1"/>
  <c r="K1965" i="1" s="1"/>
  <c r="E1966" i="1" s="1"/>
  <c r="I1965" i="1"/>
  <c r="C1966" i="1" s="1"/>
  <c r="F1964" i="1"/>
  <c r="J1964" i="1" s="1"/>
  <c r="D1965" i="1" s="1"/>
  <c r="H1964" i="1"/>
  <c r="B1965" i="1" s="1"/>
  <c r="V1186" i="1"/>
  <c r="N1187" i="1" s="1"/>
  <c r="AA1187" i="1" s="1"/>
  <c r="Z1186" i="1"/>
  <c r="P1187" i="1" s="1"/>
  <c r="R1187" i="1" s="1"/>
  <c r="T1187" i="1" s="1"/>
  <c r="X1187" i="1" s="1"/>
  <c r="Q1189" i="1"/>
  <c r="S1189" i="1" s="1"/>
  <c r="H1965" i="1" l="1"/>
  <c r="B1966" i="1" s="1"/>
  <c r="F1965" i="1"/>
  <c r="J1965" i="1" s="1"/>
  <c r="D1966" i="1" s="1"/>
  <c r="I1966" i="1"/>
  <c r="C1967" i="1" s="1"/>
  <c r="G1966" i="1"/>
  <c r="K1966" i="1" s="1"/>
  <c r="E1967" i="1" s="1"/>
  <c r="U1189" i="1"/>
  <c r="M1190" i="1" s="1"/>
  <c r="W1189" i="1"/>
  <c r="Y1189" i="1" s="1"/>
  <c r="O1190" i="1" s="1"/>
  <c r="V1187" i="1"/>
  <c r="N1188" i="1" s="1"/>
  <c r="AA1188" i="1" s="1"/>
  <c r="Z1187" i="1"/>
  <c r="P1188" i="1" s="1"/>
  <c r="H1966" i="1" l="1"/>
  <c r="B1967" i="1" s="1"/>
  <c r="F1966" i="1"/>
  <c r="J1966" i="1" s="1"/>
  <c r="D1967" i="1" s="1"/>
  <c r="G1967" i="1"/>
  <c r="K1967" i="1" s="1"/>
  <c r="E1968" i="1" s="1"/>
  <c r="I1967" i="1"/>
  <c r="C1968" i="1" s="1"/>
  <c r="Q1190" i="1"/>
  <c r="S1190" i="1" s="1"/>
  <c r="R1188" i="1"/>
  <c r="T1188" i="1" s="1"/>
  <c r="X1188" i="1" s="1"/>
  <c r="F1967" i="1" l="1"/>
  <c r="J1967" i="1" s="1"/>
  <c r="D1968" i="1" s="1"/>
  <c r="H1967" i="1"/>
  <c r="B1968" i="1" s="1"/>
  <c r="I1968" i="1"/>
  <c r="C1969" i="1" s="1"/>
  <c r="G1968" i="1"/>
  <c r="K1968" i="1" s="1"/>
  <c r="E1969" i="1" s="1"/>
  <c r="V1188" i="1"/>
  <c r="N1189" i="1" s="1"/>
  <c r="AA1189" i="1" s="1"/>
  <c r="Z1188" i="1"/>
  <c r="P1189" i="1" s="1"/>
  <c r="U1190" i="1"/>
  <c r="M1191" i="1" s="1"/>
  <c r="W1190" i="1"/>
  <c r="Y1190" i="1" s="1"/>
  <c r="O1191" i="1" s="1"/>
  <c r="Q1191" i="1" s="1"/>
  <c r="S1191" i="1" s="1"/>
  <c r="G1969" i="1" l="1"/>
  <c r="K1969" i="1" s="1"/>
  <c r="E1970" i="1" s="1"/>
  <c r="I1969" i="1"/>
  <c r="C1970" i="1" s="1"/>
  <c r="F1968" i="1"/>
  <c r="J1968" i="1" s="1"/>
  <c r="D1969" i="1" s="1"/>
  <c r="H1968" i="1"/>
  <c r="B1969" i="1" s="1"/>
  <c r="R1189" i="1"/>
  <c r="T1189" i="1" s="1"/>
  <c r="X1189" i="1" s="1"/>
  <c r="U1191" i="1"/>
  <c r="M1192" i="1" s="1"/>
  <c r="W1191" i="1"/>
  <c r="Y1191" i="1" s="1"/>
  <c r="O1192" i="1" s="1"/>
  <c r="H1969" i="1" l="1"/>
  <c r="B1970" i="1" s="1"/>
  <c r="F1969" i="1"/>
  <c r="J1969" i="1" s="1"/>
  <c r="D1970" i="1" s="1"/>
  <c r="G1970" i="1"/>
  <c r="K1970" i="1" s="1"/>
  <c r="E1971" i="1" s="1"/>
  <c r="I1970" i="1"/>
  <c r="C1971" i="1" s="1"/>
  <c r="V1189" i="1"/>
  <c r="N1190" i="1" s="1"/>
  <c r="AA1190" i="1" s="1"/>
  <c r="Z1189" i="1"/>
  <c r="P1190" i="1" s="1"/>
  <c r="R1190" i="1" s="1"/>
  <c r="T1190" i="1" s="1"/>
  <c r="X1190" i="1" s="1"/>
  <c r="Q1192" i="1"/>
  <c r="S1192" i="1" s="1"/>
  <c r="H1970" i="1" l="1"/>
  <c r="B1971" i="1" s="1"/>
  <c r="F1970" i="1"/>
  <c r="J1970" i="1" s="1"/>
  <c r="D1971" i="1" s="1"/>
  <c r="G1971" i="1"/>
  <c r="K1971" i="1" s="1"/>
  <c r="E1972" i="1" s="1"/>
  <c r="I1971" i="1"/>
  <c r="C1972" i="1" s="1"/>
  <c r="U1192" i="1"/>
  <c r="M1193" i="1" s="1"/>
  <c r="W1192" i="1"/>
  <c r="Y1192" i="1" s="1"/>
  <c r="O1193" i="1" s="1"/>
  <c r="V1190" i="1"/>
  <c r="N1191" i="1" s="1"/>
  <c r="AA1191" i="1" s="1"/>
  <c r="Z1190" i="1"/>
  <c r="P1191" i="1" s="1"/>
  <c r="I1972" i="1" l="1"/>
  <c r="C1973" i="1" s="1"/>
  <c r="G1972" i="1"/>
  <c r="K1972" i="1" s="1"/>
  <c r="E1973" i="1" s="1"/>
  <c r="H1971" i="1"/>
  <c r="B1972" i="1" s="1"/>
  <c r="F1971" i="1"/>
  <c r="J1971" i="1" s="1"/>
  <c r="D1972" i="1" s="1"/>
  <c r="Q1193" i="1"/>
  <c r="S1193" i="1" s="1"/>
  <c r="R1191" i="1"/>
  <c r="T1191" i="1" s="1"/>
  <c r="X1191" i="1" s="1"/>
  <c r="F1972" i="1" l="1"/>
  <c r="J1972" i="1" s="1"/>
  <c r="D1973" i="1" s="1"/>
  <c r="H1972" i="1"/>
  <c r="B1973" i="1" s="1"/>
  <c r="G1973" i="1"/>
  <c r="K1973" i="1" s="1"/>
  <c r="E1974" i="1" s="1"/>
  <c r="I1973" i="1"/>
  <c r="C1974" i="1" s="1"/>
  <c r="V1191" i="1"/>
  <c r="N1192" i="1" s="1"/>
  <c r="AA1192" i="1" s="1"/>
  <c r="Z1191" i="1"/>
  <c r="P1192" i="1" s="1"/>
  <c r="R1192" i="1" s="1"/>
  <c r="T1192" i="1" s="1"/>
  <c r="X1192" i="1" s="1"/>
  <c r="U1193" i="1"/>
  <c r="M1194" i="1" s="1"/>
  <c r="W1193" i="1"/>
  <c r="Y1193" i="1" s="1"/>
  <c r="O1194" i="1" s="1"/>
  <c r="Q1194" i="1" s="1"/>
  <c r="S1194" i="1" s="1"/>
  <c r="G1974" i="1" l="1"/>
  <c r="K1974" i="1" s="1"/>
  <c r="E1975" i="1" s="1"/>
  <c r="I1974" i="1"/>
  <c r="C1975" i="1" s="1"/>
  <c r="F1973" i="1"/>
  <c r="J1973" i="1" s="1"/>
  <c r="D1974" i="1" s="1"/>
  <c r="H1973" i="1"/>
  <c r="B1974" i="1" s="1"/>
  <c r="V1192" i="1"/>
  <c r="N1193" i="1" s="1"/>
  <c r="AA1193" i="1" s="1"/>
  <c r="Z1192" i="1"/>
  <c r="P1193" i="1" s="1"/>
  <c r="U1194" i="1"/>
  <c r="M1195" i="1" s="1"/>
  <c r="W1194" i="1"/>
  <c r="Y1194" i="1" s="1"/>
  <c r="O1195" i="1" s="1"/>
  <c r="F1974" i="1" l="1"/>
  <c r="J1974" i="1" s="1"/>
  <c r="D1975" i="1" s="1"/>
  <c r="H1974" i="1"/>
  <c r="B1975" i="1" s="1"/>
  <c r="G1975" i="1"/>
  <c r="K1975" i="1" s="1"/>
  <c r="E1976" i="1" s="1"/>
  <c r="I1975" i="1"/>
  <c r="C1976" i="1" s="1"/>
  <c r="R1193" i="1"/>
  <c r="T1193" i="1" s="1"/>
  <c r="X1193" i="1" s="1"/>
  <c r="Q1195" i="1"/>
  <c r="S1195" i="1" s="1"/>
  <c r="H1975" i="1" l="1"/>
  <c r="B1976" i="1" s="1"/>
  <c r="F1975" i="1"/>
  <c r="J1975" i="1" s="1"/>
  <c r="D1976" i="1" s="1"/>
  <c r="G1976" i="1"/>
  <c r="K1976" i="1" s="1"/>
  <c r="E1977" i="1" s="1"/>
  <c r="I1976" i="1"/>
  <c r="C1977" i="1" s="1"/>
  <c r="U1195" i="1"/>
  <c r="M1196" i="1" s="1"/>
  <c r="W1195" i="1"/>
  <c r="Y1195" i="1" s="1"/>
  <c r="O1196" i="1" s="1"/>
  <c r="V1193" i="1"/>
  <c r="N1194" i="1" s="1"/>
  <c r="AA1194" i="1" s="1"/>
  <c r="Z1193" i="1"/>
  <c r="P1194" i="1" s="1"/>
  <c r="G1977" i="1" l="1"/>
  <c r="K1977" i="1" s="1"/>
  <c r="E1978" i="1" s="1"/>
  <c r="I1977" i="1"/>
  <c r="C1978" i="1" s="1"/>
  <c r="F1976" i="1"/>
  <c r="J1976" i="1" s="1"/>
  <c r="D1977" i="1" s="1"/>
  <c r="H1976" i="1"/>
  <c r="B1977" i="1" s="1"/>
  <c r="R1194" i="1"/>
  <c r="T1194" i="1" s="1"/>
  <c r="X1194" i="1" s="1"/>
  <c r="Q1196" i="1"/>
  <c r="S1196" i="1" s="1"/>
  <c r="H1977" i="1" l="1"/>
  <c r="B1978" i="1" s="1"/>
  <c r="F1977" i="1"/>
  <c r="J1977" i="1" s="1"/>
  <c r="D1978" i="1" s="1"/>
  <c r="I1978" i="1"/>
  <c r="C1979" i="1" s="1"/>
  <c r="G1978" i="1"/>
  <c r="K1978" i="1" s="1"/>
  <c r="E1979" i="1" s="1"/>
  <c r="V1194" i="1"/>
  <c r="N1195" i="1" s="1"/>
  <c r="AA1195" i="1" s="1"/>
  <c r="Z1194" i="1"/>
  <c r="P1195" i="1" s="1"/>
  <c r="R1195" i="1" s="1"/>
  <c r="T1195" i="1" s="1"/>
  <c r="X1195" i="1" s="1"/>
  <c r="U1196" i="1"/>
  <c r="M1197" i="1" s="1"/>
  <c r="W1196" i="1"/>
  <c r="Y1196" i="1" s="1"/>
  <c r="O1197" i="1" s="1"/>
  <c r="Q1197" i="1" s="1"/>
  <c r="S1197" i="1" s="1"/>
  <c r="F1978" i="1" l="1"/>
  <c r="J1978" i="1" s="1"/>
  <c r="D1979" i="1" s="1"/>
  <c r="H1978" i="1"/>
  <c r="B1979" i="1" s="1"/>
  <c r="G1979" i="1"/>
  <c r="K1979" i="1" s="1"/>
  <c r="E1980" i="1" s="1"/>
  <c r="I1979" i="1"/>
  <c r="C1980" i="1" s="1"/>
  <c r="V1195" i="1"/>
  <c r="N1196" i="1" s="1"/>
  <c r="AA1196" i="1" s="1"/>
  <c r="Z1195" i="1"/>
  <c r="P1196" i="1" s="1"/>
  <c r="R1196" i="1" s="1"/>
  <c r="T1196" i="1" s="1"/>
  <c r="X1196" i="1" s="1"/>
  <c r="U1197" i="1"/>
  <c r="M1198" i="1" s="1"/>
  <c r="W1197" i="1"/>
  <c r="Y1197" i="1" s="1"/>
  <c r="O1198" i="1" s="1"/>
  <c r="G1980" i="1" l="1"/>
  <c r="K1980" i="1" s="1"/>
  <c r="E1981" i="1" s="1"/>
  <c r="I1980" i="1"/>
  <c r="C1981" i="1" s="1"/>
  <c r="H1979" i="1"/>
  <c r="B1980" i="1" s="1"/>
  <c r="F1979" i="1"/>
  <c r="J1979" i="1" s="1"/>
  <c r="D1980" i="1" s="1"/>
  <c r="V1196" i="1"/>
  <c r="N1197" i="1" s="1"/>
  <c r="AA1197" i="1" s="1"/>
  <c r="Z1196" i="1"/>
  <c r="P1197" i="1" s="1"/>
  <c r="Q1198" i="1"/>
  <c r="S1198" i="1" s="1"/>
  <c r="F1980" i="1" l="1"/>
  <c r="J1980" i="1" s="1"/>
  <c r="D1981" i="1" s="1"/>
  <c r="H1980" i="1"/>
  <c r="B1981" i="1" s="1"/>
  <c r="G1981" i="1"/>
  <c r="K1981" i="1" s="1"/>
  <c r="E1982" i="1" s="1"/>
  <c r="I1981" i="1"/>
  <c r="C1982" i="1" s="1"/>
  <c r="U1198" i="1"/>
  <c r="M1199" i="1" s="1"/>
  <c r="W1198" i="1"/>
  <c r="Y1198" i="1" s="1"/>
  <c r="O1199" i="1" s="1"/>
  <c r="Q1199" i="1" s="1"/>
  <c r="S1199" i="1" s="1"/>
  <c r="R1197" i="1"/>
  <c r="T1197" i="1" s="1"/>
  <c r="X1197" i="1" s="1"/>
  <c r="G1982" i="1" l="1"/>
  <c r="K1982" i="1" s="1"/>
  <c r="E1983" i="1" s="1"/>
  <c r="I1982" i="1"/>
  <c r="C1983" i="1" s="1"/>
  <c r="F1981" i="1"/>
  <c r="J1981" i="1" s="1"/>
  <c r="D1982" i="1" s="1"/>
  <c r="H1981" i="1"/>
  <c r="B1982" i="1" s="1"/>
  <c r="V1197" i="1"/>
  <c r="N1198" i="1" s="1"/>
  <c r="AA1198" i="1" s="1"/>
  <c r="Z1197" i="1"/>
  <c r="P1198" i="1" s="1"/>
  <c r="R1198" i="1" s="1"/>
  <c r="T1198" i="1" s="1"/>
  <c r="X1198" i="1" s="1"/>
  <c r="U1199" i="1"/>
  <c r="M1200" i="1" s="1"/>
  <c r="W1199" i="1"/>
  <c r="Y1199" i="1" s="1"/>
  <c r="O1200" i="1" s="1"/>
  <c r="F1982" i="1" l="1"/>
  <c r="J1982" i="1" s="1"/>
  <c r="D1983" i="1" s="1"/>
  <c r="H1982" i="1"/>
  <c r="B1983" i="1" s="1"/>
  <c r="I1983" i="1"/>
  <c r="C1984" i="1" s="1"/>
  <c r="G1983" i="1"/>
  <c r="K1983" i="1" s="1"/>
  <c r="E1984" i="1" s="1"/>
  <c r="Q1200" i="1"/>
  <c r="S1200" i="1" s="1"/>
  <c r="V1198" i="1"/>
  <c r="N1199" i="1" s="1"/>
  <c r="AA1199" i="1" s="1"/>
  <c r="Z1198" i="1"/>
  <c r="P1199" i="1" s="1"/>
  <c r="G1984" i="1" l="1"/>
  <c r="K1984" i="1" s="1"/>
  <c r="E1985" i="1" s="1"/>
  <c r="I1984" i="1"/>
  <c r="C1985" i="1" s="1"/>
  <c r="H1983" i="1"/>
  <c r="B1984" i="1" s="1"/>
  <c r="F1983" i="1"/>
  <c r="J1983" i="1" s="1"/>
  <c r="D1984" i="1" s="1"/>
  <c r="U1200" i="1"/>
  <c r="M1201" i="1" s="1"/>
  <c r="W1200" i="1"/>
  <c r="Y1200" i="1" s="1"/>
  <c r="O1201" i="1" s="1"/>
  <c r="Q1201" i="1" s="1"/>
  <c r="S1201" i="1" s="1"/>
  <c r="R1199" i="1"/>
  <c r="T1199" i="1" s="1"/>
  <c r="X1199" i="1" s="1"/>
  <c r="H1984" i="1" l="1"/>
  <c r="B1985" i="1" s="1"/>
  <c r="F1984" i="1"/>
  <c r="J1984" i="1" s="1"/>
  <c r="D1985" i="1" s="1"/>
  <c r="G1985" i="1"/>
  <c r="K1985" i="1" s="1"/>
  <c r="E1986" i="1" s="1"/>
  <c r="I1985" i="1"/>
  <c r="C1986" i="1" s="1"/>
  <c r="V1199" i="1"/>
  <c r="N1200" i="1" s="1"/>
  <c r="AA1200" i="1" s="1"/>
  <c r="Z1199" i="1"/>
  <c r="P1200" i="1" s="1"/>
  <c r="R1200" i="1" s="1"/>
  <c r="T1200" i="1" s="1"/>
  <c r="X1200" i="1" s="1"/>
  <c r="U1201" i="1"/>
  <c r="M1202" i="1" s="1"/>
  <c r="W1201" i="1"/>
  <c r="Y1201" i="1" s="1"/>
  <c r="O1202" i="1" s="1"/>
  <c r="F1985" i="1" l="1"/>
  <c r="J1985" i="1" s="1"/>
  <c r="D1986" i="1" s="1"/>
  <c r="H1985" i="1"/>
  <c r="B1986" i="1" s="1"/>
  <c r="G1986" i="1"/>
  <c r="K1986" i="1" s="1"/>
  <c r="E1987" i="1" s="1"/>
  <c r="I1986" i="1"/>
  <c r="C1987" i="1" s="1"/>
  <c r="Q1202" i="1"/>
  <c r="S1202" i="1" s="1"/>
  <c r="V1200" i="1"/>
  <c r="N1201" i="1" s="1"/>
  <c r="AA1201" i="1" s="1"/>
  <c r="Z1200" i="1"/>
  <c r="P1201" i="1" s="1"/>
  <c r="G1987" i="1" l="1"/>
  <c r="K1987" i="1" s="1"/>
  <c r="E1988" i="1" s="1"/>
  <c r="I1987" i="1"/>
  <c r="C1988" i="1" s="1"/>
  <c r="H1986" i="1"/>
  <c r="B1987" i="1" s="1"/>
  <c r="F1986" i="1"/>
  <c r="J1986" i="1" s="1"/>
  <c r="D1987" i="1" s="1"/>
  <c r="U1202" i="1"/>
  <c r="M1203" i="1" s="1"/>
  <c r="W1202" i="1"/>
  <c r="Y1202" i="1" s="1"/>
  <c r="O1203" i="1" s="1"/>
  <c r="R1201" i="1"/>
  <c r="T1201" i="1" s="1"/>
  <c r="X1201" i="1" s="1"/>
  <c r="F1987" i="1" l="1"/>
  <c r="J1987" i="1" s="1"/>
  <c r="D1988" i="1" s="1"/>
  <c r="H1987" i="1"/>
  <c r="B1988" i="1" s="1"/>
  <c r="I1988" i="1"/>
  <c r="C1989" i="1" s="1"/>
  <c r="G1988" i="1"/>
  <c r="K1988" i="1" s="1"/>
  <c r="E1989" i="1" s="1"/>
  <c r="V1201" i="1"/>
  <c r="N1202" i="1" s="1"/>
  <c r="AA1202" i="1" s="1"/>
  <c r="Z1201" i="1"/>
  <c r="P1202" i="1" s="1"/>
  <c r="Q1203" i="1"/>
  <c r="S1203" i="1" s="1"/>
  <c r="H1988" i="1" l="1"/>
  <c r="B1989" i="1" s="1"/>
  <c r="F1988" i="1"/>
  <c r="J1988" i="1" s="1"/>
  <c r="D1989" i="1" s="1"/>
  <c r="G1989" i="1"/>
  <c r="K1989" i="1" s="1"/>
  <c r="E1990" i="1" s="1"/>
  <c r="I1989" i="1"/>
  <c r="C1990" i="1" s="1"/>
  <c r="U1203" i="1"/>
  <c r="M1204" i="1" s="1"/>
  <c r="W1203" i="1"/>
  <c r="Y1203" i="1" s="1"/>
  <c r="O1204" i="1" s="1"/>
  <c r="Q1204" i="1" s="1"/>
  <c r="S1204" i="1" s="1"/>
  <c r="R1202" i="1"/>
  <c r="T1202" i="1" s="1"/>
  <c r="X1202" i="1" s="1"/>
  <c r="F1989" i="1" l="1"/>
  <c r="J1989" i="1" s="1"/>
  <c r="D1990" i="1" s="1"/>
  <c r="H1989" i="1"/>
  <c r="B1990" i="1" s="1"/>
  <c r="I1990" i="1"/>
  <c r="C1991" i="1" s="1"/>
  <c r="G1990" i="1"/>
  <c r="K1990" i="1" s="1"/>
  <c r="E1991" i="1" s="1"/>
  <c r="U1204" i="1"/>
  <c r="M1205" i="1" s="1"/>
  <c r="W1204" i="1"/>
  <c r="Y1204" i="1" s="1"/>
  <c r="O1205" i="1" s="1"/>
  <c r="V1202" i="1"/>
  <c r="N1203" i="1" s="1"/>
  <c r="AA1203" i="1" s="1"/>
  <c r="Z1202" i="1"/>
  <c r="P1203" i="1" s="1"/>
  <c r="H1990" i="1" l="1"/>
  <c r="B1991" i="1" s="1"/>
  <c r="F1990" i="1"/>
  <c r="J1990" i="1" s="1"/>
  <c r="D1991" i="1" s="1"/>
  <c r="G1991" i="1"/>
  <c r="K1991" i="1" s="1"/>
  <c r="E1992" i="1" s="1"/>
  <c r="I1991" i="1"/>
  <c r="C1992" i="1" s="1"/>
  <c r="Q1205" i="1"/>
  <c r="S1205" i="1" s="1"/>
  <c r="R1203" i="1"/>
  <c r="T1203" i="1" s="1"/>
  <c r="X1203" i="1" s="1"/>
  <c r="I1992" i="1" l="1"/>
  <c r="C1993" i="1" s="1"/>
  <c r="G1992" i="1"/>
  <c r="K1992" i="1" s="1"/>
  <c r="E1993" i="1" s="1"/>
  <c r="F1991" i="1"/>
  <c r="J1991" i="1" s="1"/>
  <c r="D1992" i="1" s="1"/>
  <c r="H1991" i="1"/>
  <c r="B1992" i="1" s="1"/>
  <c r="V1203" i="1"/>
  <c r="N1204" i="1" s="1"/>
  <c r="AA1204" i="1" s="1"/>
  <c r="Z1203" i="1"/>
  <c r="P1204" i="1" s="1"/>
  <c r="U1205" i="1"/>
  <c r="M1206" i="1" s="1"/>
  <c r="W1205" i="1"/>
  <c r="Y1205" i="1" s="1"/>
  <c r="O1206" i="1" s="1"/>
  <c r="F1992" i="1" l="1"/>
  <c r="J1992" i="1" s="1"/>
  <c r="D1993" i="1" s="1"/>
  <c r="H1992" i="1"/>
  <c r="B1993" i="1" s="1"/>
  <c r="G1993" i="1"/>
  <c r="K1993" i="1" s="1"/>
  <c r="E1994" i="1" s="1"/>
  <c r="I1993" i="1"/>
  <c r="C1994" i="1" s="1"/>
  <c r="Q1206" i="1"/>
  <c r="S1206" i="1" s="1"/>
  <c r="R1204" i="1"/>
  <c r="T1204" i="1" s="1"/>
  <c r="X1204" i="1" s="1"/>
  <c r="G1994" i="1" l="1"/>
  <c r="K1994" i="1" s="1"/>
  <c r="E1995" i="1" s="1"/>
  <c r="I1994" i="1"/>
  <c r="C1995" i="1" s="1"/>
  <c r="F1993" i="1"/>
  <c r="J1993" i="1" s="1"/>
  <c r="D1994" i="1" s="1"/>
  <c r="H1993" i="1"/>
  <c r="B1994" i="1" s="1"/>
  <c r="V1204" i="1"/>
  <c r="N1205" i="1" s="1"/>
  <c r="AA1205" i="1" s="1"/>
  <c r="Z1204" i="1"/>
  <c r="P1205" i="1" s="1"/>
  <c r="R1205" i="1" s="1"/>
  <c r="T1205" i="1" s="1"/>
  <c r="X1205" i="1" s="1"/>
  <c r="U1206" i="1"/>
  <c r="M1207" i="1" s="1"/>
  <c r="W1206" i="1"/>
  <c r="Y1206" i="1" s="1"/>
  <c r="O1207" i="1" s="1"/>
  <c r="Q1207" i="1" s="1"/>
  <c r="S1207" i="1" s="1"/>
  <c r="F1994" i="1" l="1"/>
  <c r="J1994" i="1" s="1"/>
  <c r="D1995" i="1" s="1"/>
  <c r="H1994" i="1"/>
  <c r="B1995" i="1" s="1"/>
  <c r="I1995" i="1"/>
  <c r="C1996" i="1" s="1"/>
  <c r="G1995" i="1"/>
  <c r="K1995" i="1" s="1"/>
  <c r="E1996" i="1" s="1"/>
  <c r="V1205" i="1"/>
  <c r="N1206" i="1" s="1"/>
  <c r="AA1206" i="1" s="1"/>
  <c r="Z1205" i="1"/>
  <c r="P1206" i="1" s="1"/>
  <c r="R1206" i="1" s="1"/>
  <c r="T1206" i="1" s="1"/>
  <c r="X1206" i="1" s="1"/>
  <c r="U1207" i="1"/>
  <c r="M1208" i="1" s="1"/>
  <c r="W1207" i="1"/>
  <c r="Y1207" i="1" s="1"/>
  <c r="O1208" i="1" s="1"/>
  <c r="I1996" i="1" l="1"/>
  <c r="C1997" i="1" s="1"/>
  <c r="G1996" i="1"/>
  <c r="K1996" i="1" s="1"/>
  <c r="E1997" i="1" s="1"/>
  <c r="F1995" i="1"/>
  <c r="J1995" i="1" s="1"/>
  <c r="D1996" i="1" s="1"/>
  <c r="H1995" i="1"/>
  <c r="B1996" i="1" s="1"/>
  <c r="V1206" i="1"/>
  <c r="N1207" i="1" s="1"/>
  <c r="AA1207" i="1" s="1"/>
  <c r="Z1206" i="1"/>
  <c r="P1207" i="1" s="1"/>
  <c r="Q1208" i="1"/>
  <c r="S1208" i="1" s="1"/>
  <c r="I1997" i="1" l="1"/>
  <c r="C1998" i="1" s="1"/>
  <c r="G1997" i="1"/>
  <c r="K1997" i="1" s="1"/>
  <c r="E1998" i="1" s="1"/>
  <c r="H1996" i="1"/>
  <c r="B1997" i="1" s="1"/>
  <c r="F1996" i="1"/>
  <c r="J1996" i="1" s="1"/>
  <c r="D1997" i="1" s="1"/>
  <c r="U1208" i="1"/>
  <c r="M1209" i="1" s="1"/>
  <c r="W1208" i="1"/>
  <c r="Y1208" i="1" s="1"/>
  <c r="O1209" i="1" s="1"/>
  <c r="R1207" i="1"/>
  <c r="T1207" i="1" s="1"/>
  <c r="X1207" i="1" s="1"/>
  <c r="G1998" i="1" l="1"/>
  <c r="K1998" i="1" s="1"/>
  <c r="E1999" i="1" s="1"/>
  <c r="I1998" i="1"/>
  <c r="C1999" i="1" s="1"/>
  <c r="F1997" i="1"/>
  <c r="J1997" i="1" s="1"/>
  <c r="D1998" i="1" s="1"/>
  <c r="H1997" i="1"/>
  <c r="B1998" i="1" s="1"/>
  <c r="V1207" i="1"/>
  <c r="N1208" i="1" s="1"/>
  <c r="AA1208" i="1" s="1"/>
  <c r="Z1207" i="1"/>
  <c r="P1208" i="1" s="1"/>
  <c r="R1208" i="1" s="1"/>
  <c r="T1208" i="1" s="1"/>
  <c r="X1208" i="1" s="1"/>
  <c r="Q1209" i="1"/>
  <c r="S1209" i="1" s="1"/>
  <c r="H1998" i="1" l="1"/>
  <c r="B1999" i="1" s="1"/>
  <c r="F1998" i="1"/>
  <c r="J1998" i="1" s="1"/>
  <c r="D1999" i="1" s="1"/>
  <c r="G1999" i="1"/>
  <c r="K1999" i="1" s="1"/>
  <c r="E2000" i="1" s="1"/>
  <c r="I1999" i="1"/>
  <c r="C2000" i="1" s="1"/>
  <c r="U1209" i="1"/>
  <c r="M1210" i="1" s="1"/>
  <c r="W1209" i="1"/>
  <c r="Y1209" i="1" s="1"/>
  <c r="O1210" i="1" s="1"/>
  <c r="V1208" i="1"/>
  <c r="N1209" i="1" s="1"/>
  <c r="AA1209" i="1" s="1"/>
  <c r="Z1208" i="1"/>
  <c r="P1209" i="1" s="1"/>
  <c r="H1999" i="1" l="1"/>
  <c r="B2000" i="1" s="1"/>
  <c r="F1999" i="1"/>
  <c r="J1999" i="1" s="1"/>
  <c r="D2000" i="1" s="1"/>
  <c r="I2000" i="1"/>
  <c r="C2001" i="1" s="1"/>
  <c r="G2000" i="1"/>
  <c r="K2000" i="1" s="1"/>
  <c r="E2001" i="1" s="1"/>
  <c r="R1209" i="1"/>
  <c r="T1209" i="1" s="1"/>
  <c r="X1209" i="1" s="1"/>
  <c r="Q1210" i="1"/>
  <c r="S1210" i="1" s="1"/>
  <c r="H2000" i="1" l="1"/>
  <c r="B2001" i="1" s="1"/>
  <c r="F2000" i="1"/>
  <c r="J2000" i="1" s="1"/>
  <c r="D2001" i="1" s="1"/>
  <c r="I2001" i="1"/>
  <c r="C2002" i="1" s="1"/>
  <c r="G2001" i="1"/>
  <c r="K2001" i="1" s="1"/>
  <c r="E2002" i="1" s="1"/>
  <c r="U1210" i="1"/>
  <c r="M1211" i="1" s="1"/>
  <c r="W1210" i="1"/>
  <c r="Y1210" i="1" s="1"/>
  <c r="O1211" i="1" s="1"/>
  <c r="V1209" i="1"/>
  <c r="N1210" i="1" s="1"/>
  <c r="AA1210" i="1" s="1"/>
  <c r="Z1209" i="1"/>
  <c r="P1210" i="1" s="1"/>
  <c r="R1210" i="1" s="1"/>
  <c r="T1210" i="1" s="1"/>
  <c r="X1210" i="1" s="1"/>
  <c r="G2002" i="1" l="1"/>
  <c r="K2002" i="1" s="1"/>
  <c r="E2003" i="1" s="1"/>
  <c r="I2002" i="1"/>
  <c r="C2003" i="1" s="1"/>
  <c r="H2001" i="1"/>
  <c r="B2002" i="1" s="1"/>
  <c r="F2001" i="1"/>
  <c r="J2001" i="1" s="1"/>
  <c r="D2002" i="1" s="1"/>
  <c r="V1210" i="1"/>
  <c r="N1211" i="1" s="1"/>
  <c r="AA1211" i="1" s="1"/>
  <c r="Z1210" i="1"/>
  <c r="P1211" i="1" s="1"/>
  <c r="Q1211" i="1"/>
  <c r="S1211" i="1" s="1"/>
  <c r="F2002" i="1" l="1"/>
  <c r="J2002" i="1" s="1"/>
  <c r="D2003" i="1" s="1"/>
  <c r="H2002" i="1"/>
  <c r="B2003" i="1" s="1"/>
  <c r="I2003" i="1"/>
  <c r="C2004" i="1" s="1"/>
  <c r="G2003" i="1"/>
  <c r="K2003" i="1" s="1"/>
  <c r="E2004" i="1" s="1"/>
  <c r="U1211" i="1"/>
  <c r="M1212" i="1" s="1"/>
  <c r="W1211" i="1"/>
  <c r="Y1211" i="1" s="1"/>
  <c r="O1212" i="1" s="1"/>
  <c r="R1211" i="1"/>
  <c r="T1211" i="1" s="1"/>
  <c r="X1211" i="1" s="1"/>
  <c r="F2003" i="1" l="1"/>
  <c r="J2003" i="1" s="1"/>
  <c r="D2004" i="1" s="1"/>
  <c r="H2003" i="1"/>
  <c r="B2004" i="1" s="1"/>
  <c r="G2004" i="1"/>
  <c r="K2004" i="1" s="1"/>
  <c r="E2005" i="1" s="1"/>
  <c r="I2004" i="1"/>
  <c r="C2005" i="1" s="1"/>
  <c r="V1211" i="1"/>
  <c r="N1212" i="1" s="1"/>
  <c r="AA1212" i="1" s="1"/>
  <c r="Z1211" i="1"/>
  <c r="P1212" i="1" s="1"/>
  <c r="R1212" i="1" s="1"/>
  <c r="T1212" i="1" s="1"/>
  <c r="X1212" i="1" s="1"/>
  <c r="Q1212" i="1"/>
  <c r="S1212" i="1" s="1"/>
  <c r="G2005" i="1" l="1"/>
  <c r="K2005" i="1" s="1"/>
  <c r="E2006" i="1" s="1"/>
  <c r="I2005" i="1"/>
  <c r="C2006" i="1" s="1"/>
  <c r="F2004" i="1"/>
  <c r="J2004" i="1" s="1"/>
  <c r="D2005" i="1" s="1"/>
  <c r="H2004" i="1"/>
  <c r="B2005" i="1" s="1"/>
  <c r="U1212" i="1"/>
  <c r="M1213" i="1" s="1"/>
  <c r="W1212" i="1"/>
  <c r="Y1212" i="1" s="1"/>
  <c r="O1213" i="1" s="1"/>
  <c r="V1212" i="1"/>
  <c r="N1213" i="1" s="1"/>
  <c r="AA1213" i="1" s="1"/>
  <c r="Z1212" i="1"/>
  <c r="P1213" i="1" s="1"/>
  <c r="R1213" i="1" s="1"/>
  <c r="T1213" i="1" s="1"/>
  <c r="X1213" i="1" s="1"/>
  <c r="F2005" i="1" l="1"/>
  <c r="J2005" i="1" s="1"/>
  <c r="D2006" i="1" s="1"/>
  <c r="H2005" i="1"/>
  <c r="B2006" i="1" s="1"/>
  <c r="I2006" i="1"/>
  <c r="C2007" i="1" s="1"/>
  <c r="G2006" i="1"/>
  <c r="K2006" i="1" s="1"/>
  <c r="E2007" i="1" s="1"/>
  <c r="Q1213" i="1"/>
  <c r="S1213" i="1" s="1"/>
  <c r="V1213" i="1"/>
  <c r="N1214" i="1" s="1"/>
  <c r="AA1214" i="1" s="1"/>
  <c r="Z1213" i="1"/>
  <c r="P1214" i="1" s="1"/>
  <c r="R1214" i="1" s="1"/>
  <c r="T1214" i="1" s="1"/>
  <c r="X1214" i="1" s="1"/>
  <c r="H2006" i="1" l="1"/>
  <c r="B2007" i="1" s="1"/>
  <c r="F2006" i="1"/>
  <c r="J2006" i="1" s="1"/>
  <c r="D2007" i="1" s="1"/>
  <c r="I2007" i="1"/>
  <c r="C2008" i="1" s="1"/>
  <c r="G2007" i="1"/>
  <c r="K2007" i="1" s="1"/>
  <c r="E2008" i="1" s="1"/>
  <c r="U1213" i="1"/>
  <c r="M1214" i="1" s="1"/>
  <c r="W1213" i="1"/>
  <c r="Y1213" i="1" s="1"/>
  <c r="O1214" i="1" s="1"/>
  <c r="Q1214" i="1" s="1"/>
  <c r="S1214" i="1" s="1"/>
  <c r="V1214" i="1"/>
  <c r="N1215" i="1" s="1"/>
  <c r="AA1215" i="1" s="1"/>
  <c r="Z1214" i="1"/>
  <c r="P1215" i="1" s="1"/>
  <c r="I2008" i="1" l="1"/>
  <c r="C2009" i="1" s="1"/>
  <c r="G2008" i="1"/>
  <c r="K2008" i="1" s="1"/>
  <c r="E2009" i="1" s="1"/>
  <c r="F2007" i="1"/>
  <c r="J2007" i="1" s="1"/>
  <c r="D2008" i="1" s="1"/>
  <c r="H2007" i="1"/>
  <c r="B2008" i="1" s="1"/>
  <c r="U1214" i="1"/>
  <c r="M1215" i="1" s="1"/>
  <c r="W1214" i="1"/>
  <c r="Y1214" i="1" s="1"/>
  <c r="O1215" i="1" s="1"/>
  <c r="Q1215" i="1" s="1"/>
  <c r="S1215" i="1" s="1"/>
  <c r="R1215" i="1"/>
  <c r="T1215" i="1" s="1"/>
  <c r="X1215" i="1" s="1"/>
  <c r="F2008" i="1" l="1"/>
  <c r="J2008" i="1" s="1"/>
  <c r="D2009" i="1" s="1"/>
  <c r="H2008" i="1"/>
  <c r="B2009" i="1" s="1"/>
  <c r="I2009" i="1"/>
  <c r="C2010" i="1" s="1"/>
  <c r="G2009" i="1"/>
  <c r="K2009" i="1" s="1"/>
  <c r="E2010" i="1" s="1"/>
  <c r="V1215" i="1"/>
  <c r="N1216" i="1" s="1"/>
  <c r="AA1216" i="1" s="1"/>
  <c r="Z1215" i="1"/>
  <c r="P1216" i="1" s="1"/>
  <c r="U1215" i="1"/>
  <c r="M1216" i="1" s="1"/>
  <c r="W1215" i="1"/>
  <c r="Y1215" i="1" s="1"/>
  <c r="O1216" i="1" s="1"/>
  <c r="I2010" i="1" l="1"/>
  <c r="C2011" i="1" s="1"/>
  <c r="G2010" i="1"/>
  <c r="K2010" i="1" s="1"/>
  <c r="E2011" i="1" s="1"/>
  <c r="H2009" i="1"/>
  <c r="B2010" i="1" s="1"/>
  <c r="F2009" i="1"/>
  <c r="J2009" i="1" s="1"/>
  <c r="D2010" i="1" s="1"/>
  <c r="R1216" i="1"/>
  <c r="T1216" i="1" s="1"/>
  <c r="X1216" i="1" s="1"/>
  <c r="Q1216" i="1"/>
  <c r="S1216" i="1" s="1"/>
  <c r="F2010" i="1" l="1"/>
  <c r="J2010" i="1" s="1"/>
  <c r="D2011" i="1" s="1"/>
  <c r="H2010" i="1"/>
  <c r="B2011" i="1" s="1"/>
  <c r="I2011" i="1"/>
  <c r="C2012" i="1" s="1"/>
  <c r="G2011" i="1"/>
  <c r="K2011" i="1" s="1"/>
  <c r="E2012" i="1" s="1"/>
  <c r="V1216" i="1"/>
  <c r="N1217" i="1" s="1"/>
  <c r="AA1217" i="1" s="1"/>
  <c r="Z1216" i="1"/>
  <c r="P1217" i="1" s="1"/>
  <c r="U1216" i="1"/>
  <c r="M1217" i="1" s="1"/>
  <c r="W1216" i="1"/>
  <c r="Y1216" i="1" s="1"/>
  <c r="O1217" i="1" s="1"/>
  <c r="G2012" i="1" l="1"/>
  <c r="K2012" i="1" s="1"/>
  <c r="E2013" i="1" s="1"/>
  <c r="I2012" i="1"/>
  <c r="C2013" i="1" s="1"/>
  <c r="F2011" i="1"/>
  <c r="J2011" i="1" s="1"/>
  <c r="D2012" i="1" s="1"/>
  <c r="H2011" i="1"/>
  <c r="B2012" i="1" s="1"/>
  <c r="R1217" i="1"/>
  <c r="T1217" i="1" s="1"/>
  <c r="X1217" i="1" s="1"/>
  <c r="Q1217" i="1"/>
  <c r="S1217" i="1" s="1"/>
  <c r="G2013" i="1" l="1"/>
  <c r="K2013" i="1" s="1"/>
  <c r="E2014" i="1" s="1"/>
  <c r="I2013" i="1"/>
  <c r="C2014" i="1" s="1"/>
  <c r="F2012" i="1"/>
  <c r="J2012" i="1" s="1"/>
  <c r="D2013" i="1" s="1"/>
  <c r="H2012" i="1"/>
  <c r="B2013" i="1" s="1"/>
  <c r="U1217" i="1"/>
  <c r="M1218" i="1" s="1"/>
  <c r="W1217" i="1"/>
  <c r="Y1217" i="1" s="1"/>
  <c r="O1218" i="1" s="1"/>
  <c r="V1217" i="1"/>
  <c r="N1218" i="1" s="1"/>
  <c r="AA1218" i="1" s="1"/>
  <c r="Z1217" i="1"/>
  <c r="P1218" i="1" s="1"/>
  <c r="R1218" i="1" s="1"/>
  <c r="T1218" i="1" s="1"/>
  <c r="X1218" i="1" s="1"/>
  <c r="H2013" i="1" l="1"/>
  <c r="B2014" i="1" s="1"/>
  <c r="F2013" i="1"/>
  <c r="J2013" i="1" s="1"/>
  <c r="D2014" i="1" s="1"/>
  <c r="I2014" i="1"/>
  <c r="C2015" i="1" s="1"/>
  <c r="G2014" i="1"/>
  <c r="K2014" i="1" s="1"/>
  <c r="E2015" i="1" s="1"/>
  <c r="Q1218" i="1"/>
  <c r="S1218" i="1" s="1"/>
  <c r="V1218" i="1"/>
  <c r="N1219" i="1" s="1"/>
  <c r="AA1219" i="1" s="1"/>
  <c r="Z1218" i="1"/>
  <c r="P1219" i="1" s="1"/>
  <c r="I2015" i="1" l="1"/>
  <c r="C2016" i="1" s="1"/>
  <c r="G2015" i="1"/>
  <c r="K2015" i="1" s="1"/>
  <c r="E2016" i="1" s="1"/>
  <c r="F2014" i="1"/>
  <c r="J2014" i="1" s="1"/>
  <c r="D2015" i="1" s="1"/>
  <c r="H2014" i="1"/>
  <c r="B2015" i="1" s="1"/>
  <c r="U1218" i="1"/>
  <c r="M1219" i="1" s="1"/>
  <c r="W1218" i="1"/>
  <c r="Y1218" i="1" s="1"/>
  <c r="O1219" i="1" s="1"/>
  <c r="Q1219" i="1" s="1"/>
  <c r="S1219" i="1" s="1"/>
  <c r="R1219" i="1"/>
  <c r="T1219" i="1" s="1"/>
  <c r="X1219" i="1" s="1"/>
  <c r="H2015" i="1" l="1"/>
  <c r="B2016" i="1" s="1"/>
  <c r="F2015" i="1"/>
  <c r="J2015" i="1" s="1"/>
  <c r="D2016" i="1" s="1"/>
  <c r="I2016" i="1"/>
  <c r="C2017" i="1" s="1"/>
  <c r="G2016" i="1"/>
  <c r="K2016" i="1" s="1"/>
  <c r="E2017" i="1" s="1"/>
  <c r="V1219" i="1"/>
  <c r="N1220" i="1" s="1"/>
  <c r="AA1220" i="1" s="1"/>
  <c r="Z1219" i="1"/>
  <c r="P1220" i="1" s="1"/>
  <c r="R1220" i="1" s="1"/>
  <c r="T1220" i="1" s="1"/>
  <c r="X1220" i="1" s="1"/>
  <c r="U1219" i="1"/>
  <c r="M1220" i="1" s="1"/>
  <c r="W1219" i="1"/>
  <c r="Y1219" i="1" s="1"/>
  <c r="O1220" i="1" s="1"/>
  <c r="H2016" i="1" l="1"/>
  <c r="B2017" i="1" s="1"/>
  <c r="F2016" i="1"/>
  <c r="J2016" i="1" s="1"/>
  <c r="D2017" i="1" s="1"/>
  <c r="G2017" i="1"/>
  <c r="K2017" i="1" s="1"/>
  <c r="E2018" i="1" s="1"/>
  <c r="I2017" i="1"/>
  <c r="C2018" i="1" s="1"/>
  <c r="V1220" i="1"/>
  <c r="N1221" i="1" s="1"/>
  <c r="AA1221" i="1" s="1"/>
  <c r="Z1220" i="1"/>
  <c r="P1221" i="1" s="1"/>
  <c r="Q1220" i="1"/>
  <c r="S1220" i="1" s="1"/>
  <c r="G2018" i="1" l="1"/>
  <c r="K2018" i="1" s="1"/>
  <c r="E2019" i="1" s="1"/>
  <c r="I2018" i="1"/>
  <c r="C2019" i="1" s="1"/>
  <c r="F2017" i="1"/>
  <c r="J2017" i="1" s="1"/>
  <c r="D2018" i="1" s="1"/>
  <c r="H2017" i="1"/>
  <c r="B2018" i="1" s="1"/>
  <c r="U1220" i="1"/>
  <c r="M1221" i="1" s="1"/>
  <c r="W1220" i="1"/>
  <c r="Y1220" i="1" s="1"/>
  <c r="O1221" i="1" s="1"/>
  <c r="R1221" i="1"/>
  <c r="T1221" i="1" s="1"/>
  <c r="X1221" i="1" s="1"/>
  <c r="H2018" i="1" l="1"/>
  <c r="B2019" i="1" s="1"/>
  <c r="F2018" i="1"/>
  <c r="J2018" i="1" s="1"/>
  <c r="D2019" i="1" s="1"/>
  <c r="G2019" i="1"/>
  <c r="K2019" i="1" s="1"/>
  <c r="E2020" i="1" s="1"/>
  <c r="I2019" i="1"/>
  <c r="C2020" i="1" s="1"/>
  <c r="V1221" i="1"/>
  <c r="N1222" i="1" s="1"/>
  <c r="AA1222" i="1" s="1"/>
  <c r="Z1221" i="1"/>
  <c r="P1222" i="1" s="1"/>
  <c r="R1222" i="1" s="1"/>
  <c r="T1222" i="1" s="1"/>
  <c r="X1222" i="1" s="1"/>
  <c r="Q1221" i="1"/>
  <c r="S1221" i="1" s="1"/>
  <c r="I2020" i="1" l="1"/>
  <c r="C2021" i="1" s="1"/>
  <c r="G2020" i="1"/>
  <c r="K2020" i="1" s="1"/>
  <c r="E2021" i="1" s="1"/>
  <c r="F2019" i="1"/>
  <c r="J2019" i="1" s="1"/>
  <c r="D2020" i="1" s="1"/>
  <c r="H2019" i="1"/>
  <c r="B2020" i="1" s="1"/>
  <c r="V1222" i="1"/>
  <c r="N1223" i="1" s="1"/>
  <c r="AA1223" i="1" s="1"/>
  <c r="Z1222" i="1"/>
  <c r="P1223" i="1" s="1"/>
  <c r="U1221" i="1"/>
  <c r="M1222" i="1" s="1"/>
  <c r="W1221" i="1"/>
  <c r="Y1221" i="1" s="1"/>
  <c r="O1222" i="1" s="1"/>
  <c r="I2021" i="1" l="1"/>
  <c r="C2022" i="1" s="1"/>
  <c r="G2021" i="1"/>
  <c r="K2021" i="1" s="1"/>
  <c r="E2022" i="1" s="1"/>
  <c r="F2020" i="1"/>
  <c r="J2020" i="1" s="1"/>
  <c r="D2021" i="1" s="1"/>
  <c r="H2020" i="1"/>
  <c r="B2021" i="1" s="1"/>
  <c r="R1223" i="1"/>
  <c r="T1223" i="1" s="1"/>
  <c r="X1223" i="1" s="1"/>
  <c r="Q1222" i="1"/>
  <c r="S1222" i="1" s="1"/>
  <c r="H2021" i="1" l="1"/>
  <c r="B2022" i="1" s="1"/>
  <c r="F2021" i="1"/>
  <c r="J2021" i="1" s="1"/>
  <c r="D2022" i="1" s="1"/>
  <c r="G2022" i="1"/>
  <c r="K2022" i="1" s="1"/>
  <c r="E2023" i="1" s="1"/>
  <c r="I2022" i="1"/>
  <c r="C2023" i="1" s="1"/>
  <c r="U1222" i="1"/>
  <c r="M1223" i="1" s="1"/>
  <c r="W1222" i="1"/>
  <c r="Y1222" i="1" s="1"/>
  <c r="O1223" i="1" s="1"/>
  <c r="Q1223" i="1" s="1"/>
  <c r="S1223" i="1" s="1"/>
  <c r="V1223" i="1"/>
  <c r="N1224" i="1" s="1"/>
  <c r="AA1224" i="1" s="1"/>
  <c r="Z1223" i="1"/>
  <c r="P1224" i="1" s="1"/>
  <c r="R1224" i="1" s="1"/>
  <c r="T1224" i="1" s="1"/>
  <c r="X1224" i="1" s="1"/>
  <c r="I2023" i="1" l="1"/>
  <c r="C2024" i="1" s="1"/>
  <c r="G2023" i="1"/>
  <c r="K2023" i="1" s="1"/>
  <c r="E2024" i="1" s="1"/>
  <c r="F2022" i="1"/>
  <c r="J2022" i="1" s="1"/>
  <c r="D2023" i="1" s="1"/>
  <c r="H2022" i="1"/>
  <c r="B2023" i="1" s="1"/>
  <c r="U1223" i="1"/>
  <c r="M1224" i="1" s="1"/>
  <c r="W1223" i="1"/>
  <c r="Y1223" i="1" s="1"/>
  <c r="O1224" i="1" s="1"/>
  <c r="V1224" i="1"/>
  <c r="N1225" i="1" s="1"/>
  <c r="AA1225" i="1" s="1"/>
  <c r="Z1224" i="1"/>
  <c r="P1225" i="1" s="1"/>
  <c r="F2023" i="1" l="1"/>
  <c r="J2023" i="1" s="1"/>
  <c r="D2024" i="1" s="1"/>
  <c r="H2023" i="1"/>
  <c r="B2024" i="1" s="1"/>
  <c r="I2024" i="1"/>
  <c r="C2025" i="1" s="1"/>
  <c r="G2024" i="1"/>
  <c r="K2024" i="1" s="1"/>
  <c r="E2025" i="1" s="1"/>
  <c r="Q1224" i="1"/>
  <c r="S1224" i="1" s="1"/>
  <c r="R1225" i="1"/>
  <c r="T1225" i="1" s="1"/>
  <c r="X1225" i="1" s="1"/>
  <c r="F2024" i="1" l="1"/>
  <c r="J2024" i="1" s="1"/>
  <c r="D2025" i="1" s="1"/>
  <c r="H2024" i="1"/>
  <c r="B2025" i="1" s="1"/>
  <c r="G2025" i="1"/>
  <c r="K2025" i="1" s="1"/>
  <c r="E2026" i="1" s="1"/>
  <c r="I2025" i="1"/>
  <c r="C2026" i="1" s="1"/>
  <c r="V1225" i="1"/>
  <c r="N1226" i="1" s="1"/>
  <c r="AA1226" i="1" s="1"/>
  <c r="Z1225" i="1"/>
  <c r="P1226" i="1" s="1"/>
  <c r="U1224" i="1"/>
  <c r="M1225" i="1" s="1"/>
  <c r="W1224" i="1"/>
  <c r="Y1224" i="1" s="1"/>
  <c r="O1225" i="1" s="1"/>
  <c r="Q1225" i="1" s="1"/>
  <c r="S1225" i="1" s="1"/>
  <c r="G2026" i="1" l="1"/>
  <c r="K2026" i="1" s="1"/>
  <c r="E2027" i="1" s="1"/>
  <c r="I2026" i="1"/>
  <c r="C2027" i="1" s="1"/>
  <c r="F2025" i="1"/>
  <c r="J2025" i="1" s="1"/>
  <c r="D2026" i="1" s="1"/>
  <c r="H2025" i="1"/>
  <c r="B2026" i="1" s="1"/>
  <c r="U1225" i="1"/>
  <c r="M1226" i="1" s="1"/>
  <c r="W1225" i="1"/>
  <c r="Y1225" i="1" s="1"/>
  <c r="O1226" i="1" s="1"/>
  <c r="R1226" i="1"/>
  <c r="T1226" i="1" s="1"/>
  <c r="X1226" i="1" s="1"/>
  <c r="F2026" i="1" l="1"/>
  <c r="J2026" i="1" s="1"/>
  <c r="D2027" i="1" s="1"/>
  <c r="H2026" i="1"/>
  <c r="B2027" i="1" s="1"/>
  <c r="G2027" i="1"/>
  <c r="K2027" i="1" s="1"/>
  <c r="E2028" i="1" s="1"/>
  <c r="I2027" i="1"/>
  <c r="C2028" i="1" s="1"/>
  <c r="V1226" i="1"/>
  <c r="N1227" i="1" s="1"/>
  <c r="AA1227" i="1" s="1"/>
  <c r="Z1226" i="1"/>
  <c r="P1227" i="1" s="1"/>
  <c r="Q1226" i="1"/>
  <c r="S1226" i="1" s="1"/>
  <c r="G2028" i="1" l="1"/>
  <c r="K2028" i="1" s="1"/>
  <c r="E2029" i="1" s="1"/>
  <c r="I2028" i="1"/>
  <c r="C2029" i="1" s="1"/>
  <c r="F2027" i="1"/>
  <c r="J2027" i="1" s="1"/>
  <c r="D2028" i="1" s="1"/>
  <c r="H2027" i="1"/>
  <c r="B2028" i="1" s="1"/>
  <c r="R1227" i="1"/>
  <c r="T1227" i="1" s="1"/>
  <c r="X1227" i="1" s="1"/>
  <c r="U1226" i="1"/>
  <c r="M1227" i="1" s="1"/>
  <c r="W1226" i="1"/>
  <c r="Y1226" i="1" s="1"/>
  <c r="O1227" i="1" s="1"/>
  <c r="G2029" i="1" l="1"/>
  <c r="K2029" i="1" s="1"/>
  <c r="E2030" i="1" s="1"/>
  <c r="I2029" i="1"/>
  <c r="C2030" i="1" s="1"/>
  <c r="F2028" i="1"/>
  <c r="J2028" i="1" s="1"/>
  <c r="D2029" i="1" s="1"/>
  <c r="H2028" i="1"/>
  <c r="B2029" i="1" s="1"/>
  <c r="V1227" i="1"/>
  <c r="N1228" i="1" s="1"/>
  <c r="AA1228" i="1" s="1"/>
  <c r="Z1227" i="1"/>
  <c r="P1228" i="1" s="1"/>
  <c r="R1228" i="1" s="1"/>
  <c r="T1228" i="1" s="1"/>
  <c r="X1228" i="1" s="1"/>
  <c r="Q1227" i="1"/>
  <c r="S1227" i="1" s="1"/>
  <c r="H2029" i="1" l="1"/>
  <c r="B2030" i="1" s="1"/>
  <c r="F2029" i="1"/>
  <c r="J2029" i="1" s="1"/>
  <c r="D2030" i="1" s="1"/>
  <c r="G2030" i="1"/>
  <c r="K2030" i="1" s="1"/>
  <c r="E2031" i="1" s="1"/>
  <c r="I2030" i="1"/>
  <c r="C2031" i="1" s="1"/>
  <c r="V1228" i="1"/>
  <c r="N1229" i="1" s="1"/>
  <c r="AA1229" i="1" s="1"/>
  <c r="Z1228" i="1"/>
  <c r="P1229" i="1" s="1"/>
  <c r="U1227" i="1"/>
  <c r="M1228" i="1" s="1"/>
  <c r="W1227" i="1"/>
  <c r="Y1227" i="1" s="1"/>
  <c r="O1228" i="1" s="1"/>
  <c r="I2031" i="1" l="1"/>
  <c r="C2032" i="1" s="1"/>
  <c r="G2031" i="1"/>
  <c r="K2031" i="1" s="1"/>
  <c r="E2032" i="1" s="1"/>
  <c r="H2030" i="1"/>
  <c r="B2031" i="1" s="1"/>
  <c r="F2030" i="1"/>
  <c r="J2030" i="1" s="1"/>
  <c r="D2031" i="1" s="1"/>
  <c r="R1229" i="1"/>
  <c r="T1229" i="1" s="1"/>
  <c r="X1229" i="1" s="1"/>
  <c r="Q1228" i="1"/>
  <c r="S1228" i="1" s="1"/>
  <c r="G2032" i="1" l="1"/>
  <c r="K2032" i="1" s="1"/>
  <c r="E2033" i="1" s="1"/>
  <c r="I2032" i="1"/>
  <c r="C2033" i="1" s="1"/>
  <c r="F2031" i="1"/>
  <c r="J2031" i="1" s="1"/>
  <c r="D2032" i="1" s="1"/>
  <c r="H2031" i="1"/>
  <c r="B2032" i="1" s="1"/>
  <c r="U1228" i="1"/>
  <c r="M1229" i="1" s="1"/>
  <c r="W1228" i="1"/>
  <c r="Y1228" i="1" s="1"/>
  <c r="O1229" i="1" s="1"/>
  <c r="Q1229" i="1" s="1"/>
  <c r="S1229" i="1" s="1"/>
  <c r="V1229" i="1"/>
  <c r="N1230" i="1" s="1"/>
  <c r="AA1230" i="1" s="1"/>
  <c r="Z1229" i="1"/>
  <c r="P1230" i="1" s="1"/>
  <c r="R1230" i="1" s="1"/>
  <c r="T1230" i="1" s="1"/>
  <c r="X1230" i="1" s="1"/>
  <c r="F2032" i="1" l="1"/>
  <c r="J2032" i="1" s="1"/>
  <c r="D2033" i="1" s="1"/>
  <c r="H2032" i="1"/>
  <c r="B2033" i="1" s="1"/>
  <c r="G2033" i="1"/>
  <c r="K2033" i="1" s="1"/>
  <c r="E2034" i="1" s="1"/>
  <c r="I2033" i="1"/>
  <c r="C2034" i="1" s="1"/>
  <c r="U1229" i="1"/>
  <c r="M1230" i="1" s="1"/>
  <c r="W1229" i="1"/>
  <c r="Y1229" i="1" s="1"/>
  <c r="O1230" i="1" s="1"/>
  <c r="V1230" i="1"/>
  <c r="N1231" i="1" s="1"/>
  <c r="AA1231" i="1" s="1"/>
  <c r="Z1230" i="1"/>
  <c r="P1231" i="1" s="1"/>
  <c r="H2033" i="1" l="1"/>
  <c r="B2034" i="1" s="1"/>
  <c r="F2033" i="1"/>
  <c r="J2033" i="1" s="1"/>
  <c r="D2034" i="1" s="1"/>
  <c r="G2034" i="1"/>
  <c r="K2034" i="1" s="1"/>
  <c r="E2035" i="1" s="1"/>
  <c r="I2034" i="1"/>
  <c r="C2035" i="1" s="1"/>
  <c r="R1231" i="1"/>
  <c r="T1231" i="1" s="1"/>
  <c r="X1231" i="1" s="1"/>
  <c r="Q1230" i="1"/>
  <c r="S1230" i="1" s="1"/>
  <c r="I2035" i="1" l="1"/>
  <c r="C2036" i="1" s="1"/>
  <c r="G2035" i="1"/>
  <c r="K2035" i="1" s="1"/>
  <c r="E2036" i="1" s="1"/>
  <c r="F2034" i="1"/>
  <c r="J2034" i="1" s="1"/>
  <c r="D2035" i="1" s="1"/>
  <c r="H2034" i="1"/>
  <c r="B2035" i="1" s="1"/>
  <c r="U1230" i="1"/>
  <c r="M1231" i="1" s="1"/>
  <c r="W1230" i="1"/>
  <c r="Y1230" i="1" s="1"/>
  <c r="O1231" i="1" s="1"/>
  <c r="Q1231" i="1" s="1"/>
  <c r="S1231" i="1" s="1"/>
  <c r="V1231" i="1"/>
  <c r="N1232" i="1" s="1"/>
  <c r="AA1232" i="1" s="1"/>
  <c r="Z1231" i="1"/>
  <c r="P1232" i="1" s="1"/>
  <c r="R1232" i="1" s="1"/>
  <c r="T1232" i="1" s="1"/>
  <c r="X1232" i="1" s="1"/>
  <c r="H2035" i="1" l="1"/>
  <c r="B2036" i="1" s="1"/>
  <c r="F2035" i="1"/>
  <c r="J2035" i="1" s="1"/>
  <c r="D2036" i="1" s="1"/>
  <c r="I2036" i="1"/>
  <c r="C2037" i="1" s="1"/>
  <c r="G2036" i="1"/>
  <c r="K2036" i="1" s="1"/>
  <c r="E2037" i="1" s="1"/>
  <c r="V1232" i="1"/>
  <c r="N1233" i="1" s="1"/>
  <c r="AA1233" i="1" s="1"/>
  <c r="Z1232" i="1"/>
  <c r="P1233" i="1" s="1"/>
  <c r="U1231" i="1"/>
  <c r="M1232" i="1" s="1"/>
  <c r="W1231" i="1"/>
  <c r="Y1231" i="1" s="1"/>
  <c r="O1232" i="1" s="1"/>
  <c r="G2037" i="1" l="1"/>
  <c r="K2037" i="1" s="1"/>
  <c r="E2038" i="1" s="1"/>
  <c r="I2037" i="1"/>
  <c r="C2038" i="1" s="1"/>
  <c r="H2036" i="1"/>
  <c r="B2037" i="1" s="1"/>
  <c r="F2036" i="1"/>
  <c r="J2036" i="1" s="1"/>
  <c r="D2037" i="1" s="1"/>
  <c r="Q1232" i="1"/>
  <c r="S1232" i="1" s="1"/>
  <c r="R1233" i="1"/>
  <c r="T1233" i="1" s="1"/>
  <c r="X1233" i="1" s="1"/>
  <c r="G2038" i="1" l="1"/>
  <c r="K2038" i="1" s="1"/>
  <c r="E2039" i="1" s="1"/>
  <c r="I2038" i="1"/>
  <c r="C2039" i="1" s="1"/>
  <c r="F2037" i="1"/>
  <c r="J2037" i="1" s="1"/>
  <c r="D2038" i="1" s="1"/>
  <c r="H2037" i="1"/>
  <c r="B2038" i="1" s="1"/>
  <c r="V1233" i="1"/>
  <c r="N1234" i="1" s="1"/>
  <c r="AA1234" i="1" s="1"/>
  <c r="Z1233" i="1"/>
  <c r="P1234" i="1" s="1"/>
  <c r="U1232" i="1"/>
  <c r="M1233" i="1" s="1"/>
  <c r="W1232" i="1"/>
  <c r="Y1232" i="1" s="1"/>
  <c r="O1233" i="1" s="1"/>
  <c r="Q1233" i="1" s="1"/>
  <c r="S1233" i="1" s="1"/>
  <c r="H2038" i="1" l="1"/>
  <c r="B2039" i="1" s="1"/>
  <c r="F2038" i="1"/>
  <c r="J2038" i="1" s="1"/>
  <c r="D2039" i="1" s="1"/>
  <c r="I2039" i="1"/>
  <c r="C2040" i="1" s="1"/>
  <c r="G2039" i="1"/>
  <c r="K2039" i="1" s="1"/>
  <c r="E2040" i="1" s="1"/>
  <c r="R1234" i="1"/>
  <c r="T1234" i="1" s="1"/>
  <c r="X1234" i="1" s="1"/>
  <c r="U1233" i="1"/>
  <c r="M1234" i="1" s="1"/>
  <c r="W1233" i="1"/>
  <c r="Y1233" i="1" s="1"/>
  <c r="O1234" i="1" s="1"/>
  <c r="I2040" i="1" l="1"/>
  <c r="C2041" i="1" s="1"/>
  <c r="G2040" i="1"/>
  <c r="K2040" i="1" s="1"/>
  <c r="E2041" i="1" s="1"/>
  <c r="F2039" i="1"/>
  <c r="J2039" i="1" s="1"/>
  <c r="D2040" i="1" s="1"/>
  <c r="H2039" i="1"/>
  <c r="B2040" i="1" s="1"/>
  <c r="V1234" i="1"/>
  <c r="N1235" i="1" s="1"/>
  <c r="AA1235" i="1" s="1"/>
  <c r="Z1234" i="1"/>
  <c r="P1235" i="1" s="1"/>
  <c r="Q1234" i="1"/>
  <c r="S1234" i="1" s="1"/>
  <c r="I2041" i="1" l="1"/>
  <c r="C2042" i="1" s="1"/>
  <c r="G2041" i="1"/>
  <c r="K2041" i="1" s="1"/>
  <c r="E2042" i="1" s="1"/>
  <c r="F2040" i="1"/>
  <c r="J2040" i="1" s="1"/>
  <c r="D2041" i="1" s="1"/>
  <c r="H2040" i="1"/>
  <c r="B2041" i="1" s="1"/>
  <c r="U1234" i="1"/>
  <c r="M1235" i="1" s="1"/>
  <c r="W1234" i="1"/>
  <c r="Y1234" i="1" s="1"/>
  <c r="O1235" i="1" s="1"/>
  <c r="Q1235" i="1" s="1"/>
  <c r="S1235" i="1" s="1"/>
  <c r="R1235" i="1"/>
  <c r="T1235" i="1" s="1"/>
  <c r="X1235" i="1" s="1"/>
  <c r="G2042" i="1" l="1"/>
  <c r="K2042" i="1" s="1"/>
  <c r="E2043" i="1" s="1"/>
  <c r="I2042" i="1"/>
  <c r="C2043" i="1" s="1"/>
  <c r="H2041" i="1"/>
  <c r="B2042" i="1" s="1"/>
  <c r="F2041" i="1"/>
  <c r="J2041" i="1" s="1"/>
  <c r="D2042" i="1" s="1"/>
  <c r="V1235" i="1"/>
  <c r="N1236" i="1" s="1"/>
  <c r="AA1236" i="1" s="1"/>
  <c r="Z1235" i="1"/>
  <c r="P1236" i="1" s="1"/>
  <c r="R1236" i="1" s="1"/>
  <c r="T1236" i="1" s="1"/>
  <c r="X1236" i="1" s="1"/>
  <c r="U1235" i="1"/>
  <c r="M1236" i="1" s="1"/>
  <c r="W1235" i="1"/>
  <c r="Y1235" i="1" s="1"/>
  <c r="O1236" i="1" s="1"/>
  <c r="I2043" i="1" l="1"/>
  <c r="C2044" i="1" s="1"/>
  <c r="G2043" i="1"/>
  <c r="K2043" i="1" s="1"/>
  <c r="E2044" i="1" s="1"/>
  <c r="F2042" i="1"/>
  <c r="J2042" i="1" s="1"/>
  <c r="D2043" i="1" s="1"/>
  <c r="H2042" i="1"/>
  <c r="B2043" i="1" s="1"/>
  <c r="V1236" i="1"/>
  <c r="N1237" i="1" s="1"/>
  <c r="AA1237" i="1" s="1"/>
  <c r="Z1236" i="1"/>
  <c r="P1237" i="1" s="1"/>
  <c r="Q1236" i="1"/>
  <c r="S1236" i="1" s="1"/>
  <c r="G2044" i="1" l="1"/>
  <c r="K2044" i="1" s="1"/>
  <c r="E2045" i="1" s="1"/>
  <c r="I2044" i="1"/>
  <c r="C2045" i="1" s="1"/>
  <c r="F2043" i="1"/>
  <c r="J2043" i="1" s="1"/>
  <c r="D2044" i="1" s="1"/>
  <c r="H2043" i="1"/>
  <c r="B2044" i="1" s="1"/>
  <c r="U1236" i="1"/>
  <c r="M1237" i="1" s="1"/>
  <c r="W1236" i="1"/>
  <c r="Y1236" i="1" s="1"/>
  <c r="O1237" i="1" s="1"/>
  <c r="Q1237" i="1" s="1"/>
  <c r="S1237" i="1" s="1"/>
  <c r="R1237" i="1"/>
  <c r="T1237" i="1" s="1"/>
  <c r="X1237" i="1" s="1"/>
  <c r="H2044" i="1" l="1"/>
  <c r="B2045" i="1" s="1"/>
  <c r="F2044" i="1"/>
  <c r="J2044" i="1" s="1"/>
  <c r="D2045" i="1" s="1"/>
  <c r="I2045" i="1"/>
  <c r="G2045" i="1"/>
  <c r="K2045" i="1" s="1"/>
  <c r="V1237" i="1"/>
  <c r="N1238" i="1" s="1"/>
  <c r="AA1238" i="1" s="1"/>
  <c r="Z1237" i="1"/>
  <c r="P1238" i="1" s="1"/>
  <c r="U1237" i="1"/>
  <c r="M1238" i="1" s="1"/>
  <c r="W1237" i="1"/>
  <c r="Y1237" i="1" s="1"/>
  <c r="O1238" i="1" s="1"/>
  <c r="F2045" i="1" l="1"/>
  <c r="J2045" i="1" s="1"/>
  <c r="H2045" i="1"/>
  <c r="Q1238" i="1"/>
  <c r="S1238" i="1" s="1"/>
  <c r="R1238" i="1"/>
  <c r="T1238" i="1" s="1"/>
  <c r="X1238" i="1" s="1"/>
  <c r="V1238" i="1" l="1"/>
  <c r="N1239" i="1" s="1"/>
  <c r="AA1239" i="1" s="1"/>
  <c r="Z1238" i="1"/>
  <c r="P1239" i="1" s="1"/>
  <c r="U1238" i="1"/>
  <c r="M1239" i="1" s="1"/>
  <c r="W1238" i="1"/>
  <c r="Y1238" i="1" s="1"/>
  <c r="O1239" i="1" s="1"/>
  <c r="Q1239" i="1" s="1"/>
  <c r="S1239" i="1" s="1"/>
  <c r="U1239" i="1" l="1"/>
  <c r="M1240" i="1" s="1"/>
  <c r="W1239" i="1"/>
  <c r="Y1239" i="1" s="1"/>
  <c r="O1240" i="1" s="1"/>
  <c r="R1239" i="1"/>
  <c r="T1239" i="1" s="1"/>
  <c r="X1239" i="1" s="1"/>
  <c r="V1239" i="1" l="1"/>
  <c r="N1240" i="1" s="1"/>
  <c r="AA1240" i="1" s="1"/>
  <c r="Z1239" i="1"/>
  <c r="P1240" i="1" s="1"/>
  <c r="R1240" i="1" s="1"/>
  <c r="T1240" i="1" s="1"/>
  <c r="X1240" i="1" s="1"/>
  <c r="Q1240" i="1"/>
  <c r="S1240" i="1" s="1"/>
  <c r="U1240" i="1" l="1"/>
  <c r="M1241" i="1" s="1"/>
  <c r="W1240" i="1"/>
  <c r="Y1240" i="1" s="1"/>
  <c r="O1241" i="1" s="1"/>
  <c r="V1240" i="1"/>
  <c r="N1241" i="1" s="1"/>
  <c r="AA1241" i="1" s="1"/>
  <c r="Z1240" i="1"/>
  <c r="P1241" i="1" s="1"/>
  <c r="R1241" i="1" s="1"/>
  <c r="T1241" i="1" s="1"/>
  <c r="X1241" i="1" s="1"/>
  <c r="Q1241" i="1" l="1"/>
  <c r="S1241" i="1" s="1"/>
  <c r="V1241" i="1"/>
  <c r="N1242" i="1" s="1"/>
  <c r="AA1242" i="1" s="1"/>
  <c r="Z1241" i="1"/>
  <c r="P1242" i="1" s="1"/>
  <c r="U1241" i="1" l="1"/>
  <c r="M1242" i="1" s="1"/>
  <c r="W1241" i="1"/>
  <c r="Y1241" i="1" s="1"/>
  <c r="O1242" i="1" s="1"/>
  <c r="Q1242" i="1" s="1"/>
  <c r="S1242" i="1" s="1"/>
  <c r="R1242" i="1"/>
  <c r="T1242" i="1" s="1"/>
  <c r="X1242" i="1" s="1"/>
  <c r="V1242" i="1" l="1"/>
  <c r="N1243" i="1" s="1"/>
  <c r="AA1243" i="1" s="1"/>
  <c r="Z1242" i="1"/>
  <c r="P1243" i="1" s="1"/>
  <c r="U1242" i="1"/>
  <c r="M1243" i="1" s="1"/>
  <c r="W1242" i="1"/>
  <c r="Y1242" i="1" s="1"/>
  <c r="O1243" i="1" s="1"/>
  <c r="R1243" i="1" l="1"/>
  <c r="T1243" i="1" s="1"/>
  <c r="X1243" i="1" s="1"/>
  <c r="Q1243" i="1"/>
  <c r="S1243" i="1" s="1"/>
  <c r="U1243" i="1" l="1"/>
  <c r="M1244" i="1" s="1"/>
  <c r="W1243" i="1"/>
  <c r="Y1243" i="1" s="1"/>
  <c r="O1244" i="1" s="1"/>
  <c r="Q1244" i="1" s="1"/>
  <c r="S1244" i="1" s="1"/>
  <c r="V1243" i="1"/>
  <c r="N1244" i="1" s="1"/>
  <c r="AA1244" i="1" s="1"/>
  <c r="Z1243" i="1"/>
  <c r="P1244" i="1" s="1"/>
  <c r="R1244" i="1" l="1"/>
  <c r="T1244" i="1" s="1"/>
  <c r="X1244" i="1" s="1"/>
  <c r="U1244" i="1"/>
  <c r="M1245" i="1" s="1"/>
  <c r="W1244" i="1"/>
  <c r="Y1244" i="1" s="1"/>
  <c r="O1245" i="1" s="1"/>
  <c r="V1244" i="1" l="1"/>
  <c r="N1245" i="1" s="1"/>
  <c r="AA1245" i="1" s="1"/>
  <c r="Z1244" i="1"/>
  <c r="P1245" i="1" s="1"/>
  <c r="R1245" i="1" s="1"/>
  <c r="T1245" i="1" s="1"/>
  <c r="X1245" i="1" s="1"/>
  <c r="Q1245" i="1"/>
  <c r="S1245" i="1" s="1"/>
  <c r="U1245" i="1" l="1"/>
  <c r="M1246" i="1" s="1"/>
  <c r="W1245" i="1"/>
  <c r="Y1245" i="1" s="1"/>
  <c r="O1246" i="1" s="1"/>
  <c r="Q1246" i="1" s="1"/>
  <c r="S1246" i="1" s="1"/>
  <c r="V1245" i="1"/>
  <c r="N1246" i="1" s="1"/>
  <c r="AA1246" i="1" s="1"/>
  <c r="Z1245" i="1"/>
  <c r="P1246" i="1" s="1"/>
  <c r="U1246" i="1" l="1"/>
  <c r="M1247" i="1" s="1"/>
  <c r="W1246" i="1"/>
  <c r="Y1246" i="1" s="1"/>
  <c r="O1247" i="1" s="1"/>
  <c r="R1246" i="1"/>
  <c r="T1246" i="1" s="1"/>
  <c r="X1246" i="1" s="1"/>
  <c r="V1246" i="1" l="1"/>
  <c r="N1247" i="1" s="1"/>
  <c r="AA1247" i="1" s="1"/>
  <c r="Z1246" i="1"/>
  <c r="P1247" i="1" s="1"/>
  <c r="R1247" i="1" s="1"/>
  <c r="T1247" i="1" s="1"/>
  <c r="X1247" i="1" s="1"/>
  <c r="Q1247" i="1"/>
  <c r="S1247" i="1" s="1"/>
  <c r="V1247" i="1" l="1"/>
  <c r="N1248" i="1" s="1"/>
  <c r="AA1248" i="1" s="1"/>
  <c r="Z1247" i="1"/>
  <c r="P1248" i="1" s="1"/>
  <c r="U1247" i="1"/>
  <c r="M1248" i="1" s="1"/>
  <c r="W1247" i="1"/>
  <c r="Y1247" i="1" s="1"/>
  <c r="O1248" i="1" s="1"/>
  <c r="Q1248" i="1" s="1"/>
  <c r="S1248" i="1" s="1"/>
  <c r="R1248" i="1" l="1"/>
  <c r="T1248" i="1" s="1"/>
  <c r="X1248" i="1" s="1"/>
  <c r="U1248" i="1"/>
  <c r="M1249" i="1" s="1"/>
  <c r="W1248" i="1"/>
  <c r="Y1248" i="1" s="1"/>
  <c r="O1249" i="1" s="1"/>
  <c r="V1248" i="1" l="1"/>
  <c r="N1249" i="1" s="1"/>
  <c r="AA1249" i="1" s="1"/>
  <c r="Z1248" i="1"/>
  <c r="P1249" i="1" s="1"/>
  <c r="R1249" i="1" s="1"/>
  <c r="T1249" i="1" s="1"/>
  <c r="X1249" i="1" s="1"/>
  <c r="Q1249" i="1"/>
  <c r="S1249" i="1" s="1"/>
  <c r="U1249" i="1" l="1"/>
  <c r="M1250" i="1" s="1"/>
  <c r="W1249" i="1"/>
  <c r="Y1249" i="1" s="1"/>
  <c r="O1250" i="1" s="1"/>
  <c r="V1249" i="1"/>
  <c r="N1250" i="1" s="1"/>
  <c r="AA1250" i="1" s="1"/>
  <c r="Z1249" i="1"/>
  <c r="P1250" i="1" s="1"/>
  <c r="R1250" i="1" s="1"/>
  <c r="T1250" i="1" s="1"/>
  <c r="X1250" i="1" s="1"/>
  <c r="V1250" i="1" l="1"/>
  <c r="N1251" i="1" s="1"/>
  <c r="AA1251" i="1" s="1"/>
  <c r="Z1250" i="1"/>
  <c r="P1251" i="1" s="1"/>
  <c r="Q1250" i="1"/>
  <c r="S1250" i="1" s="1"/>
  <c r="U1250" i="1" l="1"/>
  <c r="M1251" i="1" s="1"/>
  <c r="W1250" i="1"/>
  <c r="Y1250" i="1" s="1"/>
  <c r="O1251" i="1" s="1"/>
  <c r="Q1251" i="1" s="1"/>
  <c r="S1251" i="1" s="1"/>
  <c r="R1251" i="1"/>
  <c r="T1251" i="1" s="1"/>
  <c r="X1251" i="1" s="1"/>
  <c r="V1251" i="1" l="1"/>
  <c r="N1252" i="1" s="1"/>
  <c r="AA1252" i="1" s="1"/>
  <c r="Z1251" i="1"/>
  <c r="P1252" i="1" s="1"/>
  <c r="U1251" i="1"/>
  <c r="M1252" i="1" s="1"/>
  <c r="W1251" i="1"/>
  <c r="Y1251" i="1" s="1"/>
  <c r="O1252" i="1" s="1"/>
  <c r="Q1252" i="1" l="1"/>
  <c r="S1252" i="1" s="1"/>
  <c r="R1252" i="1"/>
  <c r="T1252" i="1" s="1"/>
  <c r="X1252" i="1" s="1"/>
  <c r="U1252" i="1" l="1"/>
  <c r="M1253" i="1" s="1"/>
  <c r="W1252" i="1"/>
  <c r="Y1252" i="1" s="1"/>
  <c r="O1253" i="1" s="1"/>
  <c r="V1252" i="1"/>
  <c r="N1253" i="1" s="1"/>
  <c r="AA1253" i="1" s="1"/>
  <c r="Z1252" i="1"/>
  <c r="P1253" i="1" s="1"/>
  <c r="R1253" i="1" s="1"/>
  <c r="T1253" i="1" s="1"/>
  <c r="X1253" i="1" s="1"/>
  <c r="V1253" i="1" l="1"/>
  <c r="N1254" i="1" s="1"/>
  <c r="AA1254" i="1" s="1"/>
  <c r="Z1253" i="1"/>
  <c r="P1254" i="1" s="1"/>
  <c r="Q1253" i="1"/>
  <c r="S1253" i="1" s="1"/>
  <c r="U1253" i="1" l="1"/>
  <c r="M1254" i="1" s="1"/>
  <c r="W1253" i="1"/>
  <c r="Y1253" i="1" s="1"/>
  <c r="O1254" i="1" s="1"/>
  <c r="Q1254" i="1" s="1"/>
  <c r="S1254" i="1" s="1"/>
  <c r="R1254" i="1"/>
  <c r="T1254" i="1" s="1"/>
  <c r="X1254" i="1" s="1"/>
  <c r="V1254" i="1" l="1"/>
  <c r="N1255" i="1" s="1"/>
  <c r="AA1255" i="1" s="1"/>
  <c r="Z1254" i="1"/>
  <c r="P1255" i="1" s="1"/>
  <c r="R1255" i="1" s="1"/>
  <c r="T1255" i="1" s="1"/>
  <c r="X1255" i="1" s="1"/>
  <c r="U1254" i="1"/>
  <c r="M1255" i="1" s="1"/>
  <c r="W1254" i="1"/>
  <c r="Y1254" i="1" s="1"/>
  <c r="O1255" i="1" s="1"/>
  <c r="V1255" i="1" l="1"/>
  <c r="N1256" i="1" s="1"/>
  <c r="AA1256" i="1" s="1"/>
  <c r="Z1255" i="1"/>
  <c r="P1256" i="1" s="1"/>
  <c r="R1256" i="1" s="1"/>
  <c r="T1256" i="1" s="1"/>
  <c r="X1256" i="1" s="1"/>
  <c r="Q1255" i="1"/>
  <c r="S1255" i="1" s="1"/>
  <c r="U1255" i="1" l="1"/>
  <c r="M1256" i="1" s="1"/>
  <c r="W1255" i="1"/>
  <c r="Y1255" i="1" s="1"/>
  <c r="O1256" i="1" s="1"/>
  <c r="Q1256" i="1" s="1"/>
  <c r="S1256" i="1" s="1"/>
  <c r="V1256" i="1"/>
  <c r="N1257" i="1" s="1"/>
  <c r="AA1257" i="1" s="1"/>
  <c r="Z1256" i="1"/>
  <c r="P1257" i="1" s="1"/>
  <c r="R1257" i="1" l="1"/>
  <c r="T1257" i="1" s="1"/>
  <c r="X1257" i="1" s="1"/>
  <c r="U1256" i="1"/>
  <c r="M1257" i="1" s="1"/>
  <c r="W1256" i="1"/>
  <c r="Y1256" i="1" s="1"/>
  <c r="O1257" i="1" s="1"/>
  <c r="V1257" i="1" l="1"/>
  <c r="N1258" i="1" s="1"/>
  <c r="AA1258" i="1" s="1"/>
  <c r="Z1257" i="1"/>
  <c r="P1258" i="1" s="1"/>
  <c r="Q1257" i="1"/>
  <c r="S1257" i="1" s="1"/>
  <c r="U1257" i="1" l="1"/>
  <c r="M1258" i="1" s="1"/>
  <c r="W1257" i="1"/>
  <c r="Y1257" i="1" s="1"/>
  <c r="O1258" i="1" s="1"/>
  <c r="Q1258" i="1" s="1"/>
  <c r="S1258" i="1" s="1"/>
  <c r="R1258" i="1"/>
  <c r="T1258" i="1" s="1"/>
  <c r="X1258" i="1" s="1"/>
  <c r="V1258" i="1" l="1"/>
  <c r="N1259" i="1" s="1"/>
  <c r="AA1259" i="1" s="1"/>
  <c r="Z1258" i="1"/>
  <c r="P1259" i="1" s="1"/>
  <c r="U1258" i="1"/>
  <c r="M1259" i="1" s="1"/>
  <c r="W1258" i="1"/>
  <c r="Y1258" i="1" s="1"/>
  <c r="O1259" i="1" s="1"/>
  <c r="Q1259" i="1" l="1"/>
  <c r="S1259" i="1" s="1"/>
  <c r="R1259" i="1"/>
  <c r="T1259" i="1" s="1"/>
  <c r="X1259" i="1" s="1"/>
  <c r="V1259" i="1" l="1"/>
  <c r="N1260" i="1" s="1"/>
  <c r="AA1260" i="1" s="1"/>
  <c r="Z1259" i="1"/>
  <c r="P1260" i="1" s="1"/>
  <c r="U1259" i="1"/>
  <c r="M1260" i="1" s="1"/>
  <c r="W1259" i="1"/>
  <c r="Y1259" i="1" s="1"/>
  <c r="O1260" i="1" s="1"/>
  <c r="Q1260" i="1" s="1"/>
  <c r="S1260" i="1" s="1"/>
  <c r="R1260" i="1" l="1"/>
  <c r="T1260" i="1" s="1"/>
  <c r="X1260" i="1" s="1"/>
  <c r="U1260" i="1"/>
  <c r="M1261" i="1" s="1"/>
  <c r="W1260" i="1"/>
  <c r="Y1260" i="1" s="1"/>
  <c r="O1261" i="1" s="1"/>
  <c r="V1260" i="1" l="1"/>
  <c r="N1261" i="1" s="1"/>
  <c r="AA1261" i="1" s="1"/>
  <c r="Z1260" i="1"/>
  <c r="P1261" i="1" s="1"/>
  <c r="Q1261" i="1"/>
  <c r="S1261" i="1" s="1"/>
  <c r="U1261" i="1" l="1"/>
  <c r="M1262" i="1" s="1"/>
  <c r="W1261" i="1"/>
  <c r="Y1261" i="1" s="1"/>
  <c r="O1262" i="1" s="1"/>
  <c r="Q1262" i="1" s="1"/>
  <c r="S1262" i="1" s="1"/>
  <c r="R1261" i="1"/>
  <c r="T1261" i="1" s="1"/>
  <c r="X1261" i="1" s="1"/>
  <c r="V1261" i="1" l="1"/>
  <c r="N1262" i="1" s="1"/>
  <c r="AA1262" i="1" s="1"/>
  <c r="Z1261" i="1"/>
  <c r="P1262" i="1" s="1"/>
  <c r="U1262" i="1"/>
  <c r="M1263" i="1" s="1"/>
  <c r="W1262" i="1"/>
  <c r="Y1262" i="1" s="1"/>
  <c r="O1263" i="1" s="1"/>
  <c r="Q1263" i="1" l="1"/>
  <c r="S1263" i="1" s="1"/>
  <c r="R1262" i="1"/>
  <c r="T1262" i="1" s="1"/>
  <c r="X1262" i="1" s="1"/>
  <c r="V1262" i="1" l="1"/>
  <c r="N1263" i="1" s="1"/>
  <c r="AA1263" i="1" s="1"/>
  <c r="Z1262" i="1"/>
  <c r="P1263" i="1" s="1"/>
  <c r="R1263" i="1" s="1"/>
  <c r="T1263" i="1" s="1"/>
  <c r="X1263" i="1" s="1"/>
  <c r="U1263" i="1"/>
  <c r="M1264" i="1" s="1"/>
  <c r="W1263" i="1"/>
  <c r="Y1263" i="1" s="1"/>
  <c r="O1264" i="1" s="1"/>
  <c r="Q1264" i="1" s="1"/>
  <c r="S1264" i="1" s="1"/>
  <c r="U1264" i="1" l="1"/>
  <c r="M1265" i="1" s="1"/>
  <c r="W1264" i="1"/>
  <c r="Y1264" i="1" s="1"/>
  <c r="O1265" i="1" s="1"/>
  <c r="V1263" i="1"/>
  <c r="N1264" i="1" s="1"/>
  <c r="AA1264" i="1" s="1"/>
  <c r="Z1263" i="1"/>
  <c r="P1264" i="1" s="1"/>
  <c r="R1264" i="1" l="1"/>
  <c r="T1264" i="1" s="1"/>
  <c r="X1264" i="1" s="1"/>
  <c r="Q1265" i="1"/>
  <c r="S1265" i="1" s="1"/>
  <c r="U1265" i="1" l="1"/>
  <c r="M1266" i="1" s="1"/>
  <c r="W1265" i="1"/>
  <c r="Y1265" i="1" s="1"/>
  <c r="O1266" i="1" s="1"/>
  <c r="V1264" i="1"/>
  <c r="N1265" i="1" s="1"/>
  <c r="AA1265" i="1" s="1"/>
  <c r="Z1264" i="1"/>
  <c r="P1265" i="1" s="1"/>
  <c r="R1265" i="1" s="1"/>
  <c r="T1265" i="1" s="1"/>
  <c r="X1265" i="1" s="1"/>
  <c r="V1265" i="1" l="1"/>
  <c r="N1266" i="1" s="1"/>
  <c r="AA1266" i="1" s="1"/>
  <c r="Z1265" i="1"/>
  <c r="P1266" i="1" s="1"/>
  <c r="R1266" i="1" s="1"/>
  <c r="T1266" i="1" s="1"/>
  <c r="X1266" i="1" s="1"/>
  <c r="Q1266" i="1"/>
  <c r="S1266" i="1" s="1"/>
  <c r="U1266" i="1" l="1"/>
  <c r="M1267" i="1" s="1"/>
  <c r="W1266" i="1"/>
  <c r="Y1266" i="1" s="1"/>
  <c r="O1267" i="1" s="1"/>
  <c r="V1266" i="1"/>
  <c r="N1267" i="1" s="1"/>
  <c r="AA1267" i="1" s="1"/>
  <c r="Z1266" i="1"/>
  <c r="P1267" i="1" s="1"/>
  <c r="R1267" i="1" s="1"/>
  <c r="T1267" i="1" s="1"/>
  <c r="X1267" i="1" s="1"/>
  <c r="V1267" i="1" l="1"/>
  <c r="N1268" i="1" s="1"/>
  <c r="AA1268" i="1" s="1"/>
  <c r="Z1267" i="1"/>
  <c r="P1268" i="1" s="1"/>
  <c r="Q1267" i="1"/>
  <c r="S1267" i="1" s="1"/>
  <c r="U1267" i="1" l="1"/>
  <c r="M1268" i="1" s="1"/>
  <c r="W1267" i="1"/>
  <c r="Y1267" i="1" s="1"/>
  <c r="O1268" i="1" s="1"/>
  <c r="Q1268" i="1" s="1"/>
  <c r="S1268" i="1" s="1"/>
  <c r="R1268" i="1"/>
  <c r="T1268" i="1" s="1"/>
  <c r="X1268" i="1" s="1"/>
  <c r="V1268" i="1" l="1"/>
  <c r="N1269" i="1" s="1"/>
  <c r="AA1269" i="1" s="1"/>
  <c r="Z1268" i="1"/>
  <c r="P1269" i="1" s="1"/>
  <c r="R1269" i="1" s="1"/>
  <c r="T1269" i="1" s="1"/>
  <c r="X1269" i="1" s="1"/>
  <c r="U1268" i="1"/>
  <c r="M1269" i="1" s="1"/>
  <c r="W1268" i="1"/>
  <c r="Y1268" i="1" s="1"/>
  <c r="O1269" i="1" s="1"/>
  <c r="Q1269" i="1" l="1"/>
  <c r="S1269" i="1" s="1"/>
  <c r="V1269" i="1"/>
  <c r="N1270" i="1" s="1"/>
  <c r="AA1270" i="1" s="1"/>
  <c r="Z1269" i="1"/>
  <c r="P1270" i="1" s="1"/>
  <c r="U1269" i="1" l="1"/>
  <c r="M1270" i="1" s="1"/>
  <c r="W1269" i="1"/>
  <c r="Y1269" i="1" s="1"/>
  <c r="O1270" i="1" s="1"/>
  <c r="Q1270" i="1" s="1"/>
  <c r="S1270" i="1" s="1"/>
  <c r="R1270" i="1"/>
  <c r="T1270" i="1" s="1"/>
  <c r="X1270" i="1" s="1"/>
  <c r="V1270" i="1" l="1"/>
  <c r="N1271" i="1" s="1"/>
  <c r="AA1271" i="1" s="1"/>
  <c r="Z1270" i="1"/>
  <c r="P1271" i="1" s="1"/>
  <c r="U1270" i="1"/>
  <c r="M1271" i="1" s="1"/>
  <c r="W1270" i="1"/>
  <c r="Y1270" i="1" s="1"/>
  <c r="O1271" i="1" s="1"/>
  <c r="Q1271" i="1" l="1"/>
  <c r="S1271" i="1" s="1"/>
  <c r="R1271" i="1"/>
  <c r="T1271" i="1" s="1"/>
  <c r="X1271" i="1" s="1"/>
  <c r="V1271" i="1" l="1"/>
  <c r="N1272" i="1" s="1"/>
  <c r="AA1272" i="1" s="1"/>
  <c r="Z1271" i="1"/>
  <c r="P1272" i="1" s="1"/>
  <c r="U1271" i="1"/>
  <c r="M1272" i="1" s="1"/>
  <c r="W1271" i="1"/>
  <c r="Y1271" i="1" s="1"/>
  <c r="O1272" i="1" s="1"/>
  <c r="Q1272" i="1" s="1"/>
  <c r="S1272" i="1" s="1"/>
  <c r="U1272" i="1" l="1"/>
  <c r="M1273" i="1" s="1"/>
  <c r="W1272" i="1"/>
  <c r="Y1272" i="1" s="1"/>
  <c r="O1273" i="1" s="1"/>
  <c r="R1272" i="1"/>
  <c r="T1272" i="1" s="1"/>
  <c r="X1272" i="1" s="1"/>
  <c r="V1272" i="1" l="1"/>
  <c r="N1273" i="1" s="1"/>
  <c r="AA1273" i="1" s="1"/>
  <c r="Z1272" i="1"/>
  <c r="P1273" i="1" s="1"/>
  <c r="Q1273" i="1"/>
  <c r="S1273" i="1" s="1"/>
  <c r="U1273" i="1" l="1"/>
  <c r="M1274" i="1" s="1"/>
  <c r="W1273" i="1"/>
  <c r="Y1273" i="1" s="1"/>
  <c r="O1274" i="1" s="1"/>
  <c r="Q1274" i="1" s="1"/>
  <c r="S1274" i="1" s="1"/>
  <c r="R1273" i="1"/>
  <c r="T1273" i="1" s="1"/>
  <c r="X1273" i="1" s="1"/>
  <c r="V1273" i="1" l="1"/>
  <c r="N1274" i="1" s="1"/>
  <c r="AA1274" i="1" s="1"/>
  <c r="Z1273" i="1"/>
  <c r="P1274" i="1" s="1"/>
  <c r="U1274" i="1"/>
  <c r="M1275" i="1" s="1"/>
  <c r="W1274" i="1"/>
  <c r="Y1274" i="1" s="1"/>
  <c r="O1275" i="1" s="1"/>
  <c r="Q1275" i="1" l="1"/>
  <c r="S1275" i="1" s="1"/>
  <c r="R1274" i="1"/>
  <c r="T1274" i="1" s="1"/>
  <c r="X1274" i="1" s="1"/>
  <c r="V1274" i="1" l="1"/>
  <c r="N1275" i="1" s="1"/>
  <c r="AA1275" i="1" s="1"/>
  <c r="Z1274" i="1"/>
  <c r="P1275" i="1" s="1"/>
  <c r="R1275" i="1" s="1"/>
  <c r="T1275" i="1" s="1"/>
  <c r="X1275" i="1" s="1"/>
  <c r="U1275" i="1"/>
  <c r="M1276" i="1" s="1"/>
  <c r="W1275" i="1"/>
  <c r="Y1275" i="1" s="1"/>
  <c r="O1276" i="1" s="1"/>
  <c r="V1275" i="1" l="1"/>
  <c r="N1276" i="1" s="1"/>
  <c r="AA1276" i="1" s="1"/>
  <c r="Z1275" i="1"/>
  <c r="P1276" i="1" s="1"/>
  <c r="Q1276" i="1"/>
  <c r="S1276" i="1" s="1"/>
  <c r="U1276" i="1" l="1"/>
  <c r="M1277" i="1" s="1"/>
  <c r="W1276" i="1"/>
  <c r="Y1276" i="1" s="1"/>
  <c r="O1277" i="1" s="1"/>
  <c r="Q1277" i="1" s="1"/>
  <c r="S1277" i="1" s="1"/>
  <c r="R1276" i="1"/>
  <c r="T1276" i="1" s="1"/>
  <c r="X1276" i="1" s="1"/>
  <c r="V1276" i="1" l="1"/>
  <c r="N1277" i="1" s="1"/>
  <c r="AA1277" i="1" s="1"/>
  <c r="Z1276" i="1"/>
  <c r="P1277" i="1" s="1"/>
  <c r="U1277" i="1"/>
  <c r="M1278" i="1" s="1"/>
  <c r="W1277" i="1"/>
  <c r="Y1277" i="1" s="1"/>
  <c r="O1278" i="1" s="1"/>
  <c r="Q1278" i="1" s="1"/>
  <c r="S1278" i="1" s="1"/>
  <c r="R1277" i="1" l="1"/>
  <c r="T1277" i="1" s="1"/>
  <c r="X1277" i="1" s="1"/>
  <c r="U1278" i="1"/>
  <c r="M1279" i="1" s="1"/>
  <c r="W1278" i="1"/>
  <c r="Y1278" i="1" s="1"/>
  <c r="O1279" i="1" s="1"/>
  <c r="V1277" i="1" l="1"/>
  <c r="N1278" i="1" s="1"/>
  <c r="AA1278" i="1" s="1"/>
  <c r="Z1277" i="1"/>
  <c r="P1278" i="1" s="1"/>
  <c r="Q1279" i="1"/>
  <c r="S1279" i="1" s="1"/>
  <c r="U1279" i="1" l="1"/>
  <c r="M1280" i="1" s="1"/>
  <c r="W1279" i="1"/>
  <c r="Y1279" i="1" s="1"/>
  <c r="O1280" i="1" s="1"/>
  <c r="Q1280" i="1" s="1"/>
  <c r="S1280" i="1" s="1"/>
  <c r="R1278" i="1"/>
  <c r="T1278" i="1" s="1"/>
  <c r="X1278" i="1" s="1"/>
  <c r="V1278" i="1" l="1"/>
  <c r="N1279" i="1" s="1"/>
  <c r="AA1279" i="1" s="1"/>
  <c r="Z1278" i="1"/>
  <c r="P1279" i="1" s="1"/>
  <c r="R1279" i="1" s="1"/>
  <c r="T1279" i="1" s="1"/>
  <c r="X1279" i="1" s="1"/>
  <c r="U1280" i="1"/>
  <c r="M1281" i="1" s="1"/>
  <c r="W1280" i="1"/>
  <c r="Y1280" i="1" s="1"/>
  <c r="O1281" i="1" s="1"/>
  <c r="V1279" i="1" l="1"/>
  <c r="N1280" i="1" s="1"/>
  <c r="AA1280" i="1" s="1"/>
  <c r="Z1279" i="1"/>
  <c r="P1280" i="1" s="1"/>
  <c r="Q1281" i="1"/>
  <c r="S1281" i="1" s="1"/>
  <c r="U1281" i="1" l="1"/>
  <c r="M1282" i="1" s="1"/>
  <c r="W1281" i="1"/>
  <c r="Y1281" i="1" s="1"/>
  <c r="O1282" i="1" s="1"/>
  <c r="Q1282" i="1" s="1"/>
  <c r="S1282" i="1" s="1"/>
  <c r="R1280" i="1"/>
  <c r="T1280" i="1" s="1"/>
  <c r="X1280" i="1" s="1"/>
  <c r="V1280" i="1" l="1"/>
  <c r="N1281" i="1" s="1"/>
  <c r="AA1281" i="1" s="1"/>
  <c r="Z1280" i="1"/>
  <c r="P1281" i="1" s="1"/>
  <c r="U1282" i="1"/>
  <c r="M1283" i="1" s="1"/>
  <c r="W1282" i="1"/>
  <c r="Y1282" i="1" s="1"/>
  <c r="O1283" i="1" s="1"/>
  <c r="Q1283" i="1" l="1"/>
  <c r="S1283" i="1" s="1"/>
  <c r="R1281" i="1"/>
  <c r="T1281" i="1" s="1"/>
  <c r="X1281" i="1" s="1"/>
  <c r="V1281" i="1" l="1"/>
  <c r="N1282" i="1" s="1"/>
  <c r="AA1282" i="1" s="1"/>
  <c r="Z1281" i="1"/>
  <c r="P1282" i="1" s="1"/>
  <c r="R1282" i="1" s="1"/>
  <c r="T1282" i="1" s="1"/>
  <c r="X1282" i="1" s="1"/>
  <c r="U1283" i="1"/>
  <c r="M1284" i="1" s="1"/>
  <c r="W1283" i="1"/>
  <c r="Y1283" i="1" s="1"/>
  <c r="O1284" i="1" s="1"/>
  <c r="Q1284" i="1" l="1"/>
  <c r="S1284" i="1" s="1"/>
  <c r="V1282" i="1"/>
  <c r="N1283" i="1" s="1"/>
  <c r="AA1283" i="1" s="1"/>
  <c r="Z1282" i="1"/>
  <c r="P1283" i="1" s="1"/>
  <c r="R1283" i="1" s="1"/>
  <c r="T1283" i="1" s="1"/>
  <c r="X1283" i="1" s="1"/>
  <c r="U1284" i="1" l="1"/>
  <c r="M1285" i="1" s="1"/>
  <c r="W1284" i="1"/>
  <c r="Y1284" i="1" s="1"/>
  <c r="O1285" i="1" s="1"/>
  <c r="V1283" i="1"/>
  <c r="N1284" i="1" s="1"/>
  <c r="AA1284" i="1" s="1"/>
  <c r="Z1283" i="1"/>
  <c r="P1284" i="1" s="1"/>
  <c r="R1284" i="1" l="1"/>
  <c r="T1284" i="1" s="1"/>
  <c r="X1284" i="1" s="1"/>
  <c r="Q1285" i="1"/>
  <c r="S1285" i="1" s="1"/>
  <c r="U1285" i="1" l="1"/>
  <c r="M1286" i="1" s="1"/>
  <c r="W1285" i="1"/>
  <c r="Y1285" i="1" s="1"/>
  <c r="O1286" i="1" s="1"/>
  <c r="Q1286" i="1" s="1"/>
  <c r="S1286" i="1" s="1"/>
  <c r="V1284" i="1"/>
  <c r="N1285" i="1" s="1"/>
  <c r="AA1285" i="1" s="1"/>
  <c r="Z1284" i="1"/>
  <c r="P1285" i="1" s="1"/>
  <c r="R1285" i="1" s="1"/>
  <c r="T1285" i="1" s="1"/>
  <c r="X1285" i="1" s="1"/>
  <c r="U1286" i="1" l="1"/>
  <c r="M1287" i="1" s="1"/>
  <c r="W1286" i="1"/>
  <c r="Y1286" i="1" s="1"/>
  <c r="O1287" i="1" s="1"/>
  <c r="Q1287" i="1" s="1"/>
  <c r="S1287" i="1" s="1"/>
  <c r="V1285" i="1"/>
  <c r="N1286" i="1" s="1"/>
  <c r="AA1286" i="1" s="1"/>
  <c r="Z1285" i="1"/>
  <c r="P1286" i="1" s="1"/>
  <c r="R1286" i="1" s="1"/>
  <c r="T1286" i="1" s="1"/>
  <c r="X1286" i="1" s="1"/>
  <c r="U1287" i="1" l="1"/>
  <c r="M1288" i="1" s="1"/>
  <c r="W1287" i="1"/>
  <c r="Y1287" i="1" s="1"/>
  <c r="O1288" i="1" s="1"/>
  <c r="V1286" i="1"/>
  <c r="N1287" i="1" s="1"/>
  <c r="AA1287" i="1" s="1"/>
  <c r="Z1286" i="1"/>
  <c r="P1287" i="1" s="1"/>
  <c r="Q1288" i="1" l="1"/>
  <c r="S1288" i="1" s="1"/>
  <c r="R1287" i="1"/>
  <c r="T1287" i="1" s="1"/>
  <c r="X1287" i="1" s="1"/>
  <c r="U1288" i="1" l="1"/>
  <c r="M1289" i="1" s="1"/>
  <c r="W1288" i="1"/>
  <c r="Y1288" i="1" s="1"/>
  <c r="O1289" i="1" s="1"/>
  <c r="V1287" i="1"/>
  <c r="N1288" i="1" s="1"/>
  <c r="AA1288" i="1" s="1"/>
  <c r="Z1287" i="1"/>
  <c r="P1288" i="1" s="1"/>
  <c r="R1288" i="1" s="1"/>
  <c r="T1288" i="1" s="1"/>
  <c r="X1288" i="1" s="1"/>
  <c r="Q1289" i="1" l="1"/>
  <c r="S1289" i="1" s="1"/>
  <c r="V1288" i="1"/>
  <c r="N1289" i="1" s="1"/>
  <c r="AA1289" i="1" s="1"/>
  <c r="Z1288" i="1"/>
  <c r="P1289" i="1" s="1"/>
  <c r="U1289" i="1" l="1"/>
  <c r="M1290" i="1" s="1"/>
  <c r="W1289" i="1"/>
  <c r="Y1289" i="1" s="1"/>
  <c r="O1290" i="1" s="1"/>
  <c r="R1289" i="1"/>
  <c r="T1289" i="1" s="1"/>
  <c r="X1289" i="1" s="1"/>
  <c r="V1289" i="1" l="1"/>
  <c r="N1290" i="1" s="1"/>
  <c r="AA1290" i="1" s="1"/>
  <c r="Z1289" i="1"/>
  <c r="P1290" i="1" s="1"/>
  <c r="R1290" i="1" s="1"/>
  <c r="T1290" i="1" s="1"/>
  <c r="X1290" i="1" s="1"/>
  <c r="Q1290" i="1"/>
  <c r="S1290" i="1" s="1"/>
  <c r="U1290" i="1" l="1"/>
  <c r="M1291" i="1" s="1"/>
  <c r="W1290" i="1"/>
  <c r="Y1290" i="1" s="1"/>
  <c r="O1291" i="1" s="1"/>
  <c r="Q1291" i="1" s="1"/>
  <c r="S1291" i="1" s="1"/>
  <c r="V1290" i="1"/>
  <c r="N1291" i="1" s="1"/>
  <c r="AA1291" i="1" s="1"/>
  <c r="Z1290" i="1"/>
  <c r="P1291" i="1" s="1"/>
  <c r="U1291" i="1" l="1"/>
  <c r="M1292" i="1" s="1"/>
  <c r="W1291" i="1"/>
  <c r="Y1291" i="1" s="1"/>
  <c r="O1292" i="1" s="1"/>
  <c r="R1291" i="1"/>
  <c r="T1291" i="1" s="1"/>
  <c r="X1291" i="1" s="1"/>
  <c r="V1291" i="1" l="1"/>
  <c r="N1292" i="1" s="1"/>
  <c r="AA1292" i="1" s="1"/>
  <c r="Z1291" i="1"/>
  <c r="P1292" i="1" s="1"/>
  <c r="R1292" i="1" s="1"/>
  <c r="T1292" i="1" s="1"/>
  <c r="X1292" i="1" s="1"/>
  <c r="Q1292" i="1"/>
  <c r="S1292" i="1" s="1"/>
  <c r="U1292" i="1" l="1"/>
  <c r="M1293" i="1" s="1"/>
  <c r="W1292" i="1"/>
  <c r="Y1292" i="1" s="1"/>
  <c r="O1293" i="1" s="1"/>
  <c r="Q1293" i="1" s="1"/>
  <c r="S1293" i="1" s="1"/>
  <c r="V1292" i="1"/>
  <c r="N1293" i="1" s="1"/>
  <c r="AA1293" i="1" s="1"/>
  <c r="Z1292" i="1"/>
  <c r="P1293" i="1" s="1"/>
  <c r="U1293" i="1" l="1"/>
  <c r="M1294" i="1" s="1"/>
  <c r="W1293" i="1"/>
  <c r="Y1293" i="1" s="1"/>
  <c r="O1294" i="1" s="1"/>
  <c r="R1293" i="1"/>
  <c r="T1293" i="1" s="1"/>
  <c r="X1293" i="1" s="1"/>
  <c r="V1293" i="1" l="1"/>
  <c r="N1294" i="1" s="1"/>
  <c r="AA1294" i="1" s="1"/>
  <c r="Z1293" i="1"/>
  <c r="P1294" i="1" s="1"/>
  <c r="R1294" i="1" s="1"/>
  <c r="T1294" i="1" s="1"/>
  <c r="X1294" i="1" s="1"/>
  <c r="Q1294" i="1"/>
  <c r="S1294" i="1" s="1"/>
  <c r="V1294" i="1" l="1"/>
  <c r="N1295" i="1" s="1"/>
  <c r="AA1295" i="1" s="1"/>
  <c r="Z1294" i="1"/>
  <c r="P1295" i="1" s="1"/>
  <c r="U1294" i="1"/>
  <c r="M1295" i="1" s="1"/>
  <c r="W1294" i="1"/>
  <c r="Y1294" i="1" s="1"/>
  <c r="O1295" i="1" s="1"/>
  <c r="R1295" i="1" l="1"/>
  <c r="T1295" i="1" s="1"/>
  <c r="X1295" i="1" s="1"/>
  <c r="Q1295" i="1"/>
  <c r="S1295" i="1" s="1"/>
  <c r="U1295" i="1" l="1"/>
  <c r="M1296" i="1" s="1"/>
  <c r="W1295" i="1"/>
  <c r="Y1295" i="1" s="1"/>
  <c r="O1296" i="1" s="1"/>
  <c r="V1295" i="1"/>
  <c r="N1296" i="1" s="1"/>
  <c r="AA1296" i="1" s="1"/>
  <c r="Z1295" i="1"/>
  <c r="P1296" i="1" s="1"/>
  <c r="R1296" i="1" s="1"/>
  <c r="T1296" i="1" s="1"/>
  <c r="X1296" i="1" s="1"/>
  <c r="V1296" i="1" l="1"/>
  <c r="N1297" i="1" s="1"/>
  <c r="AA1297" i="1" s="1"/>
  <c r="Z1296" i="1"/>
  <c r="P1297" i="1" s="1"/>
  <c r="Q1296" i="1"/>
  <c r="S1296" i="1" s="1"/>
  <c r="U1296" i="1" l="1"/>
  <c r="M1297" i="1" s="1"/>
  <c r="W1296" i="1"/>
  <c r="Y1296" i="1" s="1"/>
  <c r="O1297" i="1" s="1"/>
  <c r="R1297" i="1"/>
  <c r="T1297" i="1" s="1"/>
  <c r="X1297" i="1" s="1"/>
  <c r="V1297" i="1" l="1"/>
  <c r="N1298" i="1" s="1"/>
  <c r="AA1298" i="1" s="1"/>
  <c r="Z1297" i="1"/>
  <c r="P1298" i="1" s="1"/>
  <c r="R1298" i="1" s="1"/>
  <c r="T1298" i="1" s="1"/>
  <c r="X1298" i="1" s="1"/>
  <c r="Q1297" i="1"/>
  <c r="S1297" i="1" s="1"/>
  <c r="V1298" i="1" l="1"/>
  <c r="N1299" i="1" s="1"/>
  <c r="AA1299" i="1" s="1"/>
  <c r="Z1298" i="1"/>
  <c r="P1299" i="1" s="1"/>
  <c r="U1297" i="1"/>
  <c r="M1298" i="1" s="1"/>
  <c r="W1297" i="1"/>
  <c r="Y1297" i="1" s="1"/>
  <c r="O1298" i="1" s="1"/>
  <c r="R1299" i="1" l="1"/>
  <c r="T1299" i="1" s="1"/>
  <c r="X1299" i="1" s="1"/>
  <c r="Q1298" i="1"/>
  <c r="S1298" i="1" s="1"/>
  <c r="V1299" i="1" l="1"/>
  <c r="N1300" i="1" s="1"/>
  <c r="AA1300" i="1" s="1"/>
  <c r="Z1299" i="1"/>
  <c r="P1300" i="1" s="1"/>
  <c r="U1298" i="1"/>
  <c r="M1299" i="1" s="1"/>
  <c r="W1298" i="1"/>
  <c r="Y1298" i="1" s="1"/>
  <c r="O1299" i="1" s="1"/>
  <c r="R1300" i="1" l="1"/>
  <c r="T1300" i="1" s="1"/>
  <c r="X1300" i="1" s="1"/>
  <c r="Q1299" i="1"/>
  <c r="S1299" i="1" s="1"/>
  <c r="U1299" i="1" l="1"/>
  <c r="M1300" i="1" s="1"/>
  <c r="W1299" i="1"/>
  <c r="Y1299" i="1" s="1"/>
  <c r="O1300" i="1" s="1"/>
  <c r="V1300" i="1"/>
  <c r="N1301" i="1" s="1"/>
  <c r="AA1301" i="1" s="1"/>
  <c r="Z1300" i="1"/>
  <c r="P1301" i="1" s="1"/>
  <c r="Q1300" i="1" l="1"/>
  <c r="S1300" i="1" s="1"/>
  <c r="R1301" i="1"/>
  <c r="T1301" i="1" s="1"/>
  <c r="X1301" i="1" s="1"/>
  <c r="V1301" i="1" l="1"/>
  <c r="N1302" i="1" s="1"/>
  <c r="AA1302" i="1" s="1"/>
  <c r="Z1301" i="1"/>
  <c r="P1302" i="1" s="1"/>
  <c r="U1300" i="1"/>
  <c r="M1301" i="1" s="1"/>
  <c r="W1300" i="1"/>
  <c r="Y1300" i="1" s="1"/>
  <c r="O1301" i="1" s="1"/>
  <c r="Q1301" i="1" s="1"/>
  <c r="S1301" i="1" s="1"/>
  <c r="R1302" i="1" l="1"/>
  <c r="T1302" i="1" s="1"/>
  <c r="X1302" i="1" s="1"/>
  <c r="U1301" i="1"/>
  <c r="M1302" i="1" s="1"/>
  <c r="W1301" i="1"/>
  <c r="Y1301" i="1" s="1"/>
  <c r="O1302" i="1" s="1"/>
  <c r="V1302" i="1" l="1"/>
  <c r="N1303" i="1" s="1"/>
  <c r="AA1303" i="1" s="1"/>
  <c r="Z1302" i="1"/>
  <c r="P1303" i="1" s="1"/>
  <c r="Q1302" i="1"/>
  <c r="S1302" i="1" s="1"/>
  <c r="U1302" i="1" l="1"/>
  <c r="M1303" i="1" s="1"/>
  <c r="W1302" i="1"/>
  <c r="Y1302" i="1" s="1"/>
  <c r="O1303" i="1" s="1"/>
  <c r="Q1303" i="1" s="1"/>
  <c r="S1303" i="1" s="1"/>
  <c r="R1303" i="1"/>
  <c r="T1303" i="1" s="1"/>
  <c r="X1303" i="1" s="1"/>
  <c r="V1303" i="1" l="1"/>
  <c r="N1304" i="1" s="1"/>
  <c r="AA1304" i="1" s="1"/>
  <c r="Z1303" i="1"/>
  <c r="P1304" i="1" s="1"/>
  <c r="U1303" i="1"/>
  <c r="M1304" i="1" s="1"/>
  <c r="W1303" i="1"/>
  <c r="Y1303" i="1" s="1"/>
  <c r="O1304" i="1" s="1"/>
  <c r="R1304" i="1" l="1"/>
  <c r="T1304" i="1" s="1"/>
  <c r="X1304" i="1" s="1"/>
  <c r="Q1304" i="1"/>
  <c r="S1304" i="1" s="1"/>
  <c r="U1304" i="1" l="1"/>
  <c r="M1305" i="1" s="1"/>
  <c r="W1304" i="1"/>
  <c r="Y1304" i="1" s="1"/>
  <c r="O1305" i="1" s="1"/>
  <c r="V1304" i="1"/>
  <c r="N1305" i="1" s="1"/>
  <c r="AA1305" i="1" s="1"/>
  <c r="Z1304" i="1"/>
  <c r="P1305" i="1" s="1"/>
  <c r="Q1305" i="1" l="1"/>
  <c r="S1305" i="1" s="1"/>
  <c r="R1305" i="1"/>
  <c r="T1305" i="1" s="1"/>
  <c r="X1305" i="1" s="1"/>
  <c r="U1305" i="1" l="1"/>
  <c r="M1306" i="1" s="1"/>
  <c r="W1305" i="1"/>
  <c r="Y1305" i="1" s="1"/>
  <c r="O1306" i="1" s="1"/>
  <c r="V1305" i="1"/>
  <c r="N1306" i="1" s="1"/>
  <c r="AA1306" i="1" s="1"/>
  <c r="Z1305" i="1"/>
  <c r="P1306" i="1" s="1"/>
  <c r="R1306" i="1" s="1"/>
  <c r="T1306" i="1" s="1"/>
  <c r="X1306" i="1" s="1"/>
  <c r="Q1306" i="1" l="1"/>
  <c r="S1306" i="1" s="1"/>
  <c r="V1306" i="1"/>
  <c r="N1307" i="1" s="1"/>
  <c r="AA1307" i="1" s="1"/>
  <c r="Z1306" i="1"/>
  <c r="P1307" i="1" s="1"/>
  <c r="U1306" i="1" l="1"/>
  <c r="M1307" i="1" s="1"/>
  <c r="W1306" i="1"/>
  <c r="Y1306" i="1" s="1"/>
  <c r="O1307" i="1" s="1"/>
  <c r="Q1307" i="1" s="1"/>
  <c r="S1307" i="1" s="1"/>
  <c r="R1307" i="1"/>
  <c r="T1307" i="1" s="1"/>
  <c r="X1307" i="1" s="1"/>
  <c r="V1307" i="1" l="1"/>
  <c r="N1308" i="1" s="1"/>
  <c r="AA1308" i="1" s="1"/>
  <c r="Z1307" i="1"/>
  <c r="P1308" i="1" s="1"/>
  <c r="R1308" i="1" s="1"/>
  <c r="T1308" i="1" s="1"/>
  <c r="X1308" i="1" s="1"/>
  <c r="U1307" i="1"/>
  <c r="M1308" i="1" s="1"/>
  <c r="W1307" i="1"/>
  <c r="Y1307" i="1" s="1"/>
  <c r="O1308" i="1" s="1"/>
  <c r="V1308" i="1" l="1"/>
  <c r="N1309" i="1" s="1"/>
  <c r="AA1309" i="1" s="1"/>
  <c r="Z1308" i="1"/>
  <c r="P1309" i="1" s="1"/>
  <c r="Q1308" i="1"/>
  <c r="S1308" i="1" s="1"/>
  <c r="U1308" i="1" l="1"/>
  <c r="M1309" i="1" s="1"/>
  <c r="W1308" i="1"/>
  <c r="Y1308" i="1" s="1"/>
  <c r="O1309" i="1" s="1"/>
  <c r="R1309" i="1"/>
  <c r="T1309" i="1" s="1"/>
  <c r="X1309" i="1" s="1"/>
  <c r="V1309" i="1" l="1"/>
  <c r="N1310" i="1" s="1"/>
  <c r="AA1310" i="1" s="1"/>
  <c r="Z1309" i="1"/>
  <c r="P1310" i="1" s="1"/>
  <c r="R1310" i="1" s="1"/>
  <c r="T1310" i="1" s="1"/>
  <c r="X1310" i="1" s="1"/>
  <c r="Q1309" i="1"/>
  <c r="S1309" i="1" s="1"/>
  <c r="U1309" i="1" l="1"/>
  <c r="M1310" i="1" s="1"/>
  <c r="W1309" i="1"/>
  <c r="Y1309" i="1" s="1"/>
  <c r="O1310" i="1" s="1"/>
  <c r="V1310" i="1"/>
  <c r="N1311" i="1" s="1"/>
  <c r="AA1311" i="1" s="1"/>
  <c r="Z1310" i="1"/>
  <c r="P1311" i="1" s="1"/>
  <c r="R1311" i="1" l="1"/>
  <c r="T1311" i="1" s="1"/>
  <c r="X1311" i="1" s="1"/>
  <c r="Q1310" i="1"/>
  <c r="S1310" i="1" s="1"/>
  <c r="U1310" i="1" l="1"/>
  <c r="M1311" i="1" s="1"/>
  <c r="W1310" i="1"/>
  <c r="Y1310" i="1" s="1"/>
  <c r="O1311" i="1" s="1"/>
  <c r="Q1311" i="1" s="1"/>
  <c r="S1311" i="1" s="1"/>
  <c r="V1311" i="1"/>
  <c r="N1312" i="1" s="1"/>
  <c r="AA1312" i="1" s="1"/>
  <c r="Z1311" i="1"/>
  <c r="P1312" i="1" s="1"/>
  <c r="R1312" i="1" s="1"/>
  <c r="T1312" i="1" s="1"/>
  <c r="X1312" i="1" s="1"/>
  <c r="V1312" i="1" l="1"/>
  <c r="N1313" i="1" s="1"/>
  <c r="AA1313" i="1" s="1"/>
  <c r="Z1312" i="1"/>
  <c r="P1313" i="1" s="1"/>
  <c r="U1311" i="1"/>
  <c r="M1312" i="1" s="1"/>
  <c r="W1311" i="1"/>
  <c r="Y1311" i="1" s="1"/>
  <c r="O1312" i="1" s="1"/>
  <c r="Q1312" i="1" l="1"/>
  <c r="S1312" i="1" s="1"/>
  <c r="R1313" i="1"/>
  <c r="T1313" i="1" s="1"/>
  <c r="X1313" i="1" s="1"/>
  <c r="V1313" i="1" l="1"/>
  <c r="N1314" i="1" s="1"/>
  <c r="AA1314" i="1" s="1"/>
  <c r="Z1313" i="1"/>
  <c r="P1314" i="1" s="1"/>
  <c r="U1312" i="1"/>
  <c r="M1313" i="1" s="1"/>
  <c r="W1312" i="1"/>
  <c r="Y1312" i="1" s="1"/>
  <c r="O1313" i="1" s="1"/>
  <c r="Q1313" i="1" s="1"/>
  <c r="S1313" i="1" s="1"/>
  <c r="R1314" i="1" l="1"/>
  <c r="T1314" i="1" s="1"/>
  <c r="X1314" i="1" s="1"/>
  <c r="U1313" i="1"/>
  <c r="M1314" i="1" s="1"/>
  <c r="W1313" i="1"/>
  <c r="Y1313" i="1" s="1"/>
  <c r="O1314" i="1" s="1"/>
  <c r="V1314" i="1" l="1"/>
  <c r="N1315" i="1" s="1"/>
  <c r="AA1315" i="1" s="1"/>
  <c r="Z1314" i="1"/>
  <c r="P1315" i="1" s="1"/>
  <c r="Q1314" i="1"/>
  <c r="S1314" i="1" s="1"/>
  <c r="U1314" i="1" l="1"/>
  <c r="M1315" i="1" s="1"/>
  <c r="W1314" i="1"/>
  <c r="Y1314" i="1" s="1"/>
  <c r="O1315" i="1" s="1"/>
  <c r="Q1315" i="1" s="1"/>
  <c r="S1315" i="1" s="1"/>
  <c r="R1315" i="1"/>
  <c r="T1315" i="1" s="1"/>
  <c r="X1315" i="1" s="1"/>
  <c r="V1315" i="1" l="1"/>
  <c r="N1316" i="1" s="1"/>
  <c r="AA1316" i="1" s="1"/>
  <c r="Z1315" i="1"/>
  <c r="P1316" i="1" s="1"/>
  <c r="R1316" i="1" s="1"/>
  <c r="T1316" i="1" s="1"/>
  <c r="X1316" i="1" s="1"/>
  <c r="U1315" i="1"/>
  <c r="M1316" i="1" s="1"/>
  <c r="W1315" i="1"/>
  <c r="Y1315" i="1" s="1"/>
  <c r="O1316" i="1" s="1"/>
  <c r="V1316" i="1" l="1"/>
  <c r="N1317" i="1" s="1"/>
  <c r="AA1317" i="1" s="1"/>
  <c r="Z1316" i="1"/>
  <c r="P1317" i="1" s="1"/>
  <c r="Q1316" i="1"/>
  <c r="S1316" i="1" s="1"/>
  <c r="U1316" i="1" l="1"/>
  <c r="M1317" i="1" s="1"/>
  <c r="W1316" i="1"/>
  <c r="Y1316" i="1" s="1"/>
  <c r="O1317" i="1" s="1"/>
  <c r="R1317" i="1"/>
  <c r="T1317" i="1" s="1"/>
  <c r="X1317" i="1" s="1"/>
  <c r="V1317" i="1" l="1"/>
  <c r="N1318" i="1" s="1"/>
  <c r="AA1318" i="1" s="1"/>
  <c r="Z1317" i="1"/>
  <c r="P1318" i="1" s="1"/>
  <c r="Q1317" i="1"/>
  <c r="S1317" i="1" s="1"/>
  <c r="U1317" i="1" l="1"/>
  <c r="M1318" i="1" s="1"/>
  <c r="W1317" i="1"/>
  <c r="Y1317" i="1" s="1"/>
  <c r="O1318" i="1" s="1"/>
  <c r="R1318" i="1"/>
  <c r="T1318" i="1" s="1"/>
  <c r="X1318" i="1" s="1"/>
  <c r="V1318" i="1" l="1"/>
  <c r="N1319" i="1" s="1"/>
  <c r="AA1319" i="1" s="1"/>
  <c r="Z1318" i="1"/>
  <c r="P1319" i="1" s="1"/>
  <c r="Q1318" i="1"/>
  <c r="S1318" i="1" s="1"/>
  <c r="U1318" i="1" l="1"/>
  <c r="M1319" i="1" s="1"/>
  <c r="W1318" i="1"/>
  <c r="Y1318" i="1" s="1"/>
  <c r="O1319" i="1" s="1"/>
  <c r="Q1319" i="1" s="1"/>
  <c r="S1319" i="1" s="1"/>
  <c r="R1319" i="1"/>
  <c r="T1319" i="1" s="1"/>
  <c r="X1319" i="1" s="1"/>
  <c r="V1319" i="1" l="1"/>
  <c r="N1320" i="1" s="1"/>
  <c r="AA1320" i="1" s="1"/>
  <c r="Z1319" i="1"/>
  <c r="P1320" i="1" s="1"/>
  <c r="U1319" i="1"/>
  <c r="M1320" i="1" s="1"/>
  <c r="W1319" i="1"/>
  <c r="Y1319" i="1" s="1"/>
  <c r="O1320" i="1" s="1"/>
  <c r="Q1320" i="1" l="1"/>
  <c r="S1320" i="1" s="1"/>
  <c r="R1320" i="1"/>
  <c r="T1320" i="1" s="1"/>
  <c r="X1320" i="1" s="1"/>
  <c r="V1320" i="1" l="1"/>
  <c r="N1321" i="1" s="1"/>
  <c r="AA1321" i="1" s="1"/>
  <c r="Z1320" i="1"/>
  <c r="P1321" i="1" s="1"/>
  <c r="U1320" i="1"/>
  <c r="M1321" i="1" s="1"/>
  <c r="W1320" i="1"/>
  <c r="Y1320" i="1" s="1"/>
  <c r="O1321" i="1" s="1"/>
  <c r="Q1321" i="1" s="1"/>
  <c r="S1321" i="1" s="1"/>
  <c r="R1321" i="1" l="1"/>
  <c r="T1321" i="1" s="1"/>
  <c r="X1321" i="1" s="1"/>
  <c r="U1321" i="1"/>
  <c r="M1322" i="1" s="1"/>
  <c r="W1321" i="1"/>
  <c r="Y1321" i="1" s="1"/>
  <c r="O1322" i="1" s="1"/>
  <c r="V1321" i="1" l="1"/>
  <c r="N1322" i="1" s="1"/>
  <c r="AA1322" i="1" s="1"/>
  <c r="Z1321" i="1"/>
  <c r="P1322" i="1" s="1"/>
  <c r="Q1322" i="1"/>
  <c r="S1322" i="1" s="1"/>
  <c r="R1322" i="1" l="1"/>
  <c r="T1322" i="1" s="1"/>
  <c r="X1322" i="1" s="1"/>
  <c r="U1322" i="1"/>
  <c r="M1323" i="1" s="1"/>
  <c r="W1322" i="1"/>
  <c r="Y1322" i="1" s="1"/>
  <c r="O1323" i="1" s="1"/>
  <c r="V1322" i="1" l="1"/>
  <c r="N1323" i="1" s="1"/>
  <c r="AA1323" i="1" s="1"/>
  <c r="Z1322" i="1"/>
  <c r="P1323" i="1" s="1"/>
  <c r="Q1323" i="1"/>
  <c r="S1323" i="1" s="1"/>
  <c r="U1323" i="1" l="1"/>
  <c r="M1324" i="1" s="1"/>
  <c r="W1323" i="1"/>
  <c r="Y1323" i="1" s="1"/>
  <c r="O1324" i="1" s="1"/>
  <c r="R1323" i="1"/>
  <c r="T1323" i="1" s="1"/>
  <c r="X1323" i="1" s="1"/>
  <c r="V1323" i="1" l="1"/>
  <c r="N1324" i="1" s="1"/>
  <c r="AA1324" i="1" s="1"/>
  <c r="Z1323" i="1"/>
  <c r="P1324" i="1" s="1"/>
  <c r="Q1324" i="1"/>
  <c r="S1324" i="1" s="1"/>
  <c r="U1324" i="1" l="1"/>
  <c r="M1325" i="1" s="1"/>
  <c r="W1324" i="1"/>
  <c r="Y1324" i="1" s="1"/>
  <c r="O1325" i="1" s="1"/>
  <c r="R1324" i="1"/>
  <c r="T1324" i="1" s="1"/>
  <c r="X1324" i="1" s="1"/>
  <c r="V1324" i="1" l="1"/>
  <c r="N1325" i="1" s="1"/>
  <c r="AA1325" i="1" s="1"/>
  <c r="Z1324" i="1"/>
  <c r="P1325" i="1" s="1"/>
  <c r="Q1325" i="1"/>
  <c r="S1325" i="1" s="1"/>
  <c r="U1325" i="1" l="1"/>
  <c r="M1326" i="1" s="1"/>
  <c r="W1325" i="1"/>
  <c r="Y1325" i="1" s="1"/>
  <c r="O1326" i="1" s="1"/>
  <c r="R1325" i="1"/>
  <c r="T1325" i="1" s="1"/>
  <c r="X1325" i="1" s="1"/>
  <c r="V1325" i="1" l="1"/>
  <c r="N1326" i="1" s="1"/>
  <c r="AA1326" i="1" s="1"/>
  <c r="Z1325" i="1"/>
  <c r="P1326" i="1" s="1"/>
  <c r="Q1326" i="1"/>
  <c r="S1326" i="1" s="1"/>
  <c r="U1326" i="1" l="1"/>
  <c r="M1327" i="1" s="1"/>
  <c r="W1326" i="1"/>
  <c r="Y1326" i="1" s="1"/>
  <c r="O1327" i="1" s="1"/>
  <c r="R1326" i="1"/>
  <c r="T1326" i="1" s="1"/>
  <c r="X1326" i="1" s="1"/>
  <c r="V1326" i="1" l="1"/>
  <c r="N1327" i="1" s="1"/>
  <c r="AA1327" i="1" s="1"/>
  <c r="Z1326" i="1"/>
  <c r="P1327" i="1" s="1"/>
  <c r="R1327" i="1" s="1"/>
  <c r="T1327" i="1" s="1"/>
  <c r="X1327" i="1" s="1"/>
  <c r="Q1327" i="1"/>
  <c r="S1327" i="1" s="1"/>
  <c r="U1327" i="1" l="1"/>
  <c r="M1328" i="1" s="1"/>
  <c r="W1327" i="1"/>
  <c r="Y1327" i="1" s="1"/>
  <c r="O1328" i="1" s="1"/>
  <c r="V1327" i="1"/>
  <c r="N1328" i="1" s="1"/>
  <c r="AA1328" i="1" s="1"/>
  <c r="Z1327" i="1"/>
  <c r="P1328" i="1" s="1"/>
  <c r="Q1328" i="1" l="1"/>
  <c r="S1328" i="1" s="1"/>
  <c r="R1328" i="1"/>
  <c r="T1328" i="1" s="1"/>
  <c r="X1328" i="1" s="1"/>
  <c r="U1328" i="1" l="1"/>
  <c r="M1329" i="1" s="1"/>
  <c r="W1328" i="1"/>
  <c r="Y1328" i="1" s="1"/>
  <c r="O1329" i="1" s="1"/>
  <c r="V1328" i="1"/>
  <c r="N1329" i="1" s="1"/>
  <c r="AA1329" i="1" s="1"/>
  <c r="Z1328" i="1"/>
  <c r="P1329" i="1" s="1"/>
  <c r="R1329" i="1" s="1"/>
  <c r="T1329" i="1" s="1"/>
  <c r="X1329" i="1" s="1"/>
  <c r="V1329" i="1" l="1"/>
  <c r="N1330" i="1" s="1"/>
  <c r="AA1330" i="1" s="1"/>
  <c r="Z1329" i="1"/>
  <c r="P1330" i="1" s="1"/>
  <c r="Q1329" i="1"/>
  <c r="S1329" i="1" s="1"/>
  <c r="U1329" i="1" l="1"/>
  <c r="M1330" i="1" s="1"/>
  <c r="W1329" i="1"/>
  <c r="Y1329" i="1" s="1"/>
  <c r="O1330" i="1" s="1"/>
  <c r="Q1330" i="1" s="1"/>
  <c r="S1330" i="1" s="1"/>
  <c r="R1330" i="1"/>
  <c r="T1330" i="1" s="1"/>
  <c r="X1330" i="1" s="1"/>
  <c r="V1330" i="1" l="1"/>
  <c r="N1331" i="1" s="1"/>
  <c r="AA1331" i="1" s="1"/>
  <c r="Z1330" i="1"/>
  <c r="P1331" i="1" s="1"/>
  <c r="R1331" i="1" s="1"/>
  <c r="T1331" i="1" s="1"/>
  <c r="X1331" i="1" s="1"/>
  <c r="U1330" i="1"/>
  <c r="M1331" i="1" s="1"/>
  <c r="W1330" i="1"/>
  <c r="Y1330" i="1" s="1"/>
  <c r="O1331" i="1" s="1"/>
  <c r="V1331" i="1" l="1"/>
  <c r="N1332" i="1" s="1"/>
  <c r="AA1332" i="1" s="1"/>
  <c r="Z1331" i="1"/>
  <c r="P1332" i="1" s="1"/>
  <c r="Q1331" i="1"/>
  <c r="S1331" i="1" s="1"/>
  <c r="U1331" i="1" l="1"/>
  <c r="M1332" i="1" s="1"/>
  <c r="W1331" i="1"/>
  <c r="Y1331" i="1" s="1"/>
  <c r="O1332" i="1" s="1"/>
  <c r="R1332" i="1"/>
  <c r="T1332" i="1" s="1"/>
  <c r="X1332" i="1" s="1"/>
  <c r="V1332" i="1" l="1"/>
  <c r="N1333" i="1" s="1"/>
  <c r="AA1333" i="1" s="1"/>
  <c r="Z1332" i="1"/>
  <c r="P1333" i="1" s="1"/>
  <c r="R1333" i="1" s="1"/>
  <c r="T1333" i="1" s="1"/>
  <c r="X1333" i="1" s="1"/>
  <c r="Q1332" i="1"/>
  <c r="S1332" i="1" s="1"/>
  <c r="U1332" i="1" l="1"/>
  <c r="M1333" i="1" s="1"/>
  <c r="W1332" i="1"/>
  <c r="Y1332" i="1" s="1"/>
  <c r="O1333" i="1" s="1"/>
  <c r="V1333" i="1"/>
  <c r="N1334" i="1" s="1"/>
  <c r="AA1334" i="1" s="1"/>
  <c r="Z1333" i="1"/>
  <c r="P1334" i="1" s="1"/>
  <c r="Q1333" i="1" l="1"/>
  <c r="S1333" i="1" s="1"/>
  <c r="R1334" i="1"/>
  <c r="T1334" i="1" s="1"/>
  <c r="X1334" i="1" s="1"/>
  <c r="V1334" i="1" l="1"/>
  <c r="N1335" i="1" s="1"/>
  <c r="AA1335" i="1" s="1"/>
  <c r="Z1334" i="1"/>
  <c r="P1335" i="1" s="1"/>
  <c r="R1335" i="1" s="1"/>
  <c r="T1335" i="1" s="1"/>
  <c r="X1335" i="1" s="1"/>
  <c r="U1333" i="1"/>
  <c r="M1334" i="1" s="1"/>
  <c r="W1333" i="1"/>
  <c r="Y1333" i="1" s="1"/>
  <c r="O1334" i="1" s="1"/>
  <c r="Q1334" i="1" l="1"/>
  <c r="S1334" i="1" s="1"/>
  <c r="V1335" i="1"/>
  <c r="N1336" i="1" s="1"/>
  <c r="AA1336" i="1" s="1"/>
  <c r="Z1335" i="1"/>
  <c r="P1336" i="1" s="1"/>
  <c r="U1334" i="1" l="1"/>
  <c r="M1335" i="1" s="1"/>
  <c r="W1334" i="1"/>
  <c r="Y1334" i="1" s="1"/>
  <c r="O1335" i="1" s="1"/>
  <c r="R1336" i="1"/>
  <c r="T1336" i="1" s="1"/>
  <c r="X1336" i="1" s="1"/>
  <c r="V1336" i="1" l="1"/>
  <c r="N1337" i="1" s="1"/>
  <c r="AA1337" i="1" s="1"/>
  <c r="Z1336" i="1"/>
  <c r="P1337" i="1" s="1"/>
  <c r="R1337" i="1" s="1"/>
  <c r="T1337" i="1" s="1"/>
  <c r="X1337" i="1" s="1"/>
  <c r="Q1335" i="1"/>
  <c r="S1335" i="1" s="1"/>
  <c r="U1335" i="1" l="1"/>
  <c r="M1336" i="1" s="1"/>
  <c r="W1335" i="1"/>
  <c r="Y1335" i="1" s="1"/>
  <c r="O1336" i="1" s="1"/>
  <c r="Q1336" i="1" s="1"/>
  <c r="S1336" i="1" s="1"/>
  <c r="V1337" i="1"/>
  <c r="N1338" i="1" s="1"/>
  <c r="AA1338" i="1" s="1"/>
  <c r="Z1337" i="1"/>
  <c r="P1338" i="1" s="1"/>
  <c r="U1336" i="1" l="1"/>
  <c r="M1337" i="1" s="1"/>
  <c r="W1336" i="1"/>
  <c r="Y1336" i="1" s="1"/>
  <c r="O1337" i="1" s="1"/>
  <c r="R1338" i="1"/>
  <c r="T1338" i="1" s="1"/>
  <c r="X1338" i="1" s="1"/>
  <c r="V1338" i="1" l="1"/>
  <c r="N1339" i="1" s="1"/>
  <c r="AA1339" i="1" s="1"/>
  <c r="Z1338" i="1"/>
  <c r="P1339" i="1" s="1"/>
  <c r="R1339" i="1" s="1"/>
  <c r="T1339" i="1" s="1"/>
  <c r="X1339" i="1" s="1"/>
  <c r="Q1337" i="1"/>
  <c r="S1337" i="1" s="1"/>
  <c r="U1337" i="1" l="1"/>
  <c r="M1338" i="1" s="1"/>
  <c r="W1337" i="1"/>
  <c r="Y1337" i="1" s="1"/>
  <c r="O1338" i="1" s="1"/>
  <c r="V1339" i="1"/>
  <c r="N1340" i="1" s="1"/>
  <c r="AA1340" i="1" s="1"/>
  <c r="Z1339" i="1"/>
  <c r="P1340" i="1" s="1"/>
  <c r="Q1338" i="1" l="1"/>
  <c r="S1338" i="1" s="1"/>
  <c r="R1340" i="1"/>
  <c r="T1340" i="1" s="1"/>
  <c r="X1340" i="1" s="1"/>
  <c r="U1338" i="1" l="1"/>
  <c r="M1339" i="1" s="1"/>
  <c r="W1338" i="1"/>
  <c r="Y1338" i="1" s="1"/>
  <c r="O1339" i="1" s="1"/>
  <c r="V1340" i="1"/>
  <c r="N1341" i="1" s="1"/>
  <c r="AA1341" i="1" s="1"/>
  <c r="Z1340" i="1"/>
  <c r="P1341" i="1" s="1"/>
  <c r="R1341" i="1" s="1"/>
  <c r="T1341" i="1" s="1"/>
  <c r="X1341" i="1" s="1"/>
  <c r="Q1339" i="1" l="1"/>
  <c r="S1339" i="1" s="1"/>
  <c r="V1341" i="1"/>
  <c r="N1342" i="1" s="1"/>
  <c r="AA1342" i="1" s="1"/>
  <c r="Z1341" i="1"/>
  <c r="P1342" i="1" s="1"/>
  <c r="U1339" i="1" l="1"/>
  <c r="M1340" i="1" s="1"/>
  <c r="W1339" i="1"/>
  <c r="Y1339" i="1" s="1"/>
  <c r="O1340" i="1" s="1"/>
  <c r="Q1340" i="1" s="1"/>
  <c r="S1340" i="1" s="1"/>
  <c r="R1342" i="1"/>
  <c r="T1342" i="1" s="1"/>
  <c r="X1342" i="1" s="1"/>
  <c r="V1342" i="1" l="1"/>
  <c r="N1343" i="1" s="1"/>
  <c r="AA1343" i="1" s="1"/>
  <c r="Z1342" i="1"/>
  <c r="P1343" i="1" s="1"/>
  <c r="U1340" i="1"/>
  <c r="M1341" i="1" s="1"/>
  <c r="W1340" i="1"/>
  <c r="Y1340" i="1" s="1"/>
  <c r="O1341" i="1" s="1"/>
  <c r="Q1341" i="1" l="1"/>
  <c r="S1341" i="1" s="1"/>
  <c r="R1343" i="1"/>
  <c r="T1343" i="1" s="1"/>
  <c r="X1343" i="1" s="1"/>
  <c r="V1343" i="1" l="1"/>
  <c r="N1344" i="1" s="1"/>
  <c r="AA1344" i="1" s="1"/>
  <c r="Z1343" i="1"/>
  <c r="P1344" i="1" s="1"/>
  <c r="U1341" i="1"/>
  <c r="M1342" i="1" s="1"/>
  <c r="W1341" i="1"/>
  <c r="Y1341" i="1" s="1"/>
  <c r="O1342" i="1" s="1"/>
  <c r="Q1342" i="1" s="1"/>
  <c r="S1342" i="1" s="1"/>
  <c r="R1344" i="1" l="1"/>
  <c r="T1344" i="1" s="1"/>
  <c r="X1344" i="1" s="1"/>
  <c r="U1342" i="1"/>
  <c r="M1343" i="1" s="1"/>
  <c r="W1342" i="1"/>
  <c r="Y1342" i="1" s="1"/>
  <c r="O1343" i="1" s="1"/>
  <c r="Q1343" i="1" s="1"/>
  <c r="S1343" i="1" s="1"/>
  <c r="V1344" i="1" l="1"/>
  <c r="N1345" i="1" s="1"/>
  <c r="AA1345" i="1" s="1"/>
  <c r="Z1344" i="1"/>
  <c r="P1345" i="1" s="1"/>
  <c r="U1343" i="1"/>
  <c r="M1344" i="1" s="1"/>
  <c r="W1343" i="1"/>
  <c r="Y1343" i="1" s="1"/>
  <c r="O1344" i="1" s="1"/>
  <c r="R1345" i="1" l="1"/>
  <c r="T1345" i="1" s="1"/>
  <c r="X1345" i="1" s="1"/>
  <c r="Q1344" i="1"/>
  <c r="S1344" i="1" s="1"/>
  <c r="U1344" i="1" l="1"/>
  <c r="M1345" i="1" s="1"/>
  <c r="W1344" i="1"/>
  <c r="Y1344" i="1" s="1"/>
  <c r="O1345" i="1" s="1"/>
  <c r="Q1345" i="1" s="1"/>
  <c r="S1345" i="1" s="1"/>
  <c r="V1345" i="1"/>
  <c r="N1346" i="1" s="1"/>
  <c r="AA1346" i="1" s="1"/>
  <c r="Z1345" i="1"/>
  <c r="P1346" i="1" s="1"/>
  <c r="R1346" i="1" s="1"/>
  <c r="T1346" i="1" s="1"/>
  <c r="X1346" i="1" s="1"/>
  <c r="V1346" i="1" l="1"/>
  <c r="N1347" i="1" s="1"/>
  <c r="AA1347" i="1" s="1"/>
  <c r="Z1346" i="1"/>
  <c r="P1347" i="1" s="1"/>
  <c r="U1345" i="1"/>
  <c r="M1346" i="1" s="1"/>
  <c r="W1345" i="1"/>
  <c r="Y1345" i="1" s="1"/>
  <c r="O1346" i="1" s="1"/>
  <c r="R1347" i="1" l="1"/>
  <c r="T1347" i="1" s="1"/>
  <c r="X1347" i="1" s="1"/>
  <c r="Q1346" i="1"/>
  <c r="S1346" i="1" s="1"/>
  <c r="U1346" i="1" l="1"/>
  <c r="M1347" i="1" s="1"/>
  <c r="W1346" i="1"/>
  <c r="Y1346" i="1" s="1"/>
  <c r="O1347" i="1" s="1"/>
  <c r="Q1347" i="1" s="1"/>
  <c r="S1347" i="1" s="1"/>
  <c r="V1347" i="1"/>
  <c r="N1348" i="1" s="1"/>
  <c r="AA1348" i="1" s="1"/>
  <c r="Z1347" i="1"/>
  <c r="P1348" i="1" s="1"/>
  <c r="U1347" i="1" l="1"/>
  <c r="M1348" i="1" s="1"/>
  <c r="W1347" i="1"/>
  <c r="Y1347" i="1" s="1"/>
  <c r="O1348" i="1" s="1"/>
  <c r="Q1348" i="1" s="1"/>
  <c r="S1348" i="1" s="1"/>
  <c r="R1348" i="1"/>
  <c r="T1348" i="1" s="1"/>
  <c r="X1348" i="1" s="1"/>
  <c r="V1348" i="1" l="1"/>
  <c r="N1349" i="1" s="1"/>
  <c r="AA1349" i="1" s="1"/>
  <c r="Z1348" i="1"/>
  <c r="P1349" i="1" s="1"/>
  <c r="U1348" i="1"/>
  <c r="M1349" i="1" s="1"/>
  <c r="W1348" i="1"/>
  <c r="Y1348" i="1" s="1"/>
  <c r="O1349" i="1" s="1"/>
  <c r="Q1349" i="1" s="1"/>
  <c r="S1349" i="1" s="1"/>
  <c r="R1349" i="1" l="1"/>
  <c r="T1349" i="1" s="1"/>
  <c r="X1349" i="1" s="1"/>
  <c r="U1349" i="1"/>
  <c r="M1350" i="1" s="1"/>
  <c r="W1349" i="1"/>
  <c r="Y1349" i="1" s="1"/>
  <c r="O1350" i="1" s="1"/>
  <c r="V1349" i="1" l="1"/>
  <c r="N1350" i="1" s="1"/>
  <c r="AA1350" i="1" s="1"/>
  <c r="Z1349" i="1"/>
  <c r="P1350" i="1" s="1"/>
  <c r="R1350" i="1" s="1"/>
  <c r="T1350" i="1" s="1"/>
  <c r="X1350" i="1" s="1"/>
  <c r="Q1350" i="1"/>
  <c r="S1350" i="1" s="1"/>
  <c r="U1350" i="1" l="1"/>
  <c r="M1351" i="1" s="1"/>
  <c r="W1350" i="1"/>
  <c r="Y1350" i="1" s="1"/>
  <c r="O1351" i="1" s="1"/>
  <c r="V1350" i="1"/>
  <c r="N1351" i="1" s="1"/>
  <c r="AA1351" i="1" s="1"/>
  <c r="Z1350" i="1"/>
  <c r="P1351" i="1" s="1"/>
  <c r="R1351" i="1" l="1"/>
  <c r="T1351" i="1" s="1"/>
  <c r="X1351" i="1" s="1"/>
  <c r="Q1351" i="1"/>
  <c r="S1351" i="1" s="1"/>
  <c r="U1351" i="1" l="1"/>
  <c r="M1352" i="1" s="1"/>
  <c r="W1351" i="1"/>
  <c r="Y1351" i="1" s="1"/>
  <c r="O1352" i="1" s="1"/>
  <c r="V1351" i="1"/>
  <c r="N1352" i="1" s="1"/>
  <c r="AA1352" i="1" s="1"/>
  <c r="Z1351" i="1"/>
  <c r="P1352" i="1" s="1"/>
  <c r="R1352" i="1" s="1"/>
  <c r="T1352" i="1" s="1"/>
  <c r="X1352" i="1" s="1"/>
  <c r="V1352" i="1" l="1"/>
  <c r="N1353" i="1" s="1"/>
  <c r="AA1353" i="1" s="1"/>
  <c r="Z1352" i="1"/>
  <c r="P1353" i="1" s="1"/>
  <c r="Q1352" i="1"/>
  <c r="S1352" i="1" s="1"/>
  <c r="U1352" i="1" l="1"/>
  <c r="M1353" i="1" s="1"/>
  <c r="W1352" i="1"/>
  <c r="Y1352" i="1" s="1"/>
  <c r="O1353" i="1" s="1"/>
  <c r="R1353" i="1"/>
  <c r="T1353" i="1" s="1"/>
  <c r="X1353" i="1" s="1"/>
  <c r="V1353" i="1" l="1"/>
  <c r="N1354" i="1" s="1"/>
  <c r="AA1354" i="1" s="1"/>
  <c r="Z1353" i="1"/>
  <c r="P1354" i="1" s="1"/>
  <c r="Q1353" i="1"/>
  <c r="S1353" i="1" s="1"/>
  <c r="U1353" i="1" l="1"/>
  <c r="M1354" i="1" s="1"/>
  <c r="W1353" i="1"/>
  <c r="Y1353" i="1" s="1"/>
  <c r="O1354" i="1" s="1"/>
  <c r="R1354" i="1"/>
  <c r="T1354" i="1" s="1"/>
  <c r="X1354" i="1" s="1"/>
  <c r="V1354" i="1" l="1"/>
  <c r="N1355" i="1" s="1"/>
  <c r="AA1355" i="1" s="1"/>
  <c r="Z1354" i="1"/>
  <c r="P1355" i="1" s="1"/>
  <c r="R1355" i="1" s="1"/>
  <c r="T1355" i="1" s="1"/>
  <c r="X1355" i="1" s="1"/>
  <c r="Q1354" i="1"/>
  <c r="S1354" i="1" s="1"/>
  <c r="U1354" i="1" l="1"/>
  <c r="M1355" i="1" s="1"/>
  <c r="W1354" i="1"/>
  <c r="Y1354" i="1" s="1"/>
  <c r="O1355" i="1" s="1"/>
  <c r="V1355" i="1"/>
  <c r="N1356" i="1" s="1"/>
  <c r="AA1356" i="1" s="1"/>
  <c r="Z1355" i="1"/>
  <c r="P1356" i="1" s="1"/>
  <c r="Q1355" i="1" l="1"/>
  <c r="S1355" i="1" s="1"/>
  <c r="R1356" i="1"/>
  <c r="T1356" i="1" s="1"/>
  <c r="X1356" i="1" s="1"/>
  <c r="V1356" i="1" l="1"/>
  <c r="N1357" i="1" s="1"/>
  <c r="AA1357" i="1" s="1"/>
  <c r="Z1356" i="1"/>
  <c r="P1357" i="1" s="1"/>
  <c r="U1355" i="1"/>
  <c r="M1356" i="1" s="1"/>
  <c r="W1355" i="1"/>
  <c r="Y1355" i="1" s="1"/>
  <c r="O1356" i="1" s="1"/>
  <c r="Q1356" i="1" l="1"/>
  <c r="S1356" i="1" s="1"/>
  <c r="R1357" i="1"/>
  <c r="T1357" i="1" s="1"/>
  <c r="X1357" i="1" s="1"/>
  <c r="V1357" i="1" l="1"/>
  <c r="N1358" i="1" s="1"/>
  <c r="AA1358" i="1" s="1"/>
  <c r="Z1357" i="1"/>
  <c r="P1358" i="1" s="1"/>
  <c r="R1358" i="1" s="1"/>
  <c r="T1358" i="1" s="1"/>
  <c r="X1358" i="1" s="1"/>
  <c r="U1356" i="1"/>
  <c r="M1357" i="1" s="1"/>
  <c r="W1356" i="1"/>
  <c r="Y1356" i="1" s="1"/>
  <c r="O1357" i="1" s="1"/>
  <c r="Q1357" i="1" s="1"/>
  <c r="S1357" i="1" s="1"/>
  <c r="U1357" i="1" l="1"/>
  <c r="M1358" i="1" s="1"/>
  <c r="W1357" i="1"/>
  <c r="Y1357" i="1" s="1"/>
  <c r="O1358" i="1" s="1"/>
  <c r="V1358" i="1"/>
  <c r="N1359" i="1" s="1"/>
  <c r="AA1359" i="1" s="1"/>
  <c r="Z1358" i="1"/>
  <c r="P1359" i="1" s="1"/>
  <c r="Q1358" i="1" l="1"/>
  <c r="S1358" i="1" s="1"/>
  <c r="R1359" i="1"/>
  <c r="T1359" i="1" s="1"/>
  <c r="X1359" i="1" s="1"/>
  <c r="V1359" i="1" l="1"/>
  <c r="N1360" i="1" s="1"/>
  <c r="AA1360" i="1" s="1"/>
  <c r="Z1359" i="1"/>
  <c r="P1360" i="1" s="1"/>
  <c r="R1360" i="1" s="1"/>
  <c r="T1360" i="1" s="1"/>
  <c r="X1360" i="1" s="1"/>
  <c r="U1358" i="1"/>
  <c r="M1359" i="1" s="1"/>
  <c r="W1358" i="1"/>
  <c r="Y1358" i="1" s="1"/>
  <c r="O1359" i="1" s="1"/>
  <c r="Q1359" i="1" s="1"/>
  <c r="S1359" i="1" s="1"/>
  <c r="V1360" i="1" l="1"/>
  <c r="N1361" i="1" s="1"/>
  <c r="AA1361" i="1" s="1"/>
  <c r="Z1360" i="1"/>
  <c r="P1361" i="1" s="1"/>
  <c r="U1359" i="1"/>
  <c r="M1360" i="1" s="1"/>
  <c r="W1359" i="1"/>
  <c r="Y1359" i="1" s="1"/>
  <c r="O1360" i="1" s="1"/>
  <c r="R1361" i="1" l="1"/>
  <c r="T1361" i="1" s="1"/>
  <c r="X1361" i="1" s="1"/>
  <c r="Q1360" i="1"/>
  <c r="S1360" i="1" s="1"/>
  <c r="U1360" i="1" l="1"/>
  <c r="M1361" i="1" s="1"/>
  <c r="W1360" i="1"/>
  <c r="Y1360" i="1" s="1"/>
  <c r="O1361" i="1" s="1"/>
  <c r="V1361" i="1"/>
  <c r="N1362" i="1" s="1"/>
  <c r="AA1362" i="1" s="1"/>
  <c r="Z1361" i="1"/>
  <c r="P1362" i="1" s="1"/>
  <c r="R1362" i="1" s="1"/>
  <c r="T1362" i="1" s="1"/>
  <c r="X1362" i="1" s="1"/>
  <c r="V1362" i="1" l="1"/>
  <c r="N1363" i="1" s="1"/>
  <c r="AA1363" i="1" s="1"/>
  <c r="Z1362" i="1"/>
  <c r="P1363" i="1" s="1"/>
  <c r="Q1361" i="1"/>
  <c r="S1361" i="1" s="1"/>
  <c r="U1361" i="1" l="1"/>
  <c r="M1362" i="1" s="1"/>
  <c r="W1361" i="1"/>
  <c r="Y1361" i="1" s="1"/>
  <c r="O1362" i="1" s="1"/>
  <c r="R1363" i="1"/>
  <c r="T1363" i="1" s="1"/>
  <c r="X1363" i="1" s="1"/>
  <c r="V1363" i="1" l="1"/>
  <c r="N1364" i="1" s="1"/>
  <c r="AA1364" i="1" s="1"/>
  <c r="Z1363" i="1"/>
  <c r="P1364" i="1" s="1"/>
  <c r="R1364" i="1" s="1"/>
  <c r="T1364" i="1" s="1"/>
  <c r="X1364" i="1" s="1"/>
  <c r="Q1362" i="1"/>
  <c r="S1362" i="1" s="1"/>
  <c r="U1362" i="1" l="1"/>
  <c r="M1363" i="1" s="1"/>
  <c r="W1362" i="1"/>
  <c r="Y1362" i="1" s="1"/>
  <c r="O1363" i="1" s="1"/>
  <c r="V1364" i="1"/>
  <c r="N1365" i="1" s="1"/>
  <c r="AA1365" i="1" s="1"/>
  <c r="Z1364" i="1"/>
  <c r="P1365" i="1" s="1"/>
  <c r="R1365" i="1" l="1"/>
  <c r="T1365" i="1" s="1"/>
  <c r="X1365" i="1" s="1"/>
  <c r="Q1363" i="1"/>
  <c r="S1363" i="1" s="1"/>
  <c r="U1363" i="1" l="1"/>
  <c r="M1364" i="1" s="1"/>
  <c r="W1363" i="1"/>
  <c r="Y1363" i="1" s="1"/>
  <c r="O1364" i="1" s="1"/>
  <c r="V1365" i="1"/>
  <c r="N1366" i="1" s="1"/>
  <c r="AA1366" i="1" s="1"/>
  <c r="Z1365" i="1"/>
  <c r="P1366" i="1" s="1"/>
  <c r="Q1364" i="1" l="1"/>
  <c r="S1364" i="1" s="1"/>
  <c r="R1366" i="1"/>
  <c r="T1366" i="1" s="1"/>
  <c r="X1366" i="1" s="1"/>
  <c r="V1366" i="1" l="1"/>
  <c r="N1367" i="1" s="1"/>
  <c r="AA1367" i="1" s="1"/>
  <c r="Z1366" i="1"/>
  <c r="P1367" i="1" s="1"/>
  <c r="U1364" i="1"/>
  <c r="M1365" i="1" s="1"/>
  <c r="W1364" i="1"/>
  <c r="Y1364" i="1" s="1"/>
  <c r="O1365" i="1" s="1"/>
  <c r="R1367" i="1" l="1"/>
  <c r="T1367" i="1" s="1"/>
  <c r="X1367" i="1" s="1"/>
  <c r="Q1365" i="1"/>
  <c r="S1365" i="1" s="1"/>
  <c r="U1365" i="1" l="1"/>
  <c r="M1366" i="1" s="1"/>
  <c r="W1365" i="1"/>
  <c r="Y1365" i="1" s="1"/>
  <c r="O1366" i="1" s="1"/>
  <c r="Q1366" i="1" s="1"/>
  <c r="S1366" i="1" s="1"/>
  <c r="V1367" i="1"/>
  <c r="N1368" i="1" s="1"/>
  <c r="AA1368" i="1" s="1"/>
  <c r="Z1367" i="1"/>
  <c r="P1368" i="1" s="1"/>
  <c r="R1368" i="1" s="1"/>
  <c r="T1368" i="1" s="1"/>
  <c r="X1368" i="1" s="1"/>
  <c r="V1368" i="1" l="1"/>
  <c r="N1369" i="1" s="1"/>
  <c r="AA1369" i="1" s="1"/>
  <c r="Z1368" i="1"/>
  <c r="P1369" i="1" s="1"/>
  <c r="U1366" i="1"/>
  <c r="M1367" i="1" s="1"/>
  <c r="W1366" i="1"/>
  <c r="Y1366" i="1" s="1"/>
  <c r="O1367" i="1" s="1"/>
  <c r="Q1367" i="1" l="1"/>
  <c r="S1367" i="1" s="1"/>
  <c r="R1369" i="1"/>
  <c r="T1369" i="1" s="1"/>
  <c r="X1369" i="1" s="1"/>
  <c r="V1369" i="1" l="1"/>
  <c r="N1370" i="1" s="1"/>
  <c r="AA1370" i="1" s="1"/>
  <c r="Z1369" i="1"/>
  <c r="P1370" i="1" s="1"/>
  <c r="U1367" i="1"/>
  <c r="M1368" i="1" s="1"/>
  <c r="W1367" i="1"/>
  <c r="Y1367" i="1" s="1"/>
  <c r="O1368" i="1" s="1"/>
  <c r="R1370" i="1" l="1"/>
  <c r="T1370" i="1" s="1"/>
  <c r="X1370" i="1" s="1"/>
  <c r="Q1368" i="1"/>
  <c r="S1368" i="1" s="1"/>
  <c r="U1368" i="1" l="1"/>
  <c r="M1369" i="1" s="1"/>
  <c r="W1368" i="1"/>
  <c r="Y1368" i="1" s="1"/>
  <c r="O1369" i="1" s="1"/>
  <c r="Q1369" i="1" s="1"/>
  <c r="S1369" i="1" s="1"/>
  <c r="V1370" i="1"/>
  <c r="N1371" i="1" s="1"/>
  <c r="AA1371" i="1" s="1"/>
  <c r="Z1370" i="1"/>
  <c r="P1371" i="1" s="1"/>
  <c r="R1371" i="1" l="1"/>
  <c r="T1371" i="1" s="1"/>
  <c r="X1371" i="1" s="1"/>
  <c r="U1369" i="1"/>
  <c r="M1370" i="1" s="1"/>
  <c r="W1369" i="1"/>
  <c r="Y1369" i="1" s="1"/>
  <c r="O1370" i="1" s="1"/>
  <c r="V1371" i="1" l="1"/>
  <c r="N1372" i="1" s="1"/>
  <c r="AA1372" i="1" s="1"/>
  <c r="Z1371" i="1"/>
  <c r="P1372" i="1" s="1"/>
  <c r="R1372" i="1" s="1"/>
  <c r="T1372" i="1" s="1"/>
  <c r="X1372" i="1" s="1"/>
  <c r="Q1370" i="1"/>
  <c r="S1370" i="1" s="1"/>
  <c r="U1370" i="1" l="1"/>
  <c r="M1371" i="1" s="1"/>
  <c r="W1370" i="1"/>
  <c r="Y1370" i="1" s="1"/>
  <c r="O1371" i="1" s="1"/>
  <c r="Q1371" i="1" s="1"/>
  <c r="S1371" i="1" s="1"/>
  <c r="V1372" i="1"/>
  <c r="N1373" i="1" s="1"/>
  <c r="AA1373" i="1" s="1"/>
  <c r="Z1372" i="1"/>
  <c r="P1373" i="1" s="1"/>
  <c r="R1373" i="1" l="1"/>
  <c r="T1373" i="1" s="1"/>
  <c r="X1373" i="1" s="1"/>
  <c r="U1371" i="1"/>
  <c r="M1372" i="1" s="1"/>
  <c r="W1371" i="1"/>
  <c r="Y1371" i="1" s="1"/>
  <c r="O1372" i="1" s="1"/>
  <c r="V1373" i="1" l="1"/>
  <c r="N1374" i="1" s="1"/>
  <c r="AA1374" i="1" s="1"/>
  <c r="Z1373" i="1"/>
  <c r="P1374" i="1" s="1"/>
  <c r="Q1372" i="1"/>
  <c r="S1372" i="1" s="1"/>
  <c r="U1372" i="1" l="1"/>
  <c r="M1373" i="1" s="1"/>
  <c r="W1372" i="1"/>
  <c r="Y1372" i="1" s="1"/>
  <c r="O1373" i="1" s="1"/>
  <c r="R1374" i="1"/>
  <c r="T1374" i="1" s="1"/>
  <c r="X1374" i="1" s="1"/>
  <c r="V1374" i="1" l="1"/>
  <c r="N1375" i="1" s="1"/>
  <c r="AA1375" i="1" s="1"/>
  <c r="Z1374" i="1"/>
  <c r="P1375" i="1" s="1"/>
  <c r="Q1373" i="1"/>
  <c r="S1373" i="1" s="1"/>
  <c r="U1373" i="1" l="1"/>
  <c r="M1374" i="1" s="1"/>
  <c r="W1373" i="1"/>
  <c r="Y1373" i="1" s="1"/>
  <c r="O1374" i="1" s="1"/>
  <c r="Q1374" i="1" s="1"/>
  <c r="S1374" i="1" s="1"/>
  <c r="R1375" i="1"/>
  <c r="T1375" i="1" s="1"/>
  <c r="X1375" i="1" s="1"/>
  <c r="V1375" i="1" l="1"/>
  <c r="N1376" i="1" s="1"/>
  <c r="AA1376" i="1" s="1"/>
  <c r="Z1375" i="1"/>
  <c r="P1376" i="1" s="1"/>
  <c r="U1374" i="1"/>
  <c r="M1375" i="1" s="1"/>
  <c r="W1374" i="1"/>
  <c r="Y1374" i="1" s="1"/>
  <c r="O1375" i="1" s="1"/>
  <c r="R1376" i="1" l="1"/>
  <c r="T1376" i="1" s="1"/>
  <c r="X1376" i="1" s="1"/>
  <c r="Q1375" i="1"/>
  <c r="S1375" i="1" s="1"/>
  <c r="U1375" i="1" l="1"/>
  <c r="M1376" i="1" s="1"/>
  <c r="W1375" i="1"/>
  <c r="Y1375" i="1" s="1"/>
  <c r="O1376" i="1" s="1"/>
  <c r="Q1376" i="1" s="1"/>
  <c r="S1376" i="1" s="1"/>
  <c r="V1376" i="1"/>
  <c r="N1377" i="1" s="1"/>
  <c r="AA1377" i="1" s="1"/>
  <c r="Z1376" i="1"/>
  <c r="P1377" i="1" s="1"/>
  <c r="U1376" i="1" l="1"/>
  <c r="M1377" i="1" s="1"/>
  <c r="W1376" i="1"/>
  <c r="Y1376" i="1" s="1"/>
  <c r="O1377" i="1" s="1"/>
  <c r="R1377" i="1"/>
  <c r="T1377" i="1" s="1"/>
  <c r="X1377" i="1" s="1"/>
  <c r="V1377" i="1" l="1"/>
  <c r="N1378" i="1" s="1"/>
  <c r="AA1378" i="1" s="1"/>
  <c r="Z1377" i="1"/>
  <c r="P1378" i="1" s="1"/>
  <c r="Q1377" i="1"/>
  <c r="S1377" i="1" s="1"/>
  <c r="U1377" i="1" l="1"/>
  <c r="M1378" i="1" s="1"/>
  <c r="W1377" i="1"/>
  <c r="Y1377" i="1" s="1"/>
  <c r="O1378" i="1" s="1"/>
  <c r="R1378" i="1"/>
  <c r="T1378" i="1" s="1"/>
  <c r="X1378" i="1" s="1"/>
  <c r="V1378" i="1" l="1"/>
  <c r="N1379" i="1" s="1"/>
  <c r="AA1379" i="1" s="1"/>
  <c r="Z1378" i="1"/>
  <c r="P1379" i="1" s="1"/>
  <c r="Q1378" i="1"/>
  <c r="S1378" i="1" s="1"/>
  <c r="U1378" i="1" l="1"/>
  <c r="M1379" i="1" s="1"/>
  <c r="W1378" i="1"/>
  <c r="Y1378" i="1" s="1"/>
  <c r="O1379" i="1" s="1"/>
  <c r="Q1379" i="1" s="1"/>
  <c r="S1379" i="1" s="1"/>
  <c r="R1379" i="1"/>
  <c r="T1379" i="1" s="1"/>
  <c r="X1379" i="1" s="1"/>
  <c r="V1379" i="1" l="1"/>
  <c r="N1380" i="1" s="1"/>
  <c r="AA1380" i="1" s="1"/>
  <c r="Z1379" i="1"/>
  <c r="P1380" i="1" s="1"/>
  <c r="U1379" i="1"/>
  <c r="M1380" i="1" s="1"/>
  <c r="W1379" i="1"/>
  <c r="Y1379" i="1" s="1"/>
  <c r="O1380" i="1" s="1"/>
  <c r="Q1380" i="1" l="1"/>
  <c r="S1380" i="1" s="1"/>
  <c r="R1380" i="1"/>
  <c r="T1380" i="1" s="1"/>
  <c r="X1380" i="1" s="1"/>
  <c r="V1380" i="1" l="1"/>
  <c r="N1381" i="1" s="1"/>
  <c r="AA1381" i="1" s="1"/>
  <c r="Z1380" i="1"/>
  <c r="P1381" i="1" s="1"/>
  <c r="U1380" i="1"/>
  <c r="M1381" i="1" s="1"/>
  <c r="W1380" i="1"/>
  <c r="Y1380" i="1" s="1"/>
  <c r="O1381" i="1" s="1"/>
  <c r="R1381" i="1" l="1"/>
  <c r="T1381" i="1" s="1"/>
  <c r="X1381" i="1" s="1"/>
  <c r="Q1381" i="1"/>
  <c r="S1381" i="1" s="1"/>
  <c r="U1381" i="1" l="1"/>
  <c r="M1382" i="1" s="1"/>
  <c r="W1381" i="1"/>
  <c r="Y1381" i="1" s="1"/>
  <c r="O1382" i="1" s="1"/>
  <c r="V1381" i="1"/>
  <c r="N1382" i="1" s="1"/>
  <c r="AA1382" i="1" s="1"/>
  <c r="Z1381" i="1"/>
  <c r="P1382" i="1" s="1"/>
  <c r="R1382" i="1" s="1"/>
  <c r="T1382" i="1" s="1"/>
  <c r="X1382" i="1" s="1"/>
  <c r="V1382" i="1" l="1"/>
  <c r="N1383" i="1" s="1"/>
  <c r="AA1383" i="1" s="1"/>
  <c r="Z1382" i="1"/>
  <c r="P1383" i="1" s="1"/>
  <c r="Q1382" i="1"/>
  <c r="S1382" i="1" s="1"/>
  <c r="U1382" i="1" l="1"/>
  <c r="M1383" i="1" s="1"/>
  <c r="W1382" i="1"/>
  <c r="Y1382" i="1" s="1"/>
  <c r="O1383" i="1" s="1"/>
  <c r="Q1383" i="1" s="1"/>
  <c r="S1383" i="1" s="1"/>
  <c r="R1383" i="1"/>
  <c r="T1383" i="1" s="1"/>
  <c r="X1383" i="1" s="1"/>
  <c r="V1383" i="1" l="1"/>
  <c r="N1384" i="1" s="1"/>
  <c r="AA1384" i="1" s="1"/>
  <c r="Z1383" i="1"/>
  <c r="P1384" i="1" s="1"/>
  <c r="U1383" i="1"/>
  <c r="M1384" i="1" s="1"/>
  <c r="W1383" i="1"/>
  <c r="Y1383" i="1" s="1"/>
  <c r="O1384" i="1" s="1"/>
  <c r="Q1384" i="1" s="1"/>
  <c r="S1384" i="1" s="1"/>
  <c r="R1384" i="1" l="1"/>
  <c r="T1384" i="1" s="1"/>
  <c r="X1384" i="1" s="1"/>
  <c r="U1384" i="1"/>
  <c r="M1385" i="1" s="1"/>
  <c r="W1384" i="1"/>
  <c r="Y1384" i="1" s="1"/>
  <c r="O1385" i="1" s="1"/>
  <c r="V1384" i="1" l="1"/>
  <c r="N1385" i="1" s="1"/>
  <c r="AA1385" i="1" s="1"/>
  <c r="Z1384" i="1"/>
  <c r="P1385" i="1" s="1"/>
  <c r="Q1385" i="1"/>
  <c r="S1385" i="1" s="1"/>
  <c r="U1385" i="1" l="1"/>
  <c r="M1386" i="1" s="1"/>
  <c r="W1385" i="1"/>
  <c r="Y1385" i="1" s="1"/>
  <c r="O1386" i="1" s="1"/>
  <c r="R1385" i="1"/>
  <c r="T1385" i="1" s="1"/>
  <c r="X1385" i="1" s="1"/>
  <c r="V1385" i="1" l="1"/>
  <c r="N1386" i="1" s="1"/>
  <c r="AA1386" i="1" s="1"/>
  <c r="Z1385" i="1"/>
  <c r="P1386" i="1" s="1"/>
  <c r="R1386" i="1" s="1"/>
  <c r="T1386" i="1" s="1"/>
  <c r="X1386" i="1" s="1"/>
  <c r="Q1386" i="1"/>
  <c r="S1386" i="1" s="1"/>
  <c r="U1386" i="1" l="1"/>
  <c r="M1387" i="1" s="1"/>
  <c r="W1386" i="1"/>
  <c r="Y1386" i="1" s="1"/>
  <c r="O1387" i="1" s="1"/>
  <c r="Q1387" i="1" s="1"/>
  <c r="S1387" i="1" s="1"/>
  <c r="V1386" i="1"/>
  <c r="N1387" i="1" s="1"/>
  <c r="AA1387" i="1" s="1"/>
  <c r="Z1386" i="1"/>
  <c r="P1387" i="1" s="1"/>
  <c r="U1387" i="1" l="1"/>
  <c r="M1388" i="1" s="1"/>
  <c r="W1387" i="1"/>
  <c r="Y1387" i="1" s="1"/>
  <c r="O1388" i="1" s="1"/>
  <c r="R1387" i="1"/>
  <c r="T1387" i="1" s="1"/>
  <c r="X1387" i="1" s="1"/>
  <c r="V1387" i="1" l="1"/>
  <c r="N1388" i="1" s="1"/>
  <c r="AA1388" i="1" s="1"/>
  <c r="Z1387" i="1"/>
  <c r="P1388" i="1" s="1"/>
  <c r="R1388" i="1" s="1"/>
  <c r="T1388" i="1" s="1"/>
  <c r="X1388" i="1" s="1"/>
  <c r="Q1388" i="1"/>
  <c r="S1388" i="1" s="1"/>
  <c r="U1388" i="1" l="1"/>
  <c r="M1389" i="1" s="1"/>
  <c r="W1388" i="1"/>
  <c r="Y1388" i="1" s="1"/>
  <c r="O1389" i="1" s="1"/>
  <c r="Q1389" i="1" s="1"/>
  <c r="S1389" i="1" s="1"/>
  <c r="V1388" i="1"/>
  <c r="N1389" i="1" s="1"/>
  <c r="AA1389" i="1" s="1"/>
  <c r="Z1388" i="1"/>
  <c r="P1389" i="1" s="1"/>
  <c r="R1389" i="1" l="1"/>
  <c r="T1389" i="1" s="1"/>
  <c r="X1389" i="1" s="1"/>
  <c r="U1389" i="1"/>
  <c r="M1390" i="1" s="1"/>
  <c r="W1389" i="1"/>
  <c r="Y1389" i="1" s="1"/>
  <c r="O1390" i="1" s="1"/>
  <c r="V1389" i="1" l="1"/>
  <c r="N1390" i="1" s="1"/>
  <c r="AA1390" i="1" s="1"/>
  <c r="Z1389" i="1"/>
  <c r="P1390" i="1" s="1"/>
  <c r="Q1390" i="1"/>
  <c r="S1390" i="1" s="1"/>
  <c r="R1390" i="1" l="1"/>
  <c r="T1390" i="1" s="1"/>
  <c r="X1390" i="1" s="1"/>
  <c r="U1390" i="1"/>
  <c r="M1391" i="1" s="1"/>
  <c r="W1390" i="1"/>
  <c r="Y1390" i="1" s="1"/>
  <c r="O1391" i="1" s="1"/>
  <c r="V1390" i="1" l="1"/>
  <c r="N1391" i="1" s="1"/>
  <c r="AA1391" i="1" s="1"/>
  <c r="Z1390" i="1"/>
  <c r="P1391" i="1" s="1"/>
  <c r="Q1391" i="1"/>
  <c r="S1391" i="1" s="1"/>
  <c r="U1391" i="1" l="1"/>
  <c r="M1392" i="1" s="1"/>
  <c r="W1391" i="1"/>
  <c r="Y1391" i="1" s="1"/>
  <c r="O1392" i="1" s="1"/>
  <c r="Q1392" i="1" s="1"/>
  <c r="S1392" i="1" s="1"/>
  <c r="R1391" i="1"/>
  <c r="T1391" i="1" s="1"/>
  <c r="X1391" i="1" s="1"/>
  <c r="V1391" i="1" l="1"/>
  <c r="N1392" i="1" s="1"/>
  <c r="AA1392" i="1" s="1"/>
  <c r="Z1391" i="1"/>
  <c r="P1392" i="1" s="1"/>
  <c r="U1392" i="1"/>
  <c r="M1393" i="1" s="1"/>
  <c r="W1392" i="1"/>
  <c r="Y1392" i="1" s="1"/>
  <c r="O1393" i="1" s="1"/>
  <c r="Q1393" i="1" l="1"/>
  <c r="S1393" i="1" s="1"/>
  <c r="R1392" i="1"/>
  <c r="T1392" i="1" s="1"/>
  <c r="X1392" i="1" s="1"/>
  <c r="U1393" i="1" l="1"/>
  <c r="M1394" i="1" s="1"/>
  <c r="W1393" i="1"/>
  <c r="Y1393" i="1" s="1"/>
  <c r="O1394" i="1" s="1"/>
  <c r="Q1394" i="1" s="1"/>
  <c r="S1394" i="1" s="1"/>
  <c r="V1392" i="1"/>
  <c r="N1393" i="1" s="1"/>
  <c r="AA1393" i="1" s="1"/>
  <c r="Z1392" i="1"/>
  <c r="P1393" i="1" s="1"/>
  <c r="R1393" i="1" s="1"/>
  <c r="T1393" i="1" s="1"/>
  <c r="X1393" i="1" s="1"/>
  <c r="V1393" i="1" l="1"/>
  <c r="N1394" i="1" s="1"/>
  <c r="AA1394" i="1" s="1"/>
  <c r="Z1393" i="1"/>
  <c r="P1394" i="1" s="1"/>
  <c r="U1394" i="1"/>
  <c r="M1395" i="1" s="1"/>
  <c r="W1394" i="1"/>
  <c r="Y1394" i="1" s="1"/>
  <c r="O1395" i="1" s="1"/>
  <c r="R1394" i="1" l="1"/>
  <c r="T1394" i="1" s="1"/>
  <c r="X1394" i="1" s="1"/>
  <c r="Q1395" i="1"/>
  <c r="S1395" i="1" s="1"/>
  <c r="U1395" i="1" l="1"/>
  <c r="M1396" i="1" s="1"/>
  <c r="W1395" i="1"/>
  <c r="Y1395" i="1" s="1"/>
  <c r="O1396" i="1" s="1"/>
  <c r="Q1396" i="1" s="1"/>
  <c r="S1396" i="1" s="1"/>
  <c r="V1394" i="1"/>
  <c r="N1395" i="1" s="1"/>
  <c r="AA1395" i="1" s="1"/>
  <c r="Z1394" i="1"/>
  <c r="P1395" i="1" s="1"/>
  <c r="R1395" i="1" l="1"/>
  <c r="T1395" i="1" s="1"/>
  <c r="X1395" i="1" s="1"/>
  <c r="U1396" i="1"/>
  <c r="M1397" i="1" s="1"/>
  <c r="W1396" i="1"/>
  <c r="Y1396" i="1" s="1"/>
  <c r="O1397" i="1" s="1"/>
  <c r="V1395" i="1" l="1"/>
  <c r="N1396" i="1" s="1"/>
  <c r="AA1396" i="1" s="1"/>
  <c r="Z1395" i="1"/>
  <c r="P1396" i="1" s="1"/>
  <c r="Q1397" i="1"/>
  <c r="S1397" i="1" s="1"/>
  <c r="U1397" i="1" l="1"/>
  <c r="M1398" i="1" s="1"/>
  <c r="W1397" i="1"/>
  <c r="Y1397" i="1" s="1"/>
  <c r="O1398" i="1" s="1"/>
  <c r="Q1398" i="1" s="1"/>
  <c r="S1398" i="1" s="1"/>
  <c r="R1396" i="1"/>
  <c r="T1396" i="1" s="1"/>
  <c r="X1396" i="1" s="1"/>
  <c r="V1396" i="1" l="1"/>
  <c r="N1397" i="1" s="1"/>
  <c r="AA1397" i="1" s="1"/>
  <c r="Z1396" i="1"/>
  <c r="P1397" i="1" s="1"/>
  <c r="U1398" i="1"/>
  <c r="M1399" i="1" s="1"/>
  <c r="W1398" i="1"/>
  <c r="Y1398" i="1" s="1"/>
  <c r="O1399" i="1" s="1"/>
  <c r="Q1399" i="1" l="1"/>
  <c r="S1399" i="1" s="1"/>
  <c r="R1397" i="1"/>
  <c r="T1397" i="1" s="1"/>
  <c r="X1397" i="1" s="1"/>
  <c r="V1397" i="1" l="1"/>
  <c r="N1398" i="1" s="1"/>
  <c r="AA1398" i="1" s="1"/>
  <c r="Z1397" i="1"/>
  <c r="P1398" i="1" s="1"/>
  <c r="U1399" i="1"/>
  <c r="M1400" i="1" s="1"/>
  <c r="W1399" i="1"/>
  <c r="Y1399" i="1" s="1"/>
  <c r="O1400" i="1" s="1"/>
  <c r="Q1400" i="1" s="1"/>
  <c r="S1400" i="1" s="1"/>
  <c r="U1400" i="1" l="1"/>
  <c r="M1401" i="1" s="1"/>
  <c r="W1400" i="1"/>
  <c r="Y1400" i="1" s="1"/>
  <c r="O1401" i="1" s="1"/>
  <c r="Q1401" i="1" s="1"/>
  <c r="S1401" i="1" s="1"/>
  <c r="R1398" i="1"/>
  <c r="T1398" i="1" s="1"/>
  <c r="X1398" i="1" s="1"/>
  <c r="V1398" i="1" l="1"/>
  <c r="N1399" i="1" s="1"/>
  <c r="AA1399" i="1" s="1"/>
  <c r="Z1398" i="1"/>
  <c r="P1399" i="1" s="1"/>
  <c r="U1401" i="1"/>
  <c r="M1402" i="1" s="1"/>
  <c r="W1401" i="1"/>
  <c r="Y1401" i="1" s="1"/>
  <c r="O1402" i="1" s="1"/>
  <c r="R1399" i="1" l="1"/>
  <c r="T1399" i="1" s="1"/>
  <c r="X1399" i="1" s="1"/>
  <c r="Q1402" i="1"/>
  <c r="S1402" i="1" s="1"/>
  <c r="U1402" i="1" l="1"/>
  <c r="M1403" i="1" s="1"/>
  <c r="W1402" i="1"/>
  <c r="Y1402" i="1" s="1"/>
  <c r="O1403" i="1" s="1"/>
  <c r="V1399" i="1"/>
  <c r="N1400" i="1" s="1"/>
  <c r="AA1400" i="1" s="1"/>
  <c r="Z1399" i="1"/>
  <c r="P1400" i="1" s="1"/>
  <c r="Q1403" i="1" l="1"/>
  <c r="S1403" i="1" s="1"/>
  <c r="R1400" i="1"/>
  <c r="T1400" i="1" s="1"/>
  <c r="X1400" i="1" s="1"/>
  <c r="V1400" i="1" l="1"/>
  <c r="N1401" i="1" s="1"/>
  <c r="AA1401" i="1" s="1"/>
  <c r="Z1400" i="1"/>
  <c r="P1401" i="1" s="1"/>
  <c r="U1403" i="1"/>
  <c r="M1404" i="1" s="1"/>
  <c r="W1403" i="1"/>
  <c r="Y1403" i="1" s="1"/>
  <c r="O1404" i="1" s="1"/>
  <c r="R1401" i="1" l="1"/>
  <c r="T1401" i="1" s="1"/>
  <c r="X1401" i="1" s="1"/>
  <c r="Q1404" i="1"/>
  <c r="S1404" i="1" s="1"/>
  <c r="V1401" i="1" l="1"/>
  <c r="N1402" i="1" s="1"/>
  <c r="AA1402" i="1" s="1"/>
  <c r="Z1401" i="1"/>
  <c r="P1402" i="1" s="1"/>
  <c r="U1404" i="1"/>
  <c r="M1405" i="1" s="1"/>
  <c r="W1404" i="1"/>
  <c r="Y1404" i="1" s="1"/>
  <c r="O1405" i="1" s="1"/>
  <c r="Q1405" i="1" s="1"/>
  <c r="S1405" i="1" s="1"/>
  <c r="R1402" i="1" l="1"/>
  <c r="T1402" i="1" s="1"/>
  <c r="X1402" i="1" s="1"/>
  <c r="U1405" i="1"/>
  <c r="M1406" i="1" s="1"/>
  <c r="W1405" i="1"/>
  <c r="Y1405" i="1" s="1"/>
  <c r="O1406" i="1" s="1"/>
  <c r="V1402" i="1" l="1"/>
  <c r="N1403" i="1" s="1"/>
  <c r="AA1403" i="1" s="1"/>
  <c r="Z1402" i="1"/>
  <c r="P1403" i="1" s="1"/>
  <c r="R1403" i="1" s="1"/>
  <c r="T1403" i="1" s="1"/>
  <c r="X1403" i="1" s="1"/>
  <c r="Q1406" i="1"/>
  <c r="S1406" i="1" s="1"/>
  <c r="U1406" i="1" l="1"/>
  <c r="M1407" i="1" s="1"/>
  <c r="W1406" i="1"/>
  <c r="Y1406" i="1" s="1"/>
  <c r="O1407" i="1" s="1"/>
  <c r="Q1407" i="1" s="1"/>
  <c r="S1407" i="1" s="1"/>
  <c r="V1403" i="1"/>
  <c r="N1404" i="1" s="1"/>
  <c r="AA1404" i="1" s="1"/>
  <c r="Z1403" i="1"/>
  <c r="P1404" i="1" s="1"/>
  <c r="U1407" i="1" l="1"/>
  <c r="M1408" i="1" s="1"/>
  <c r="W1407" i="1"/>
  <c r="Y1407" i="1" s="1"/>
  <c r="O1408" i="1" s="1"/>
  <c r="R1404" i="1"/>
  <c r="T1404" i="1" s="1"/>
  <c r="X1404" i="1" s="1"/>
  <c r="V1404" i="1" l="1"/>
  <c r="N1405" i="1" s="1"/>
  <c r="AA1405" i="1" s="1"/>
  <c r="Z1404" i="1"/>
  <c r="P1405" i="1" s="1"/>
  <c r="Q1408" i="1"/>
  <c r="S1408" i="1" s="1"/>
  <c r="R1405" i="1" l="1"/>
  <c r="T1405" i="1" s="1"/>
  <c r="X1405" i="1" s="1"/>
  <c r="U1408" i="1"/>
  <c r="M1409" i="1" s="1"/>
  <c r="W1408" i="1"/>
  <c r="Y1408" i="1" s="1"/>
  <c r="O1409" i="1" s="1"/>
  <c r="Q1409" i="1" s="1"/>
  <c r="S1409" i="1" s="1"/>
  <c r="V1405" i="1" l="1"/>
  <c r="N1406" i="1" s="1"/>
  <c r="AA1406" i="1" s="1"/>
  <c r="Z1405" i="1"/>
  <c r="P1406" i="1" s="1"/>
  <c r="U1409" i="1"/>
  <c r="M1410" i="1" s="1"/>
  <c r="W1409" i="1"/>
  <c r="Y1409" i="1" s="1"/>
  <c r="O1410" i="1" s="1"/>
  <c r="R1406" i="1" l="1"/>
  <c r="T1406" i="1" s="1"/>
  <c r="X1406" i="1" s="1"/>
  <c r="Q1410" i="1"/>
  <c r="S1410" i="1" s="1"/>
  <c r="V1406" i="1" l="1"/>
  <c r="N1407" i="1" s="1"/>
  <c r="AA1407" i="1" s="1"/>
  <c r="Z1406" i="1"/>
  <c r="P1407" i="1" s="1"/>
  <c r="U1410" i="1"/>
  <c r="M1411" i="1" s="1"/>
  <c r="W1410" i="1"/>
  <c r="Y1410" i="1" s="1"/>
  <c r="O1411" i="1" s="1"/>
  <c r="Q1411" i="1" l="1"/>
  <c r="S1411" i="1" s="1"/>
  <c r="R1407" i="1"/>
  <c r="T1407" i="1" s="1"/>
  <c r="X1407" i="1" s="1"/>
  <c r="V1407" i="1" l="1"/>
  <c r="N1408" i="1" s="1"/>
  <c r="AA1408" i="1" s="1"/>
  <c r="Z1407" i="1"/>
  <c r="P1408" i="1" s="1"/>
  <c r="U1411" i="1"/>
  <c r="M1412" i="1" s="1"/>
  <c r="W1411" i="1"/>
  <c r="Y1411" i="1" s="1"/>
  <c r="O1412" i="1" s="1"/>
  <c r="Q1412" i="1" s="1"/>
  <c r="S1412" i="1" s="1"/>
  <c r="R1408" i="1" l="1"/>
  <c r="T1408" i="1" s="1"/>
  <c r="X1408" i="1" s="1"/>
  <c r="U1412" i="1"/>
  <c r="M1413" i="1" s="1"/>
  <c r="W1412" i="1"/>
  <c r="Y1412" i="1" s="1"/>
  <c r="O1413" i="1" s="1"/>
  <c r="V1408" i="1" l="1"/>
  <c r="N1409" i="1" s="1"/>
  <c r="AA1409" i="1" s="1"/>
  <c r="Z1408" i="1"/>
  <c r="P1409" i="1" s="1"/>
  <c r="Q1413" i="1"/>
  <c r="S1413" i="1" s="1"/>
  <c r="U1413" i="1" l="1"/>
  <c r="M1414" i="1" s="1"/>
  <c r="W1413" i="1"/>
  <c r="Y1413" i="1" s="1"/>
  <c r="O1414" i="1" s="1"/>
  <c r="R1409" i="1"/>
  <c r="T1409" i="1" s="1"/>
  <c r="X1409" i="1" s="1"/>
  <c r="V1409" i="1" l="1"/>
  <c r="N1410" i="1" s="1"/>
  <c r="AA1410" i="1" s="1"/>
  <c r="Z1409" i="1"/>
  <c r="P1410" i="1" s="1"/>
  <c r="Q1414" i="1"/>
  <c r="S1414" i="1" s="1"/>
  <c r="U1414" i="1" l="1"/>
  <c r="M1415" i="1" s="1"/>
  <c r="W1414" i="1"/>
  <c r="Y1414" i="1" s="1"/>
  <c r="O1415" i="1" s="1"/>
  <c r="R1410" i="1"/>
  <c r="T1410" i="1" s="1"/>
  <c r="X1410" i="1" s="1"/>
  <c r="V1410" i="1" l="1"/>
  <c r="N1411" i="1" s="1"/>
  <c r="AA1411" i="1" s="1"/>
  <c r="Z1410" i="1"/>
  <c r="P1411" i="1" s="1"/>
  <c r="Q1415" i="1"/>
  <c r="S1415" i="1" s="1"/>
  <c r="U1415" i="1" l="1"/>
  <c r="M1416" i="1" s="1"/>
  <c r="W1415" i="1"/>
  <c r="Y1415" i="1" s="1"/>
  <c r="O1416" i="1" s="1"/>
  <c r="R1411" i="1"/>
  <c r="T1411" i="1" s="1"/>
  <c r="X1411" i="1" s="1"/>
  <c r="V1411" i="1" l="1"/>
  <c r="N1412" i="1" s="1"/>
  <c r="AA1412" i="1" s="1"/>
  <c r="Z1411" i="1"/>
  <c r="P1412" i="1" s="1"/>
  <c r="Q1416" i="1"/>
  <c r="S1416" i="1" s="1"/>
  <c r="U1416" i="1" l="1"/>
  <c r="M1417" i="1" s="1"/>
  <c r="W1416" i="1"/>
  <c r="Y1416" i="1" s="1"/>
  <c r="O1417" i="1" s="1"/>
  <c r="R1412" i="1"/>
  <c r="T1412" i="1" s="1"/>
  <c r="X1412" i="1" s="1"/>
  <c r="V1412" i="1" l="1"/>
  <c r="N1413" i="1" s="1"/>
  <c r="AA1413" i="1" s="1"/>
  <c r="Z1412" i="1"/>
  <c r="P1413" i="1" s="1"/>
  <c r="Q1417" i="1"/>
  <c r="S1417" i="1" s="1"/>
  <c r="U1417" i="1" l="1"/>
  <c r="M1418" i="1" s="1"/>
  <c r="W1417" i="1"/>
  <c r="Y1417" i="1" s="1"/>
  <c r="O1418" i="1" s="1"/>
  <c r="R1413" i="1"/>
  <c r="T1413" i="1" s="1"/>
  <c r="X1413" i="1" s="1"/>
  <c r="V1413" i="1" l="1"/>
  <c r="N1414" i="1" s="1"/>
  <c r="AA1414" i="1" s="1"/>
  <c r="Z1413" i="1"/>
  <c r="P1414" i="1" s="1"/>
  <c r="Q1418" i="1"/>
  <c r="S1418" i="1" s="1"/>
  <c r="U1418" i="1" l="1"/>
  <c r="M1419" i="1" s="1"/>
  <c r="W1418" i="1"/>
  <c r="Y1418" i="1" s="1"/>
  <c r="O1419" i="1" s="1"/>
  <c r="Q1419" i="1" s="1"/>
  <c r="S1419" i="1" s="1"/>
  <c r="R1414" i="1"/>
  <c r="T1414" i="1" s="1"/>
  <c r="X1414" i="1" s="1"/>
  <c r="V1414" i="1" l="1"/>
  <c r="N1415" i="1" s="1"/>
  <c r="AA1415" i="1" s="1"/>
  <c r="Z1414" i="1"/>
  <c r="P1415" i="1" s="1"/>
  <c r="U1419" i="1"/>
  <c r="M1420" i="1" s="1"/>
  <c r="W1419" i="1"/>
  <c r="Y1419" i="1" s="1"/>
  <c r="O1420" i="1" s="1"/>
  <c r="R1415" i="1" l="1"/>
  <c r="T1415" i="1" s="1"/>
  <c r="X1415" i="1" s="1"/>
  <c r="Q1420" i="1"/>
  <c r="S1420" i="1" s="1"/>
  <c r="U1420" i="1" l="1"/>
  <c r="M1421" i="1" s="1"/>
  <c r="W1420" i="1"/>
  <c r="Y1420" i="1" s="1"/>
  <c r="O1421" i="1" s="1"/>
  <c r="V1415" i="1"/>
  <c r="N1416" i="1" s="1"/>
  <c r="AA1416" i="1" s="1"/>
  <c r="Z1415" i="1"/>
  <c r="P1416" i="1" s="1"/>
  <c r="Q1421" i="1" l="1"/>
  <c r="S1421" i="1" s="1"/>
  <c r="R1416" i="1"/>
  <c r="T1416" i="1" s="1"/>
  <c r="X1416" i="1" s="1"/>
  <c r="V1416" i="1" l="1"/>
  <c r="N1417" i="1" s="1"/>
  <c r="AA1417" i="1" s="1"/>
  <c r="Z1416" i="1"/>
  <c r="P1417" i="1" s="1"/>
  <c r="U1421" i="1"/>
  <c r="M1422" i="1" s="1"/>
  <c r="W1421" i="1"/>
  <c r="Y1421" i="1" s="1"/>
  <c r="O1422" i="1" s="1"/>
  <c r="Q1422" i="1" s="1"/>
  <c r="S1422" i="1" s="1"/>
  <c r="U1422" i="1" l="1"/>
  <c r="M1423" i="1" s="1"/>
  <c r="W1422" i="1"/>
  <c r="Y1422" i="1" s="1"/>
  <c r="O1423" i="1" s="1"/>
  <c r="R1417" i="1"/>
  <c r="T1417" i="1" s="1"/>
  <c r="X1417" i="1" s="1"/>
  <c r="V1417" i="1" l="1"/>
  <c r="N1418" i="1" s="1"/>
  <c r="AA1418" i="1" s="1"/>
  <c r="Z1417" i="1"/>
  <c r="P1418" i="1" s="1"/>
  <c r="R1418" i="1" s="1"/>
  <c r="T1418" i="1" s="1"/>
  <c r="X1418" i="1" s="1"/>
  <c r="Q1423" i="1"/>
  <c r="S1423" i="1" s="1"/>
  <c r="U1423" i="1" l="1"/>
  <c r="M1424" i="1" s="1"/>
  <c r="W1423" i="1"/>
  <c r="Y1423" i="1" s="1"/>
  <c r="O1424" i="1" s="1"/>
  <c r="V1418" i="1"/>
  <c r="N1419" i="1" s="1"/>
  <c r="AA1419" i="1" s="1"/>
  <c r="Z1418" i="1"/>
  <c r="P1419" i="1" s="1"/>
  <c r="Q1424" i="1" l="1"/>
  <c r="S1424" i="1" s="1"/>
  <c r="R1419" i="1"/>
  <c r="T1419" i="1" s="1"/>
  <c r="X1419" i="1" s="1"/>
  <c r="V1419" i="1" l="1"/>
  <c r="N1420" i="1" s="1"/>
  <c r="AA1420" i="1" s="1"/>
  <c r="Z1419" i="1"/>
  <c r="P1420" i="1" s="1"/>
  <c r="U1424" i="1"/>
  <c r="M1425" i="1" s="1"/>
  <c r="W1424" i="1"/>
  <c r="Y1424" i="1" s="1"/>
  <c r="O1425" i="1" s="1"/>
  <c r="Q1425" i="1" l="1"/>
  <c r="S1425" i="1" s="1"/>
  <c r="R1420" i="1"/>
  <c r="T1420" i="1" s="1"/>
  <c r="X1420" i="1" s="1"/>
  <c r="V1420" i="1" l="1"/>
  <c r="N1421" i="1" s="1"/>
  <c r="AA1421" i="1" s="1"/>
  <c r="Z1420" i="1"/>
  <c r="P1421" i="1" s="1"/>
  <c r="R1421" i="1" s="1"/>
  <c r="T1421" i="1" s="1"/>
  <c r="X1421" i="1" s="1"/>
  <c r="U1425" i="1"/>
  <c r="M1426" i="1" s="1"/>
  <c r="W1425" i="1"/>
  <c r="Y1425" i="1" s="1"/>
  <c r="O1426" i="1" s="1"/>
  <c r="Q1426" i="1" s="1"/>
  <c r="S1426" i="1" s="1"/>
  <c r="U1426" i="1" l="1"/>
  <c r="M1427" i="1" s="1"/>
  <c r="W1426" i="1"/>
  <c r="Y1426" i="1" s="1"/>
  <c r="O1427" i="1" s="1"/>
  <c r="V1421" i="1"/>
  <c r="N1422" i="1" s="1"/>
  <c r="AA1422" i="1" s="1"/>
  <c r="Z1421" i="1"/>
  <c r="P1422" i="1" s="1"/>
  <c r="Q1427" i="1" l="1"/>
  <c r="S1427" i="1" s="1"/>
  <c r="R1422" i="1"/>
  <c r="T1422" i="1" s="1"/>
  <c r="X1422" i="1" s="1"/>
  <c r="V1422" i="1" l="1"/>
  <c r="N1423" i="1" s="1"/>
  <c r="AA1423" i="1" s="1"/>
  <c r="Z1422" i="1"/>
  <c r="P1423" i="1" s="1"/>
  <c r="U1427" i="1"/>
  <c r="M1428" i="1" s="1"/>
  <c r="W1427" i="1"/>
  <c r="Y1427" i="1" s="1"/>
  <c r="O1428" i="1" s="1"/>
  <c r="Q1428" i="1" s="1"/>
  <c r="S1428" i="1" s="1"/>
  <c r="U1428" i="1" l="1"/>
  <c r="M1429" i="1" s="1"/>
  <c r="W1428" i="1"/>
  <c r="Y1428" i="1" s="1"/>
  <c r="O1429" i="1" s="1"/>
  <c r="R1423" i="1"/>
  <c r="T1423" i="1" s="1"/>
  <c r="X1423" i="1" s="1"/>
  <c r="V1423" i="1" l="1"/>
  <c r="N1424" i="1" s="1"/>
  <c r="AA1424" i="1" s="1"/>
  <c r="Z1423" i="1"/>
  <c r="P1424" i="1" s="1"/>
  <c r="Q1429" i="1"/>
  <c r="S1429" i="1" s="1"/>
  <c r="U1429" i="1" l="1"/>
  <c r="M1430" i="1" s="1"/>
  <c r="W1429" i="1"/>
  <c r="Y1429" i="1" s="1"/>
  <c r="O1430" i="1" s="1"/>
  <c r="R1424" i="1"/>
  <c r="T1424" i="1" s="1"/>
  <c r="X1424" i="1" s="1"/>
  <c r="V1424" i="1" l="1"/>
  <c r="N1425" i="1" s="1"/>
  <c r="AA1425" i="1" s="1"/>
  <c r="Z1424" i="1"/>
  <c r="P1425" i="1" s="1"/>
  <c r="Q1430" i="1"/>
  <c r="S1430" i="1" s="1"/>
  <c r="U1430" i="1" l="1"/>
  <c r="M1431" i="1" s="1"/>
  <c r="W1430" i="1"/>
  <c r="Y1430" i="1" s="1"/>
  <c r="O1431" i="1" s="1"/>
  <c r="R1425" i="1"/>
  <c r="T1425" i="1" s="1"/>
  <c r="X1425" i="1" s="1"/>
  <c r="V1425" i="1" l="1"/>
  <c r="N1426" i="1" s="1"/>
  <c r="AA1426" i="1" s="1"/>
  <c r="Z1425" i="1"/>
  <c r="P1426" i="1" s="1"/>
  <c r="Q1431" i="1"/>
  <c r="S1431" i="1" s="1"/>
  <c r="R1426" i="1" l="1"/>
  <c r="T1426" i="1" s="1"/>
  <c r="X1426" i="1" s="1"/>
  <c r="U1431" i="1"/>
  <c r="M1432" i="1" s="1"/>
  <c r="W1431" i="1"/>
  <c r="Y1431" i="1" s="1"/>
  <c r="O1432" i="1" s="1"/>
  <c r="V1426" i="1" l="1"/>
  <c r="N1427" i="1" s="1"/>
  <c r="AA1427" i="1" s="1"/>
  <c r="Z1426" i="1"/>
  <c r="P1427" i="1" s="1"/>
  <c r="R1427" i="1" s="1"/>
  <c r="T1427" i="1" s="1"/>
  <c r="X1427" i="1" s="1"/>
  <c r="Q1432" i="1"/>
  <c r="S1432" i="1" s="1"/>
  <c r="U1432" i="1" l="1"/>
  <c r="M1433" i="1" s="1"/>
  <c r="W1432" i="1"/>
  <c r="Y1432" i="1" s="1"/>
  <c r="O1433" i="1" s="1"/>
  <c r="V1427" i="1"/>
  <c r="N1428" i="1" s="1"/>
  <c r="AA1428" i="1" s="1"/>
  <c r="Z1427" i="1"/>
  <c r="P1428" i="1" s="1"/>
  <c r="Q1433" i="1" l="1"/>
  <c r="S1433" i="1" s="1"/>
  <c r="R1428" i="1"/>
  <c r="T1428" i="1" s="1"/>
  <c r="X1428" i="1" s="1"/>
  <c r="V1428" i="1" l="1"/>
  <c r="N1429" i="1" s="1"/>
  <c r="AA1429" i="1" s="1"/>
  <c r="Z1428" i="1"/>
  <c r="P1429" i="1" s="1"/>
  <c r="R1429" i="1" s="1"/>
  <c r="T1429" i="1" s="1"/>
  <c r="X1429" i="1" s="1"/>
  <c r="U1433" i="1"/>
  <c r="M1434" i="1" s="1"/>
  <c r="W1433" i="1"/>
  <c r="Y1433" i="1" s="1"/>
  <c r="O1434" i="1" s="1"/>
  <c r="V1429" i="1" l="1"/>
  <c r="N1430" i="1" s="1"/>
  <c r="AA1430" i="1" s="1"/>
  <c r="Z1429" i="1"/>
  <c r="P1430" i="1" s="1"/>
  <c r="Q1434" i="1"/>
  <c r="S1434" i="1" s="1"/>
  <c r="U1434" i="1" l="1"/>
  <c r="M1435" i="1" s="1"/>
  <c r="W1434" i="1"/>
  <c r="Y1434" i="1" s="1"/>
  <c r="O1435" i="1" s="1"/>
  <c r="R1430" i="1"/>
  <c r="T1430" i="1" s="1"/>
  <c r="X1430" i="1" s="1"/>
  <c r="V1430" i="1" l="1"/>
  <c r="N1431" i="1" s="1"/>
  <c r="AA1431" i="1" s="1"/>
  <c r="Z1430" i="1"/>
  <c r="P1431" i="1" s="1"/>
  <c r="Q1435" i="1"/>
  <c r="S1435" i="1" s="1"/>
  <c r="U1435" i="1" l="1"/>
  <c r="M1436" i="1" s="1"/>
  <c r="W1435" i="1"/>
  <c r="Y1435" i="1" s="1"/>
  <c r="O1436" i="1" s="1"/>
  <c r="Q1436" i="1" s="1"/>
  <c r="S1436" i="1" s="1"/>
  <c r="R1431" i="1"/>
  <c r="T1431" i="1" s="1"/>
  <c r="X1431" i="1" s="1"/>
  <c r="V1431" i="1" l="1"/>
  <c r="N1432" i="1" s="1"/>
  <c r="AA1432" i="1" s="1"/>
  <c r="Z1431" i="1"/>
  <c r="P1432" i="1" s="1"/>
  <c r="U1436" i="1"/>
  <c r="M1437" i="1" s="1"/>
  <c r="W1436" i="1"/>
  <c r="Y1436" i="1" s="1"/>
  <c r="O1437" i="1" s="1"/>
  <c r="Q1437" i="1" s="1"/>
  <c r="S1437" i="1" s="1"/>
  <c r="R1432" i="1" l="1"/>
  <c r="T1432" i="1" s="1"/>
  <c r="X1432" i="1" s="1"/>
  <c r="U1437" i="1"/>
  <c r="M1438" i="1" s="1"/>
  <c r="W1437" i="1"/>
  <c r="Y1437" i="1" s="1"/>
  <c r="O1438" i="1" s="1"/>
  <c r="Q1438" i="1" l="1"/>
  <c r="S1438" i="1" s="1"/>
  <c r="V1432" i="1"/>
  <c r="N1433" i="1" s="1"/>
  <c r="AA1433" i="1" s="1"/>
  <c r="Z1432" i="1"/>
  <c r="P1433" i="1" s="1"/>
  <c r="U1438" i="1" l="1"/>
  <c r="M1439" i="1" s="1"/>
  <c r="W1438" i="1"/>
  <c r="Y1438" i="1" s="1"/>
  <c r="O1439" i="1" s="1"/>
  <c r="R1433" i="1"/>
  <c r="T1433" i="1" s="1"/>
  <c r="X1433" i="1" s="1"/>
  <c r="V1433" i="1" l="1"/>
  <c r="N1434" i="1" s="1"/>
  <c r="AA1434" i="1" s="1"/>
  <c r="Z1433" i="1"/>
  <c r="P1434" i="1" s="1"/>
  <c r="Q1439" i="1"/>
  <c r="S1439" i="1" s="1"/>
  <c r="U1439" i="1" l="1"/>
  <c r="M1440" i="1" s="1"/>
  <c r="W1439" i="1"/>
  <c r="Y1439" i="1" s="1"/>
  <c r="O1440" i="1" s="1"/>
  <c r="Q1440" i="1" s="1"/>
  <c r="S1440" i="1" s="1"/>
  <c r="R1434" i="1"/>
  <c r="T1434" i="1" s="1"/>
  <c r="X1434" i="1" s="1"/>
  <c r="V1434" i="1" l="1"/>
  <c r="N1435" i="1" s="1"/>
  <c r="AA1435" i="1" s="1"/>
  <c r="Z1434" i="1"/>
  <c r="P1435" i="1" s="1"/>
  <c r="R1435" i="1" s="1"/>
  <c r="T1435" i="1" s="1"/>
  <c r="X1435" i="1" s="1"/>
  <c r="U1440" i="1"/>
  <c r="M1441" i="1" s="1"/>
  <c r="W1440" i="1"/>
  <c r="Y1440" i="1" s="1"/>
  <c r="O1441" i="1" s="1"/>
  <c r="V1435" i="1" l="1"/>
  <c r="N1436" i="1" s="1"/>
  <c r="AA1436" i="1" s="1"/>
  <c r="Z1435" i="1"/>
  <c r="P1436" i="1" s="1"/>
  <c r="Q1441" i="1"/>
  <c r="S1441" i="1" s="1"/>
  <c r="U1441" i="1" l="1"/>
  <c r="M1442" i="1" s="1"/>
  <c r="W1441" i="1"/>
  <c r="Y1441" i="1" s="1"/>
  <c r="O1442" i="1" s="1"/>
  <c r="R1436" i="1"/>
  <c r="T1436" i="1" s="1"/>
  <c r="X1436" i="1" s="1"/>
  <c r="V1436" i="1" l="1"/>
  <c r="N1437" i="1" s="1"/>
  <c r="AA1437" i="1" s="1"/>
  <c r="Z1436" i="1"/>
  <c r="P1437" i="1" s="1"/>
  <c r="Q1442" i="1"/>
  <c r="S1442" i="1" s="1"/>
  <c r="U1442" i="1" l="1"/>
  <c r="M1443" i="1" s="1"/>
  <c r="W1442" i="1"/>
  <c r="Y1442" i="1" s="1"/>
  <c r="O1443" i="1" s="1"/>
  <c r="Q1443" i="1" s="1"/>
  <c r="S1443" i="1" s="1"/>
  <c r="R1437" i="1"/>
  <c r="T1437" i="1" s="1"/>
  <c r="X1437" i="1" s="1"/>
  <c r="V1437" i="1" l="1"/>
  <c r="N1438" i="1" s="1"/>
  <c r="AA1438" i="1" s="1"/>
  <c r="Z1437" i="1"/>
  <c r="P1438" i="1" s="1"/>
  <c r="U1443" i="1"/>
  <c r="M1444" i="1" s="1"/>
  <c r="W1443" i="1"/>
  <c r="Y1443" i="1" s="1"/>
  <c r="O1444" i="1" s="1"/>
  <c r="Q1444" i="1" l="1"/>
  <c r="S1444" i="1" s="1"/>
  <c r="R1438" i="1"/>
  <c r="T1438" i="1" s="1"/>
  <c r="X1438" i="1" s="1"/>
  <c r="V1438" i="1" l="1"/>
  <c r="N1439" i="1" s="1"/>
  <c r="AA1439" i="1" s="1"/>
  <c r="Z1438" i="1"/>
  <c r="P1439" i="1" s="1"/>
  <c r="R1439" i="1" s="1"/>
  <c r="T1439" i="1" s="1"/>
  <c r="X1439" i="1" s="1"/>
  <c r="U1444" i="1"/>
  <c r="M1445" i="1" s="1"/>
  <c r="W1444" i="1"/>
  <c r="Y1444" i="1" s="1"/>
  <c r="O1445" i="1" s="1"/>
  <c r="Q1445" i="1" l="1"/>
  <c r="S1445" i="1" s="1"/>
  <c r="V1439" i="1"/>
  <c r="N1440" i="1" s="1"/>
  <c r="AA1440" i="1" s="1"/>
  <c r="Z1439" i="1"/>
  <c r="P1440" i="1" s="1"/>
  <c r="U1445" i="1" l="1"/>
  <c r="M1446" i="1" s="1"/>
  <c r="W1445" i="1"/>
  <c r="Y1445" i="1" s="1"/>
  <c r="O1446" i="1" s="1"/>
  <c r="Q1446" i="1" s="1"/>
  <c r="S1446" i="1" s="1"/>
  <c r="R1440" i="1"/>
  <c r="T1440" i="1" s="1"/>
  <c r="X1440" i="1" s="1"/>
  <c r="V1440" i="1" l="1"/>
  <c r="N1441" i="1" s="1"/>
  <c r="AA1441" i="1" s="1"/>
  <c r="Z1440" i="1"/>
  <c r="P1441" i="1" s="1"/>
  <c r="R1441" i="1" s="1"/>
  <c r="T1441" i="1" s="1"/>
  <c r="X1441" i="1" s="1"/>
  <c r="U1446" i="1"/>
  <c r="M1447" i="1" s="1"/>
  <c r="W1446" i="1"/>
  <c r="Y1446" i="1" s="1"/>
  <c r="O1447" i="1" s="1"/>
  <c r="Q1447" i="1" l="1"/>
  <c r="S1447" i="1" s="1"/>
  <c r="V1441" i="1"/>
  <c r="N1442" i="1" s="1"/>
  <c r="AA1442" i="1" s="1"/>
  <c r="Z1441" i="1"/>
  <c r="P1442" i="1" s="1"/>
  <c r="U1447" i="1" l="1"/>
  <c r="M1448" i="1" s="1"/>
  <c r="W1447" i="1"/>
  <c r="Y1447" i="1" s="1"/>
  <c r="O1448" i="1" s="1"/>
  <c r="R1442" i="1"/>
  <c r="T1442" i="1" s="1"/>
  <c r="X1442" i="1" s="1"/>
  <c r="Q1448" i="1" l="1"/>
  <c r="S1448" i="1" s="1"/>
  <c r="V1442" i="1"/>
  <c r="N1443" i="1" s="1"/>
  <c r="AA1443" i="1" s="1"/>
  <c r="Z1442" i="1"/>
  <c r="P1443" i="1" s="1"/>
  <c r="R1443" i="1" s="1"/>
  <c r="T1443" i="1" s="1"/>
  <c r="X1443" i="1" s="1"/>
  <c r="V1443" i="1" l="1"/>
  <c r="N1444" i="1" s="1"/>
  <c r="AA1444" i="1" s="1"/>
  <c r="Z1443" i="1"/>
  <c r="P1444" i="1" s="1"/>
  <c r="U1448" i="1"/>
  <c r="M1449" i="1" s="1"/>
  <c r="W1448" i="1"/>
  <c r="Y1448" i="1" s="1"/>
  <c r="O1449" i="1" s="1"/>
  <c r="R1444" i="1" l="1"/>
  <c r="T1444" i="1" s="1"/>
  <c r="X1444" i="1" s="1"/>
  <c r="Q1449" i="1"/>
  <c r="S1449" i="1" s="1"/>
  <c r="U1449" i="1" l="1"/>
  <c r="M1450" i="1" s="1"/>
  <c r="W1449" i="1"/>
  <c r="Y1449" i="1" s="1"/>
  <c r="O1450" i="1" s="1"/>
  <c r="V1444" i="1"/>
  <c r="N1445" i="1" s="1"/>
  <c r="AA1445" i="1" s="1"/>
  <c r="Z1444" i="1"/>
  <c r="P1445" i="1" s="1"/>
  <c r="R1445" i="1" s="1"/>
  <c r="T1445" i="1" s="1"/>
  <c r="X1445" i="1" s="1"/>
  <c r="Q1450" i="1" l="1"/>
  <c r="S1450" i="1" s="1"/>
  <c r="V1445" i="1"/>
  <c r="N1446" i="1" s="1"/>
  <c r="AA1446" i="1" s="1"/>
  <c r="Z1445" i="1"/>
  <c r="P1446" i="1" s="1"/>
  <c r="U1450" i="1" l="1"/>
  <c r="M1451" i="1" s="1"/>
  <c r="W1450" i="1"/>
  <c r="Y1450" i="1" s="1"/>
  <c r="O1451" i="1" s="1"/>
  <c r="R1446" i="1"/>
  <c r="T1446" i="1" s="1"/>
  <c r="X1446" i="1" s="1"/>
  <c r="V1446" i="1" l="1"/>
  <c r="N1447" i="1" s="1"/>
  <c r="AA1447" i="1" s="1"/>
  <c r="Z1446" i="1"/>
  <c r="P1447" i="1" s="1"/>
  <c r="R1447" i="1" s="1"/>
  <c r="T1447" i="1" s="1"/>
  <c r="X1447" i="1" s="1"/>
  <c r="Q1451" i="1"/>
  <c r="S1451" i="1" s="1"/>
  <c r="U1451" i="1" l="1"/>
  <c r="M1452" i="1" s="1"/>
  <c r="W1451" i="1"/>
  <c r="Y1451" i="1" s="1"/>
  <c r="O1452" i="1" s="1"/>
  <c r="Q1452" i="1" s="1"/>
  <c r="S1452" i="1" s="1"/>
  <c r="V1447" i="1"/>
  <c r="N1448" i="1" s="1"/>
  <c r="AA1448" i="1" s="1"/>
  <c r="Z1447" i="1"/>
  <c r="P1448" i="1" s="1"/>
  <c r="R1448" i="1" s="1"/>
  <c r="T1448" i="1" s="1"/>
  <c r="X1448" i="1" s="1"/>
  <c r="U1452" i="1" l="1"/>
  <c r="M1453" i="1" s="1"/>
  <c r="W1452" i="1"/>
  <c r="Y1452" i="1" s="1"/>
  <c r="O1453" i="1" s="1"/>
  <c r="V1448" i="1"/>
  <c r="N1449" i="1" s="1"/>
  <c r="AA1449" i="1" s="1"/>
  <c r="Z1448" i="1"/>
  <c r="P1449" i="1" s="1"/>
  <c r="Q1453" i="1" l="1"/>
  <c r="S1453" i="1" s="1"/>
  <c r="R1449" i="1"/>
  <c r="T1449" i="1" s="1"/>
  <c r="X1449" i="1" s="1"/>
  <c r="V1449" i="1" l="1"/>
  <c r="N1450" i="1" s="1"/>
  <c r="AA1450" i="1" s="1"/>
  <c r="Z1449" i="1"/>
  <c r="P1450" i="1" s="1"/>
  <c r="R1450" i="1" s="1"/>
  <c r="T1450" i="1" s="1"/>
  <c r="X1450" i="1" s="1"/>
  <c r="U1453" i="1"/>
  <c r="M1454" i="1" s="1"/>
  <c r="W1453" i="1"/>
  <c r="Y1453" i="1" s="1"/>
  <c r="O1454" i="1" s="1"/>
  <c r="Q1454" i="1" s="1"/>
  <c r="S1454" i="1" s="1"/>
  <c r="V1450" i="1" l="1"/>
  <c r="N1451" i="1" s="1"/>
  <c r="AA1451" i="1" s="1"/>
  <c r="Z1450" i="1"/>
  <c r="P1451" i="1" s="1"/>
  <c r="U1454" i="1"/>
  <c r="M1455" i="1" s="1"/>
  <c r="W1454" i="1"/>
  <c r="Y1454" i="1" s="1"/>
  <c r="O1455" i="1" s="1"/>
  <c r="Q1455" i="1" l="1"/>
  <c r="S1455" i="1" s="1"/>
  <c r="R1451" i="1"/>
  <c r="T1451" i="1" s="1"/>
  <c r="X1451" i="1" s="1"/>
  <c r="V1451" i="1" l="1"/>
  <c r="N1452" i="1" s="1"/>
  <c r="AA1452" i="1" s="1"/>
  <c r="Z1451" i="1"/>
  <c r="P1452" i="1" s="1"/>
  <c r="U1455" i="1"/>
  <c r="M1456" i="1" s="1"/>
  <c r="W1455" i="1"/>
  <c r="Y1455" i="1" s="1"/>
  <c r="O1456" i="1" s="1"/>
  <c r="Q1456" i="1" s="1"/>
  <c r="S1456" i="1" s="1"/>
  <c r="R1452" i="1" l="1"/>
  <c r="T1452" i="1" s="1"/>
  <c r="X1452" i="1" s="1"/>
  <c r="U1456" i="1"/>
  <c r="M1457" i="1" s="1"/>
  <c r="W1456" i="1"/>
  <c r="Y1456" i="1" s="1"/>
  <c r="O1457" i="1" s="1"/>
  <c r="V1452" i="1" l="1"/>
  <c r="N1453" i="1" s="1"/>
  <c r="AA1453" i="1" s="1"/>
  <c r="Z1452" i="1"/>
  <c r="P1453" i="1" s="1"/>
  <c r="R1453" i="1" s="1"/>
  <c r="T1453" i="1" s="1"/>
  <c r="X1453" i="1" s="1"/>
  <c r="Q1457" i="1"/>
  <c r="S1457" i="1" s="1"/>
  <c r="U1457" i="1" l="1"/>
  <c r="M1458" i="1" s="1"/>
  <c r="W1457" i="1"/>
  <c r="Y1457" i="1" s="1"/>
  <c r="O1458" i="1" s="1"/>
  <c r="V1453" i="1"/>
  <c r="N1454" i="1" s="1"/>
  <c r="AA1454" i="1" s="1"/>
  <c r="Z1453" i="1"/>
  <c r="P1454" i="1" s="1"/>
  <c r="R1454" i="1" l="1"/>
  <c r="T1454" i="1" s="1"/>
  <c r="X1454" i="1" s="1"/>
  <c r="Q1458" i="1"/>
  <c r="S1458" i="1" s="1"/>
  <c r="U1458" i="1" l="1"/>
  <c r="M1459" i="1" s="1"/>
  <c r="W1458" i="1"/>
  <c r="Y1458" i="1" s="1"/>
  <c r="O1459" i="1" s="1"/>
  <c r="Q1459" i="1" s="1"/>
  <c r="S1459" i="1" s="1"/>
  <c r="V1454" i="1"/>
  <c r="N1455" i="1" s="1"/>
  <c r="AA1455" i="1" s="1"/>
  <c r="Z1454" i="1"/>
  <c r="P1455" i="1" s="1"/>
  <c r="R1455" i="1" s="1"/>
  <c r="T1455" i="1" s="1"/>
  <c r="X1455" i="1" s="1"/>
  <c r="V1455" i="1" l="1"/>
  <c r="N1456" i="1" s="1"/>
  <c r="AA1456" i="1" s="1"/>
  <c r="Z1455" i="1"/>
  <c r="P1456" i="1" s="1"/>
  <c r="U1459" i="1"/>
  <c r="M1460" i="1" s="1"/>
  <c r="W1459" i="1"/>
  <c r="Y1459" i="1" s="1"/>
  <c r="O1460" i="1" s="1"/>
  <c r="Q1460" i="1" l="1"/>
  <c r="S1460" i="1" s="1"/>
  <c r="R1456" i="1"/>
  <c r="T1456" i="1" s="1"/>
  <c r="X1456" i="1" s="1"/>
  <c r="V1456" i="1" l="1"/>
  <c r="N1457" i="1" s="1"/>
  <c r="AA1457" i="1" s="1"/>
  <c r="Z1456" i="1"/>
  <c r="P1457" i="1" s="1"/>
  <c r="U1460" i="1"/>
  <c r="M1461" i="1" s="1"/>
  <c r="W1460" i="1"/>
  <c r="Y1460" i="1" s="1"/>
  <c r="O1461" i="1" s="1"/>
  <c r="Q1461" i="1" s="1"/>
  <c r="S1461" i="1" s="1"/>
  <c r="R1457" i="1" l="1"/>
  <c r="T1457" i="1" s="1"/>
  <c r="X1457" i="1" s="1"/>
  <c r="U1461" i="1"/>
  <c r="M1462" i="1" s="1"/>
  <c r="W1461" i="1"/>
  <c r="Y1461" i="1" s="1"/>
  <c r="O1462" i="1" s="1"/>
  <c r="V1457" i="1" l="1"/>
  <c r="N1458" i="1" s="1"/>
  <c r="AA1458" i="1" s="1"/>
  <c r="Z1457" i="1"/>
  <c r="P1458" i="1" s="1"/>
  <c r="R1458" i="1" s="1"/>
  <c r="T1458" i="1" s="1"/>
  <c r="X1458" i="1" s="1"/>
  <c r="Q1462" i="1"/>
  <c r="S1462" i="1" s="1"/>
  <c r="U1462" i="1" l="1"/>
  <c r="M1463" i="1" s="1"/>
  <c r="W1462" i="1"/>
  <c r="Y1462" i="1" s="1"/>
  <c r="O1463" i="1" s="1"/>
  <c r="Q1463" i="1" s="1"/>
  <c r="S1463" i="1" s="1"/>
  <c r="V1458" i="1"/>
  <c r="N1459" i="1" s="1"/>
  <c r="AA1459" i="1" s="1"/>
  <c r="Z1458" i="1"/>
  <c r="P1459" i="1" s="1"/>
  <c r="U1463" i="1" l="1"/>
  <c r="M1464" i="1" s="1"/>
  <c r="W1463" i="1"/>
  <c r="Y1463" i="1" s="1"/>
  <c r="O1464" i="1" s="1"/>
  <c r="R1459" i="1"/>
  <c r="T1459" i="1" s="1"/>
  <c r="X1459" i="1" s="1"/>
  <c r="V1459" i="1" l="1"/>
  <c r="N1460" i="1" s="1"/>
  <c r="AA1460" i="1" s="1"/>
  <c r="Z1459" i="1"/>
  <c r="P1460" i="1" s="1"/>
  <c r="R1460" i="1" s="1"/>
  <c r="T1460" i="1" s="1"/>
  <c r="X1460" i="1" s="1"/>
  <c r="Q1464" i="1"/>
  <c r="S1464" i="1" s="1"/>
  <c r="V1460" i="1" l="1"/>
  <c r="N1461" i="1" s="1"/>
  <c r="AA1461" i="1" s="1"/>
  <c r="Z1460" i="1"/>
  <c r="P1461" i="1" s="1"/>
  <c r="U1464" i="1"/>
  <c r="M1465" i="1" s="1"/>
  <c r="W1464" i="1"/>
  <c r="Y1464" i="1" s="1"/>
  <c r="O1465" i="1" s="1"/>
  <c r="Q1465" i="1" s="1"/>
  <c r="S1465" i="1" s="1"/>
  <c r="R1461" i="1" l="1"/>
  <c r="T1461" i="1" s="1"/>
  <c r="X1461" i="1" s="1"/>
  <c r="U1465" i="1"/>
  <c r="M1466" i="1" s="1"/>
  <c r="W1465" i="1"/>
  <c r="Y1465" i="1" s="1"/>
  <c r="O1466" i="1" s="1"/>
  <c r="V1461" i="1" l="1"/>
  <c r="N1462" i="1" s="1"/>
  <c r="AA1462" i="1" s="1"/>
  <c r="Z1461" i="1"/>
  <c r="P1462" i="1" s="1"/>
  <c r="R1462" i="1" s="1"/>
  <c r="T1462" i="1" s="1"/>
  <c r="X1462" i="1" s="1"/>
  <c r="Q1466" i="1"/>
  <c r="S1466" i="1" s="1"/>
  <c r="V1462" i="1" l="1"/>
  <c r="N1463" i="1" s="1"/>
  <c r="AA1463" i="1" s="1"/>
  <c r="Z1462" i="1"/>
  <c r="P1463" i="1" s="1"/>
  <c r="U1466" i="1"/>
  <c r="M1467" i="1" s="1"/>
  <c r="W1466" i="1"/>
  <c r="Y1466" i="1" s="1"/>
  <c r="O1467" i="1" s="1"/>
  <c r="R1463" i="1" l="1"/>
  <c r="T1463" i="1" s="1"/>
  <c r="X1463" i="1" s="1"/>
  <c r="Q1467" i="1"/>
  <c r="S1467" i="1" s="1"/>
  <c r="U1467" i="1" l="1"/>
  <c r="M1468" i="1" s="1"/>
  <c r="W1467" i="1"/>
  <c r="Y1467" i="1" s="1"/>
  <c r="O1468" i="1" s="1"/>
  <c r="V1463" i="1"/>
  <c r="N1464" i="1" s="1"/>
  <c r="AA1464" i="1" s="1"/>
  <c r="Z1463" i="1"/>
  <c r="P1464" i="1" s="1"/>
  <c r="Q1468" i="1" l="1"/>
  <c r="S1468" i="1" s="1"/>
  <c r="R1464" i="1"/>
  <c r="T1464" i="1" s="1"/>
  <c r="X1464" i="1" s="1"/>
  <c r="V1464" i="1" l="1"/>
  <c r="N1465" i="1" s="1"/>
  <c r="AA1465" i="1" s="1"/>
  <c r="Z1464" i="1"/>
  <c r="P1465" i="1" s="1"/>
  <c r="U1468" i="1"/>
  <c r="M1469" i="1" s="1"/>
  <c r="W1468" i="1"/>
  <c r="Y1468" i="1" s="1"/>
  <c r="O1469" i="1" s="1"/>
  <c r="R1465" i="1" l="1"/>
  <c r="T1465" i="1" s="1"/>
  <c r="X1465" i="1" s="1"/>
  <c r="Q1469" i="1"/>
  <c r="S1469" i="1" s="1"/>
  <c r="U1469" i="1" l="1"/>
  <c r="M1470" i="1" s="1"/>
  <c r="W1469" i="1"/>
  <c r="Y1469" i="1" s="1"/>
  <c r="O1470" i="1" s="1"/>
  <c r="V1465" i="1"/>
  <c r="N1466" i="1" s="1"/>
  <c r="AA1466" i="1" s="1"/>
  <c r="Z1465" i="1"/>
  <c r="P1466" i="1" s="1"/>
  <c r="Q1470" i="1" l="1"/>
  <c r="S1470" i="1" s="1"/>
  <c r="R1466" i="1"/>
  <c r="T1466" i="1" s="1"/>
  <c r="X1466" i="1" s="1"/>
  <c r="V1466" i="1" l="1"/>
  <c r="N1467" i="1" s="1"/>
  <c r="AA1467" i="1" s="1"/>
  <c r="Z1466" i="1"/>
  <c r="P1467" i="1" s="1"/>
  <c r="U1470" i="1"/>
  <c r="M1471" i="1" s="1"/>
  <c r="W1470" i="1"/>
  <c r="Y1470" i="1" s="1"/>
  <c r="O1471" i="1" s="1"/>
  <c r="Q1471" i="1" s="1"/>
  <c r="S1471" i="1" s="1"/>
  <c r="U1471" i="1" l="1"/>
  <c r="M1472" i="1" s="1"/>
  <c r="W1471" i="1"/>
  <c r="Y1471" i="1" s="1"/>
  <c r="O1472" i="1" s="1"/>
  <c r="R1467" i="1"/>
  <c r="T1467" i="1" s="1"/>
  <c r="X1467" i="1" s="1"/>
  <c r="V1467" i="1" l="1"/>
  <c r="N1468" i="1" s="1"/>
  <c r="AA1468" i="1" s="1"/>
  <c r="Z1467" i="1"/>
  <c r="P1468" i="1" s="1"/>
  <c r="Q1472" i="1"/>
  <c r="S1472" i="1" s="1"/>
  <c r="U1472" i="1" l="1"/>
  <c r="M1473" i="1" s="1"/>
  <c r="W1472" i="1"/>
  <c r="Y1472" i="1" s="1"/>
  <c r="O1473" i="1" s="1"/>
  <c r="R1468" i="1"/>
  <c r="T1468" i="1" s="1"/>
  <c r="X1468" i="1" s="1"/>
  <c r="V1468" i="1" l="1"/>
  <c r="N1469" i="1" s="1"/>
  <c r="AA1469" i="1" s="1"/>
  <c r="Z1468" i="1"/>
  <c r="P1469" i="1" s="1"/>
  <c r="Q1473" i="1"/>
  <c r="S1473" i="1" s="1"/>
  <c r="U1473" i="1" l="1"/>
  <c r="M1474" i="1" s="1"/>
  <c r="W1473" i="1"/>
  <c r="Y1473" i="1" s="1"/>
  <c r="O1474" i="1" s="1"/>
  <c r="R1469" i="1"/>
  <c r="T1469" i="1" s="1"/>
  <c r="X1469" i="1" s="1"/>
  <c r="V1469" i="1" l="1"/>
  <c r="N1470" i="1" s="1"/>
  <c r="AA1470" i="1" s="1"/>
  <c r="Z1469" i="1"/>
  <c r="P1470" i="1" s="1"/>
  <c r="R1470" i="1" s="1"/>
  <c r="T1470" i="1" s="1"/>
  <c r="X1470" i="1" s="1"/>
  <c r="Q1474" i="1"/>
  <c r="S1474" i="1" s="1"/>
  <c r="U1474" i="1" l="1"/>
  <c r="M1475" i="1" s="1"/>
  <c r="W1474" i="1"/>
  <c r="Y1474" i="1" s="1"/>
  <c r="O1475" i="1" s="1"/>
  <c r="V1470" i="1"/>
  <c r="N1471" i="1" s="1"/>
  <c r="AA1471" i="1" s="1"/>
  <c r="Z1470" i="1"/>
  <c r="P1471" i="1" s="1"/>
  <c r="Q1475" i="1" l="1"/>
  <c r="S1475" i="1" s="1"/>
  <c r="R1471" i="1"/>
  <c r="T1471" i="1" s="1"/>
  <c r="X1471" i="1" s="1"/>
  <c r="V1471" i="1" l="1"/>
  <c r="N1472" i="1" s="1"/>
  <c r="AA1472" i="1" s="1"/>
  <c r="Z1471" i="1"/>
  <c r="P1472" i="1" s="1"/>
  <c r="U1475" i="1"/>
  <c r="M1476" i="1" s="1"/>
  <c r="W1475" i="1"/>
  <c r="Y1475" i="1" s="1"/>
  <c r="O1476" i="1" s="1"/>
  <c r="Q1476" i="1" s="1"/>
  <c r="S1476" i="1" s="1"/>
  <c r="U1476" i="1" l="1"/>
  <c r="M1477" i="1" s="1"/>
  <c r="W1476" i="1"/>
  <c r="Y1476" i="1" s="1"/>
  <c r="O1477" i="1" s="1"/>
  <c r="R1472" i="1"/>
  <c r="T1472" i="1" s="1"/>
  <c r="X1472" i="1" s="1"/>
  <c r="Q1477" i="1" l="1"/>
  <c r="S1477" i="1" s="1"/>
  <c r="V1472" i="1"/>
  <c r="N1473" i="1" s="1"/>
  <c r="AA1473" i="1" s="1"/>
  <c r="Z1472" i="1"/>
  <c r="P1473" i="1" s="1"/>
  <c r="R1473" i="1" l="1"/>
  <c r="T1473" i="1" s="1"/>
  <c r="X1473" i="1" s="1"/>
  <c r="U1477" i="1"/>
  <c r="M1478" i="1" s="1"/>
  <c r="W1477" i="1"/>
  <c r="Y1477" i="1" s="1"/>
  <c r="O1478" i="1" s="1"/>
  <c r="V1473" i="1" l="1"/>
  <c r="N1474" i="1" s="1"/>
  <c r="AA1474" i="1" s="1"/>
  <c r="Z1473" i="1"/>
  <c r="P1474" i="1" s="1"/>
  <c r="Q1478" i="1"/>
  <c r="S1478" i="1" s="1"/>
  <c r="U1478" i="1" l="1"/>
  <c r="M1479" i="1" s="1"/>
  <c r="W1478" i="1"/>
  <c r="Y1478" i="1" s="1"/>
  <c r="O1479" i="1" s="1"/>
  <c r="R1474" i="1"/>
  <c r="T1474" i="1" s="1"/>
  <c r="X1474" i="1" s="1"/>
  <c r="Q1479" i="1" l="1"/>
  <c r="S1479" i="1" s="1"/>
  <c r="V1474" i="1"/>
  <c r="N1475" i="1" s="1"/>
  <c r="AA1475" i="1" s="1"/>
  <c r="Z1474" i="1"/>
  <c r="P1475" i="1" s="1"/>
  <c r="R1475" i="1" s="1"/>
  <c r="T1475" i="1" s="1"/>
  <c r="X1475" i="1" s="1"/>
  <c r="U1479" i="1" l="1"/>
  <c r="M1480" i="1" s="1"/>
  <c r="W1479" i="1"/>
  <c r="Y1479" i="1" s="1"/>
  <c r="O1480" i="1" s="1"/>
  <c r="Q1480" i="1" s="1"/>
  <c r="S1480" i="1" s="1"/>
  <c r="V1475" i="1"/>
  <c r="N1476" i="1" s="1"/>
  <c r="AA1476" i="1" s="1"/>
  <c r="Z1475" i="1"/>
  <c r="P1476" i="1" s="1"/>
  <c r="U1480" i="1" l="1"/>
  <c r="M1481" i="1" s="1"/>
  <c r="W1480" i="1"/>
  <c r="Y1480" i="1" s="1"/>
  <c r="O1481" i="1" s="1"/>
  <c r="R1476" i="1"/>
  <c r="T1476" i="1" s="1"/>
  <c r="X1476" i="1" s="1"/>
  <c r="V1476" i="1" l="1"/>
  <c r="N1477" i="1" s="1"/>
  <c r="AA1477" i="1" s="1"/>
  <c r="Z1476" i="1"/>
  <c r="P1477" i="1" s="1"/>
  <c r="R1477" i="1" s="1"/>
  <c r="T1477" i="1" s="1"/>
  <c r="X1477" i="1" s="1"/>
  <c r="Q1481" i="1"/>
  <c r="S1481" i="1" s="1"/>
  <c r="U1481" i="1" l="1"/>
  <c r="M1482" i="1" s="1"/>
  <c r="W1481" i="1"/>
  <c r="Y1481" i="1" s="1"/>
  <c r="O1482" i="1" s="1"/>
  <c r="V1477" i="1"/>
  <c r="N1478" i="1" s="1"/>
  <c r="AA1478" i="1" s="1"/>
  <c r="Z1477" i="1"/>
  <c r="P1478" i="1" s="1"/>
  <c r="Q1482" i="1" l="1"/>
  <c r="S1482" i="1" s="1"/>
  <c r="R1478" i="1"/>
  <c r="T1478" i="1" s="1"/>
  <c r="X1478" i="1" s="1"/>
  <c r="V1478" i="1" l="1"/>
  <c r="N1479" i="1" s="1"/>
  <c r="AA1479" i="1" s="1"/>
  <c r="Z1478" i="1"/>
  <c r="P1479" i="1" s="1"/>
  <c r="U1482" i="1"/>
  <c r="M1483" i="1" s="1"/>
  <c r="W1482" i="1"/>
  <c r="Y1482" i="1" s="1"/>
  <c r="O1483" i="1" s="1"/>
  <c r="Q1483" i="1" s="1"/>
  <c r="S1483" i="1" s="1"/>
  <c r="R1479" i="1" l="1"/>
  <c r="T1479" i="1" s="1"/>
  <c r="X1479" i="1" s="1"/>
  <c r="U1483" i="1"/>
  <c r="M1484" i="1" s="1"/>
  <c r="W1483" i="1"/>
  <c r="Y1483" i="1" s="1"/>
  <c r="O1484" i="1" s="1"/>
  <c r="V1479" i="1" l="1"/>
  <c r="N1480" i="1" s="1"/>
  <c r="AA1480" i="1" s="1"/>
  <c r="Z1479" i="1"/>
  <c r="P1480" i="1" s="1"/>
  <c r="R1480" i="1" s="1"/>
  <c r="T1480" i="1" s="1"/>
  <c r="X1480" i="1" s="1"/>
  <c r="Q1484" i="1"/>
  <c r="S1484" i="1" s="1"/>
  <c r="U1484" i="1" l="1"/>
  <c r="M1485" i="1" s="1"/>
  <c r="W1484" i="1"/>
  <c r="Y1484" i="1" s="1"/>
  <c r="O1485" i="1" s="1"/>
  <c r="Q1485" i="1" s="1"/>
  <c r="S1485" i="1" s="1"/>
  <c r="V1480" i="1"/>
  <c r="N1481" i="1" s="1"/>
  <c r="AA1481" i="1" s="1"/>
  <c r="Z1480" i="1"/>
  <c r="P1481" i="1" s="1"/>
  <c r="R1481" i="1" l="1"/>
  <c r="T1481" i="1" s="1"/>
  <c r="X1481" i="1" s="1"/>
  <c r="U1485" i="1"/>
  <c r="M1486" i="1" s="1"/>
  <c r="W1485" i="1"/>
  <c r="Y1485" i="1" s="1"/>
  <c r="O1486" i="1" s="1"/>
  <c r="Q1486" i="1" l="1"/>
  <c r="S1486" i="1" s="1"/>
  <c r="V1481" i="1"/>
  <c r="N1482" i="1" s="1"/>
  <c r="AA1482" i="1" s="1"/>
  <c r="Z1481" i="1"/>
  <c r="P1482" i="1" s="1"/>
  <c r="R1482" i="1" s="1"/>
  <c r="T1482" i="1" s="1"/>
  <c r="X1482" i="1" s="1"/>
  <c r="U1486" i="1" l="1"/>
  <c r="M1487" i="1" s="1"/>
  <c r="W1486" i="1"/>
  <c r="Y1486" i="1" s="1"/>
  <c r="O1487" i="1" s="1"/>
  <c r="V1482" i="1"/>
  <c r="N1483" i="1" s="1"/>
  <c r="AA1483" i="1" s="1"/>
  <c r="Z1482" i="1"/>
  <c r="P1483" i="1" s="1"/>
  <c r="Q1487" i="1" l="1"/>
  <c r="S1487" i="1" s="1"/>
  <c r="R1483" i="1"/>
  <c r="T1483" i="1" s="1"/>
  <c r="X1483" i="1" s="1"/>
  <c r="V1483" i="1" l="1"/>
  <c r="N1484" i="1" s="1"/>
  <c r="AA1484" i="1" s="1"/>
  <c r="Z1483" i="1"/>
  <c r="P1484" i="1" s="1"/>
  <c r="U1487" i="1"/>
  <c r="M1488" i="1" s="1"/>
  <c r="W1487" i="1"/>
  <c r="Y1487" i="1" s="1"/>
  <c r="O1488" i="1" s="1"/>
  <c r="Q1488" i="1" s="1"/>
  <c r="S1488" i="1" s="1"/>
  <c r="R1484" i="1" l="1"/>
  <c r="T1484" i="1" s="1"/>
  <c r="X1484" i="1" s="1"/>
  <c r="U1488" i="1"/>
  <c r="M1489" i="1" s="1"/>
  <c r="W1488" i="1"/>
  <c r="Y1488" i="1" s="1"/>
  <c r="O1489" i="1" s="1"/>
  <c r="Q1489" i="1" s="1"/>
  <c r="S1489" i="1" s="1"/>
  <c r="V1484" i="1" l="1"/>
  <c r="N1485" i="1" s="1"/>
  <c r="AA1485" i="1" s="1"/>
  <c r="Z1484" i="1"/>
  <c r="P1485" i="1" s="1"/>
  <c r="U1489" i="1"/>
  <c r="M1490" i="1" s="1"/>
  <c r="W1489" i="1"/>
  <c r="Y1489" i="1" s="1"/>
  <c r="O1490" i="1" s="1"/>
  <c r="R1485" i="1" l="1"/>
  <c r="T1485" i="1" s="1"/>
  <c r="X1485" i="1" s="1"/>
  <c r="Q1490" i="1"/>
  <c r="S1490" i="1" s="1"/>
  <c r="U1490" i="1" l="1"/>
  <c r="M1491" i="1" s="1"/>
  <c r="W1490" i="1"/>
  <c r="Y1490" i="1" s="1"/>
  <c r="O1491" i="1" s="1"/>
  <c r="V1485" i="1"/>
  <c r="N1486" i="1" s="1"/>
  <c r="AA1486" i="1" s="1"/>
  <c r="Z1485" i="1"/>
  <c r="P1486" i="1" s="1"/>
  <c r="Q1491" i="1" l="1"/>
  <c r="S1491" i="1" s="1"/>
  <c r="R1486" i="1"/>
  <c r="T1486" i="1" s="1"/>
  <c r="X1486" i="1" s="1"/>
  <c r="V1486" i="1" l="1"/>
  <c r="N1487" i="1" s="1"/>
  <c r="AA1487" i="1" s="1"/>
  <c r="Z1486" i="1"/>
  <c r="P1487" i="1" s="1"/>
  <c r="U1491" i="1"/>
  <c r="M1492" i="1" s="1"/>
  <c r="W1491" i="1"/>
  <c r="Y1491" i="1" s="1"/>
  <c r="O1492" i="1" s="1"/>
  <c r="R1487" i="1" l="1"/>
  <c r="T1487" i="1" s="1"/>
  <c r="X1487" i="1" s="1"/>
  <c r="Q1492" i="1"/>
  <c r="S1492" i="1" s="1"/>
  <c r="U1492" i="1" l="1"/>
  <c r="M1493" i="1" s="1"/>
  <c r="W1492" i="1"/>
  <c r="Y1492" i="1" s="1"/>
  <c r="O1493" i="1" s="1"/>
  <c r="Q1493" i="1" s="1"/>
  <c r="S1493" i="1" s="1"/>
  <c r="V1487" i="1"/>
  <c r="N1488" i="1" s="1"/>
  <c r="AA1488" i="1" s="1"/>
  <c r="Z1487" i="1"/>
  <c r="P1488" i="1" s="1"/>
  <c r="U1493" i="1" l="1"/>
  <c r="M1494" i="1" s="1"/>
  <c r="W1493" i="1"/>
  <c r="Y1493" i="1" s="1"/>
  <c r="O1494" i="1" s="1"/>
  <c r="R1488" i="1"/>
  <c r="T1488" i="1" s="1"/>
  <c r="X1488" i="1" s="1"/>
  <c r="Q1494" i="1" l="1"/>
  <c r="S1494" i="1" s="1"/>
  <c r="V1488" i="1"/>
  <c r="N1489" i="1" s="1"/>
  <c r="AA1489" i="1" s="1"/>
  <c r="Z1488" i="1"/>
  <c r="P1489" i="1" s="1"/>
  <c r="U1494" i="1" l="1"/>
  <c r="M1495" i="1" s="1"/>
  <c r="W1494" i="1"/>
  <c r="Y1494" i="1" s="1"/>
  <c r="O1495" i="1" s="1"/>
  <c r="Q1495" i="1" s="1"/>
  <c r="S1495" i="1" s="1"/>
  <c r="R1489" i="1"/>
  <c r="T1489" i="1" s="1"/>
  <c r="X1489" i="1" s="1"/>
  <c r="V1489" i="1" l="1"/>
  <c r="N1490" i="1" s="1"/>
  <c r="AA1490" i="1" s="1"/>
  <c r="Z1489" i="1"/>
  <c r="P1490" i="1" s="1"/>
  <c r="U1495" i="1"/>
  <c r="M1496" i="1" s="1"/>
  <c r="W1495" i="1"/>
  <c r="Y1495" i="1" s="1"/>
  <c r="O1496" i="1" s="1"/>
  <c r="R1490" i="1" l="1"/>
  <c r="T1490" i="1" s="1"/>
  <c r="X1490" i="1" s="1"/>
  <c r="Q1496" i="1"/>
  <c r="S1496" i="1" s="1"/>
  <c r="U1496" i="1" l="1"/>
  <c r="M1497" i="1" s="1"/>
  <c r="W1496" i="1"/>
  <c r="Y1496" i="1" s="1"/>
  <c r="O1497" i="1" s="1"/>
  <c r="V1490" i="1"/>
  <c r="N1491" i="1" s="1"/>
  <c r="AA1491" i="1" s="1"/>
  <c r="Z1490" i="1"/>
  <c r="P1491" i="1" s="1"/>
  <c r="Q1497" i="1" l="1"/>
  <c r="S1497" i="1" s="1"/>
  <c r="R1491" i="1"/>
  <c r="T1491" i="1" s="1"/>
  <c r="X1491" i="1" s="1"/>
  <c r="V1491" i="1" l="1"/>
  <c r="N1492" i="1" s="1"/>
  <c r="AA1492" i="1" s="1"/>
  <c r="Z1491" i="1"/>
  <c r="P1492" i="1" s="1"/>
  <c r="U1497" i="1"/>
  <c r="M1498" i="1" s="1"/>
  <c r="W1497" i="1"/>
  <c r="Y1497" i="1" s="1"/>
  <c r="O1498" i="1" s="1"/>
  <c r="Q1498" i="1" l="1"/>
  <c r="S1498" i="1" s="1"/>
  <c r="R1492" i="1"/>
  <c r="T1492" i="1" s="1"/>
  <c r="X1492" i="1" s="1"/>
  <c r="U1498" i="1" l="1"/>
  <c r="M1499" i="1" s="1"/>
  <c r="W1498" i="1"/>
  <c r="Y1498" i="1" s="1"/>
  <c r="O1499" i="1" s="1"/>
  <c r="V1492" i="1"/>
  <c r="N1493" i="1" s="1"/>
  <c r="AA1493" i="1" s="1"/>
  <c r="Z1492" i="1"/>
  <c r="P1493" i="1" s="1"/>
  <c r="Q1499" i="1" l="1"/>
  <c r="S1499" i="1" s="1"/>
  <c r="R1493" i="1"/>
  <c r="T1493" i="1" s="1"/>
  <c r="X1493" i="1" s="1"/>
  <c r="V1493" i="1" l="1"/>
  <c r="N1494" i="1" s="1"/>
  <c r="AA1494" i="1" s="1"/>
  <c r="Z1493" i="1"/>
  <c r="P1494" i="1" s="1"/>
  <c r="R1494" i="1" s="1"/>
  <c r="T1494" i="1" s="1"/>
  <c r="X1494" i="1" s="1"/>
  <c r="U1499" i="1"/>
  <c r="M1500" i="1" s="1"/>
  <c r="W1499" i="1"/>
  <c r="Y1499" i="1" s="1"/>
  <c r="O1500" i="1" s="1"/>
  <c r="Q1500" i="1" s="1"/>
  <c r="S1500" i="1" s="1"/>
  <c r="U1500" i="1" l="1"/>
  <c r="M1501" i="1" s="1"/>
  <c r="W1500" i="1"/>
  <c r="Y1500" i="1" s="1"/>
  <c r="O1501" i="1" s="1"/>
  <c r="V1494" i="1"/>
  <c r="N1495" i="1" s="1"/>
  <c r="AA1495" i="1" s="1"/>
  <c r="Z1494" i="1"/>
  <c r="P1495" i="1" s="1"/>
  <c r="Q1501" i="1" l="1"/>
  <c r="S1501" i="1" s="1"/>
  <c r="R1495" i="1"/>
  <c r="T1495" i="1" s="1"/>
  <c r="X1495" i="1" s="1"/>
  <c r="U1501" i="1" l="1"/>
  <c r="M1502" i="1" s="1"/>
  <c r="W1501" i="1"/>
  <c r="Y1501" i="1" s="1"/>
  <c r="O1502" i="1" s="1"/>
  <c r="Q1502" i="1" s="1"/>
  <c r="S1502" i="1" s="1"/>
  <c r="V1495" i="1"/>
  <c r="N1496" i="1" s="1"/>
  <c r="AA1496" i="1" s="1"/>
  <c r="Z1495" i="1"/>
  <c r="P1496" i="1" s="1"/>
  <c r="R1496" i="1" s="1"/>
  <c r="T1496" i="1" s="1"/>
  <c r="X1496" i="1" s="1"/>
  <c r="U1502" i="1" l="1"/>
  <c r="M1503" i="1" s="1"/>
  <c r="W1502" i="1"/>
  <c r="Y1502" i="1" s="1"/>
  <c r="O1503" i="1" s="1"/>
  <c r="V1496" i="1"/>
  <c r="N1497" i="1" s="1"/>
  <c r="AA1497" i="1" s="1"/>
  <c r="Z1496" i="1"/>
  <c r="P1497" i="1" s="1"/>
  <c r="Q1503" i="1" l="1"/>
  <c r="S1503" i="1" s="1"/>
  <c r="R1497" i="1"/>
  <c r="T1497" i="1" s="1"/>
  <c r="X1497" i="1" s="1"/>
  <c r="V1497" i="1" l="1"/>
  <c r="N1498" i="1" s="1"/>
  <c r="AA1498" i="1" s="1"/>
  <c r="Z1497" i="1"/>
  <c r="P1498" i="1" s="1"/>
  <c r="R1498" i="1" s="1"/>
  <c r="T1498" i="1" s="1"/>
  <c r="X1498" i="1" s="1"/>
  <c r="U1503" i="1"/>
  <c r="M1504" i="1" s="1"/>
  <c r="W1503" i="1"/>
  <c r="Y1503" i="1" s="1"/>
  <c r="O1504" i="1" s="1"/>
  <c r="Q1504" i="1" s="1"/>
  <c r="S1504" i="1" s="1"/>
  <c r="V1498" i="1" l="1"/>
  <c r="N1499" i="1" s="1"/>
  <c r="AA1499" i="1" s="1"/>
  <c r="Z1498" i="1"/>
  <c r="P1499" i="1" s="1"/>
  <c r="U1504" i="1"/>
  <c r="M1505" i="1" s="1"/>
  <c r="W1504" i="1"/>
  <c r="Y1504" i="1" s="1"/>
  <c r="O1505" i="1" s="1"/>
  <c r="Q1505" i="1" s="1"/>
  <c r="S1505" i="1" s="1"/>
  <c r="U1505" i="1" l="1"/>
  <c r="M1506" i="1" s="1"/>
  <c r="W1505" i="1"/>
  <c r="Y1505" i="1" s="1"/>
  <c r="O1506" i="1" s="1"/>
  <c r="R1499" i="1"/>
  <c r="T1499" i="1" s="1"/>
  <c r="X1499" i="1" s="1"/>
  <c r="V1499" i="1" l="1"/>
  <c r="N1500" i="1" s="1"/>
  <c r="AA1500" i="1" s="1"/>
  <c r="Z1499" i="1"/>
  <c r="P1500" i="1" s="1"/>
  <c r="Q1506" i="1"/>
  <c r="S1506" i="1" s="1"/>
  <c r="U1506" i="1" l="1"/>
  <c r="M1507" i="1" s="1"/>
  <c r="W1506" i="1"/>
  <c r="Y1506" i="1" s="1"/>
  <c r="O1507" i="1" s="1"/>
  <c r="Q1507" i="1" s="1"/>
  <c r="S1507" i="1" s="1"/>
  <c r="R1500" i="1"/>
  <c r="T1500" i="1" s="1"/>
  <c r="X1500" i="1" s="1"/>
  <c r="V1500" i="1" l="1"/>
  <c r="N1501" i="1" s="1"/>
  <c r="AA1501" i="1" s="1"/>
  <c r="Z1500" i="1"/>
  <c r="P1501" i="1" s="1"/>
  <c r="R1501" i="1" s="1"/>
  <c r="T1501" i="1" s="1"/>
  <c r="X1501" i="1" s="1"/>
  <c r="U1507" i="1"/>
  <c r="M1508" i="1" s="1"/>
  <c r="W1507" i="1"/>
  <c r="Y1507" i="1" s="1"/>
  <c r="O1508" i="1" s="1"/>
  <c r="Q1508" i="1" s="1"/>
  <c r="S1508" i="1" s="1"/>
  <c r="V1501" i="1" l="1"/>
  <c r="N1502" i="1" s="1"/>
  <c r="AA1502" i="1" s="1"/>
  <c r="Z1501" i="1"/>
  <c r="P1502" i="1" s="1"/>
  <c r="U1508" i="1"/>
  <c r="M1509" i="1" s="1"/>
  <c r="W1508" i="1"/>
  <c r="Y1508" i="1" s="1"/>
  <c r="O1509" i="1" s="1"/>
  <c r="R1502" i="1" l="1"/>
  <c r="T1502" i="1" s="1"/>
  <c r="X1502" i="1" s="1"/>
  <c r="Q1509" i="1"/>
  <c r="S1509" i="1" s="1"/>
  <c r="V1502" i="1" l="1"/>
  <c r="N1503" i="1" s="1"/>
  <c r="AA1503" i="1" s="1"/>
  <c r="Z1502" i="1"/>
  <c r="P1503" i="1" s="1"/>
  <c r="U1509" i="1"/>
  <c r="M1510" i="1" s="1"/>
  <c r="W1509" i="1"/>
  <c r="Y1509" i="1" s="1"/>
  <c r="O1510" i="1" s="1"/>
  <c r="Q1510" i="1" s="1"/>
  <c r="S1510" i="1" s="1"/>
  <c r="U1510" i="1" l="1"/>
  <c r="M1511" i="1" s="1"/>
  <c r="W1510" i="1"/>
  <c r="Y1510" i="1" s="1"/>
  <c r="O1511" i="1" s="1"/>
  <c r="R1503" i="1"/>
  <c r="T1503" i="1" s="1"/>
  <c r="X1503" i="1" s="1"/>
  <c r="V1503" i="1" l="1"/>
  <c r="N1504" i="1" s="1"/>
  <c r="AA1504" i="1" s="1"/>
  <c r="Z1503" i="1"/>
  <c r="P1504" i="1" s="1"/>
  <c r="Q1511" i="1"/>
  <c r="S1511" i="1" s="1"/>
  <c r="R1504" i="1" l="1"/>
  <c r="T1504" i="1" s="1"/>
  <c r="X1504" i="1" s="1"/>
  <c r="U1511" i="1"/>
  <c r="M1512" i="1" s="1"/>
  <c r="W1511" i="1"/>
  <c r="Y1511" i="1" s="1"/>
  <c r="O1512" i="1" s="1"/>
  <c r="Q1512" i="1" s="1"/>
  <c r="S1512" i="1" s="1"/>
  <c r="V1504" i="1" l="1"/>
  <c r="N1505" i="1" s="1"/>
  <c r="AA1505" i="1" s="1"/>
  <c r="Z1504" i="1"/>
  <c r="P1505" i="1" s="1"/>
  <c r="U1512" i="1"/>
  <c r="M1513" i="1" s="1"/>
  <c r="W1512" i="1"/>
  <c r="Y1512" i="1" s="1"/>
  <c r="O1513" i="1" s="1"/>
  <c r="R1505" i="1" l="1"/>
  <c r="T1505" i="1" s="1"/>
  <c r="X1505" i="1" s="1"/>
  <c r="Q1513" i="1"/>
  <c r="S1513" i="1" s="1"/>
  <c r="U1513" i="1" l="1"/>
  <c r="M1514" i="1" s="1"/>
  <c r="W1513" i="1"/>
  <c r="Y1513" i="1" s="1"/>
  <c r="O1514" i="1" s="1"/>
  <c r="V1505" i="1"/>
  <c r="N1506" i="1" s="1"/>
  <c r="AA1506" i="1" s="1"/>
  <c r="Z1505" i="1"/>
  <c r="P1506" i="1" s="1"/>
  <c r="R1506" i="1" l="1"/>
  <c r="T1506" i="1" s="1"/>
  <c r="X1506" i="1" s="1"/>
  <c r="Q1514" i="1"/>
  <c r="S1514" i="1" s="1"/>
  <c r="U1514" i="1" l="1"/>
  <c r="M1515" i="1" s="1"/>
  <c r="W1514" i="1"/>
  <c r="Y1514" i="1" s="1"/>
  <c r="O1515" i="1" s="1"/>
  <c r="V1506" i="1"/>
  <c r="N1507" i="1" s="1"/>
  <c r="AA1507" i="1" s="1"/>
  <c r="Z1506" i="1"/>
  <c r="P1507" i="1" s="1"/>
  <c r="Q1515" i="1" l="1"/>
  <c r="S1515" i="1" s="1"/>
  <c r="R1507" i="1"/>
  <c r="T1507" i="1" s="1"/>
  <c r="X1507" i="1" s="1"/>
  <c r="V1507" i="1" l="1"/>
  <c r="N1508" i="1" s="1"/>
  <c r="AA1508" i="1" s="1"/>
  <c r="Z1507" i="1"/>
  <c r="P1508" i="1" s="1"/>
  <c r="U1515" i="1"/>
  <c r="M1516" i="1" s="1"/>
  <c r="W1515" i="1"/>
  <c r="Y1515" i="1" s="1"/>
  <c r="O1516" i="1" s="1"/>
  <c r="Q1516" i="1" l="1"/>
  <c r="S1516" i="1" s="1"/>
  <c r="R1508" i="1"/>
  <c r="T1508" i="1" s="1"/>
  <c r="X1508" i="1" s="1"/>
  <c r="V1508" i="1" l="1"/>
  <c r="N1509" i="1" s="1"/>
  <c r="AA1509" i="1" s="1"/>
  <c r="Z1508" i="1"/>
  <c r="P1509" i="1" s="1"/>
  <c r="R1509" i="1" s="1"/>
  <c r="T1509" i="1" s="1"/>
  <c r="X1509" i="1" s="1"/>
  <c r="U1516" i="1"/>
  <c r="M1517" i="1" s="1"/>
  <c r="W1516" i="1"/>
  <c r="Y1516" i="1" s="1"/>
  <c r="O1517" i="1" s="1"/>
  <c r="Q1517" i="1" s="1"/>
  <c r="S1517" i="1" s="1"/>
  <c r="V1509" i="1" l="1"/>
  <c r="N1510" i="1" s="1"/>
  <c r="AA1510" i="1" s="1"/>
  <c r="Z1509" i="1"/>
  <c r="P1510" i="1" s="1"/>
  <c r="U1517" i="1"/>
  <c r="M1518" i="1" s="1"/>
  <c r="W1517" i="1"/>
  <c r="Y1517" i="1" s="1"/>
  <c r="O1518" i="1" s="1"/>
  <c r="R1510" i="1" l="1"/>
  <c r="T1510" i="1" s="1"/>
  <c r="X1510" i="1" s="1"/>
  <c r="Q1518" i="1"/>
  <c r="S1518" i="1" s="1"/>
  <c r="U1518" i="1" l="1"/>
  <c r="M1519" i="1" s="1"/>
  <c r="W1518" i="1"/>
  <c r="Y1518" i="1" s="1"/>
  <c r="O1519" i="1" s="1"/>
  <c r="V1510" i="1"/>
  <c r="N1511" i="1" s="1"/>
  <c r="AA1511" i="1" s="1"/>
  <c r="Z1510" i="1"/>
  <c r="P1511" i="1" s="1"/>
  <c r="Q1519" i="1" l="1"/>
  <c r="S1519" i="1" s="1"/>
  <c r="R1511" i="1"/>
  <c r="T1511" i="1" s="1"/>
  <c r="X1511" i="1" s="1"/>
  <c r="V1511" i="1" l="1"/>
  <c r="N1512" i="1" s="1"/>
  <c r="AA1512" i="1" s="1"/>
  <c r="Z1511" i="1"/>
  <c r="P1512" i="1" s="1"/>
  <c r="U1519" i="1"/>
  <c r="M1520" i="1" s="1"/>
  <c r="W1519" i="1"/>
  <c r="Y1519" i="1" s="1"/>
  <c r="O1520" i="1" s="1"/>
  <c r="R1512" i="1" l="1"/>
  <c r="T1512" i="1" s="1"/>
  <c r="X1512" i="1" s="1"/>
  <c r="Q1520" i="1"/>
  <c r="S1520" i="1" s="1"/>
  <c r="U1520" i="1" l="1"/>
  <c r="M1521" i="1" s="1"/>
  <c r="W1520" i="1"/>
  <c r="Y1520" i="1" s="1"/>
  <c r="O1521" i="1" s="1"/>
  <c r="V1512" i="1"/>
  <c r="N1513" i="1" s="1"/>
  <c r="AA1513" i="1" s="1"/>
  <c r="Z1512" i="1"/>
  <c r="P1513" i="1" s="1"/>
  <c r="Q1521" i="1" l="1"/>
  <c r="S1521" i="1" s="1"/>
  <c r="R1513" i="1"/>
  <c r="T1513" i="1" s="1"/>
  <c r="X1513" i="1" s="1"/>
  <c r="V1513" i="1" l="1"/>
  <c r="N1514" i="1" s="1"/>
  <c r="AA1514" i="1" s="1"/>
  <c r="Z1513" i="1"/>
  <c r="P1514" i="1" s="1"/>
  <c r="R1514" i="1" s="1"/>
  <c r="T1514" i="1" s="1"/>
  <c r="X1514" i="1" s="1"/>
  <c r="U1521" i="1"/>
  <c r="M1522" i="1" s="1"/>
  <c r="W1521" i="1"/>
  <c r="Y1521" i="1" s="1"/>
  <c r="O1522" i="1" s="1"/>
  <c r="V1514" i="1" l="1"/>
  <c r="N1515" i="1" s="1"/>
  <c r="AA1515" i="1" s="1"/>
  <c r="Z1514" i="1"/>
  <c r="P1515" i="1" s="1"/>
  <c r="Q1522" i="1"/>
  <c r="S1522" i="1" s="1"/>
  <c r="U1522" i="1" l="1"/>
  <c r="M1523" i="1" s="1"/>
  <c r="W1522" i="1"/>
  <c r="Y1522" i="1" s="1"/>
  <c r="O1523" i="1" s="1"/>
  <c r="R1515" i="1"/>
  <c r="T1515" i="1" s="1"/>
  <c r="X1515" i="1" s="1"/>
  <c r="V1515" i="1" l="1"/>
  <c r="N1516" i="1" s="1"/>
  <c r="AA1516" i="1" s="1"/>
  <c r="Z1515" i="1"/>
  <c r="P1516" i="1" s="1"/>
  <c r="Q1523" i="1"/>
  <c r="S1523" i="1" s="1"/>
  <c r="U1523" i="1" l="1"/>
  <c r="M1524" i="1" s="1"/>
  <c r="W1523" i="1"/>
  <c r="Y1523" i="1" s="1"/>
  <c r="O1524" i="1" s="1"/>
  <c r="R1516" i="1"/>
  <c r="T1516" i="1" s="1"/>
  <c r="X1516" i="1" s="1"/>
  <c r="V1516" i="1" l="1"/>
  <c r="N1517" i="1" s="1"/>
  <c r="AA1517" i="1" s="1"/>
  <c r="Z1516" i="1"/>
  <c r="P1517" i="1" s="1"/>
  <c r="Q1524" i="1"/>
  <c r="S1524" i="1" s="1"/>
  <c r="U1524" i="1" l="1"/>
  <c r="M1525" i="1" s="1"/>
  <c r="W1524" i="1"/>
  <c r="Y1524" i="1" s="1"/>
  <c r="O1525" i="1" s="1"/>
  <c r="R1517" i="1"/>
  <c r="T1517" i="1" s="1"/>
  <c r="X1517" i="1" s="1"/>
  <c r="V1517" i="1" l="1"/>
  <c r="N1518" i="1" s="1"/>
  <c r="AA1518" i="1" s="1"/>
  <c r="Z1517" i="1"/>
  <c r="P1518" i="1" s="1"/>
  <c r="Q1525" i="1"/>
  <c r="S1525" i="1" s="1"/>
  <c r="U1525" i="1" l="1"/>
  <c r="M1526" i="1" s="1"/>
  <c r="W1525" i="1"/>
  <c r="Y1525" i="1" s="1"/>
  <c r="O1526" i="1" s="1"/>
  <c r="R1518" i="1"/>
  <c r="T1518" i="1" s="1"/>
  <c r="X1518" i="1" s="1"/>
  <c r="V1518" i="1" l="1"/>
  <c r="N1519" i="1" s="1"/>
  <c r="AA1519" i="1" s="1"/>
  <c r="Z1518" i="1"/>
  <c r="P1519" i="1" s="1"/>
  <c r="Q1526" i="1"/>
  <c r="S1526" i="1" s="1"/>
  <c r="U1526" i="1" l="1"/>
  <c r="M1527" i="1" s="1"/>
  <c r="W1526" i="1"/>
  <c r="Y1526" i="1" s="1"/>
  <c r="O1527" i="1" s="1"/>
  <c r="R1519" i="1"/>
  <c r="T1519" i="1" s="1"/>
  <c r="X1519" i="1" s="1"/>
  <c r="V1519" i="1" l="1"/>
  <c r="N1520" i="1" s="1"/>
  <c r="AA1520" i="1" s="1"/>
  <c r="Z1519" i="1"/>
  <c r="P1520" i="1" s="1"/>
  <c r="Q1527" i="1"/>
  <c r="S1527" i="1" s="1"/>
  <c r="R1520" i="1" l="1"/>
  <c r="T1520" i="1" s="1"/>
  <c r="X1520" i="1" s="1"/>
  <c r="U1527" i="1"/>
  <c r="M1528" i="1" s="1"/>
  <c r="W1527" i="1"/>
  <c r="Y1527" i="1" s="1"/>
  <c r="O1528" i="1" s="1"/>
  <c r="Q1528" i="1" l="1"/>
  <c r="S1528" i="1" s="1"/>
  <c r="V1520" i="1"/>
  <c r="N1521" i="1" s="1"/>
  <c r="AA1521" i="1" s="1"/>
  <c r="Z1520" i="1"/>
  <c r="P1521" i="1" s="1"/>
  <c r="U1528" i="1" l="1"/>
  <c r="M1529" i="1" s="1"/>
  <c r="W1528" i="1"/>
  <c r="Y1528" i="1" s="1"/>
  <c r="O1529" i="1" s="1"/>
  <c r="R1521" i="1"/>
  <c r="T1521" i="1" s="1"/>
  <c r="X1521" i="1" s="1"/>
  <c r="Q1529" i="1" l="1"/>
  <c r="S1529" i="1" s="1"/>
  <c r="V1521" i="1"/>
  <c r="N1522" i="1" s="1"/>
  <c r="AA1522" i="1" s="1"/>
  <c r="Z1521" i="1"/>
  <c r="P1522" i="1" s="1"/>
  <c r="R1522" i="1" s="1"/>
  <c r="T1522" i="1" s="1"/>
  <c r="X1522" i="1" s="1"/>
  <c r="U1529" i="1" l="1"/>
  <c r="M1530" i="1" s="1"/>
  <c r="W1529" i="1"/>
  <c r="Y1529" i="1" s="1"/>
  <c r="O1530" i="1" s="1"/>
  <c r="V1522" i="1"/>
  <c r="N1523" i="1" s="1"/>
  <c r="AA1523" i="1" s="1"/>
  <c r="Z1522" i="1"/>
  <c r="P1523" i="1" s="1"/>
  <c r="R1523" i="1" l="1"/>
  <c r="T1523" i="1" s="1"/>
  <c r="X1523" i="1" s="1"/>
  <c r="Q1530" i="1"/>
  <c r="S1530" i="1" s="1"/>
  <c r="V1523" i="1" l="1"/>
  <c r="N1524" i="1" s="1"/>
  <c r="AA1524" i="1" s="1"/>
  <c r="Z1523" i="1"/>
  <c r="P1524" i="1" s="1"/>
  <c r="R1524" i="1" s="1"/>
  <c r="T1524" i="1" s="1"/>
  <c r="X1524" i="1" s="1"/>
  <c r="U1530" i="1"/>
  <c r="M1531" i="1" s="1"/>
  <c r="W1530" i="1"/>
  <c r="Y1530" i="1" s="1"/>
  <c r="O1531" i="1" s="1"/>
  <c r="V1524" i="1" l="1"/>
  <c r="N1525" i="1" s="1"/>
  <c r="AA1525" i="1" s="1"/>
  <c r="Z1524" i="1"/>
  <c r="P1525" i="1" s="1"/>
  <c r="R1525" i="1" s="1"/>
  <c r="T1525" i="1" s="1"/>
  <c r="X1525" i="1" s="1"/>
  <c r="Q1531" i="1"/>
  <c r="S1531" i="1" s="1"/>
  <c r="U1531" i="1" l="1"/>
  <c r="M1532" i="1" s="1"/>
  <c r="W1531" i="1"/>
  <c r="Y1531" i="1" s="1"/>
  <c r="O1532" i="1" s="1"/>
  <c r="V1525" i="1"/>
  <c r="N1526" i="1" s="1"/>
  <c r="AA1526" i="1" s="1"/>
  <c r="Z1525" i="1"/>
  <c r="P1526" i="1" s="1"/>
  <c r="R1526" i="1" s="1"/>
  <c r="T1526" i="1" s="1"/>
  <c r="X1526" i="1" s="1"/>
  <c r="Q1532" i="1" l="1"/>
  <c r="S1532" i="1" s="1"/>
  <c r="V1526" i="1"/>
  <c r="N1527" i="1" s="1"/>
  <c r="AA1527" i="1" s="1"/>
  <c r="Z1526" i="1"/>
  <c r="P1527" i="1" s="1"/>
  <c r="U1532" i="1" l="1"/>
  <c r="M1533" i="1" s="1"/>
  <c r="W1532" i="1"/>
  <c r="Y1532" i="1" s="1"/>
  <c r="O1533" i="1" s="1"/>
  <c r="R1527" i="1"/>
  <c r="T1527" i="1" s="1"/>
  <c r="X1527" i="1" s="1"/>
  <c r="Q1533" i="1" l="1"/>
  <c r="S1533" i="1" s="1"/>
  <c r="V1527" i="1"/>
  <c r="N1528" i="1" s="1"/>
  <c r="AA1528" i="1" s="1"/>
  <c r="Z1527" i="1"/>
  <c r="P1528" i="1" s="1"/>
  <c r="U1533" i="1" l="1"/>
  <c r="M1534" i="1" s="1"/>
  <c r="W1533" i="1"/>
  <c r="Y1533" i="1" s="1"/>
  <c r="O1534" i="1" s="1"/>
  <c r="R1528" i="1"/>
  <c r="T1528" i="1" s="1"/>
  <c r="X1528" i="1" s="1"/>
  <c r="V1528" i="1" l="1"/>
  <c r="N1529" i="1" s="1"/>
  <c r="AA1529" i="1" s="1"/>
  <c r="Z1528" i="1"/>
  <c r="P1529" i="1" s="1"/>
  <c r="R1529" i="1" s="1"/>
  <c r="T1529" i="1" s="1"/>
  <c r="X1529" i="1" s="1"/>
  <c r="Q1534" i="1"/>
  <c r="S1534" i="1" s="1"/>
  <c r="U1534" i="1" l="1"/>
  <c r="M1535" i="1" s="1"/>
  <c r="W1534" i="1"/>
  <c r="Y1534" i="1" s="1"/>
  <c r="O1535" i="1" s="1"/>
  <c r="V1529" i="1"/>
  <c r="N1530" i="1" s="1"/>
  <c r="AA1530" i="1" s="1"/>
  <c r="Z1529" i="1"/>
  <c r="P1530" i="1" s="1"/>
  <c r="R1530" i="1" l="1"/>
  <c r="T1530" i="1" s="1"/>
  <c r="X1530" i="1" s="1"/>
  <c r="Q1535" i="1"/>
  <c r="S1535" i="1" s="1"/>
  <c r="U1535" i="1" l="1"/>
  <c r="M1536" i="1" s="1"/>
  <c r="W1535" i="1"/>
  <c r="Y1535" i="1" s="1"/>
  <c r="O1536" i="1" s="1"/>
  <c r="V1530" i="1"/>
  <c r="N1531" i="1" s="1"/>
  <c r="AA1531" i="1" s="1"/>
  <c r="Z1530" i="1"/>
  <c r="P1531" i="1" s="1"/>
  <c r="R1531" i="1" s="1"/>
  <c r="T1531" i="1" s="1"/>
  <c r="X1531" i="1" s="1"/>
  <c r="Q1536" i="1" l="1"/>
  <c r="S1536" i="1" s="1"/>
  <c r="V1531" i="1"/>
  <c r="N1532" i="1" s="1"/>
  <c r="AA1532" i="1" s="1"/>
  <c r="Z1531" i="1"/>
  <c r="P1532" i="1" s="1"/>
  <c r="U1536" i="1" l="1"/>
  <c r="M1537" i="1" s="1"/>
  <c r="W1536" i="1"/>
  <c r="Y1536" i="1" s="1"/>
  <c r="O1537" i="1" s="1"/>
  <c r="Q1537" i="1" s="1"/>
  <c r="S1537" i="1" s="1"/>
  <c r="R1532" i="1"/>
  <c r="T1532" i="1" s="1"/>
  <c r="X1532" i="1" s="1"/>
  <c r="V1532" i="1" l="1"/>
  <c r="N1533" i="1" s="1"/>
  <c r="AA1533" i="1" s="1"/>
  <c r="Z1532" i="1"/>
  <c r="P1533" i="1" s="1"/>
  <c r="U1537" i="1"/>
  <c r="M1538" i="1" s="1"/>
  <c r="W1537" i="1"/>
  <c r="Y1537" i="1" s="1"/>
  <c r="O1538" i="1" s="1"/>
  <c r="Q1538" i="1" s="1"/>
  <c r="S1538" i="1" s="1"/>
  <c r="R1533" i="1" l="1"/>
  <c r="T1533" i="1" s="1"/>
  <c r="X1533" i="1" s="1"/>
  <c r="U1538" i="1"/>
  <c r="M1539" i="1" s="1"/>
  <c r="W1538" i="1"/>
  <c r="Y1538" i="1" s="1"/>
  <c r="O1539" i="1" s="1"/>
  <c r="V1533" i="1" l="1"/>
  <c r="N1534" i="1" s="1"/>
  <c r="AA1534" i="1" s="1"/>
  <c r="Z1533" i="1"/>
  <c r="P1534" i="1" s="1"/>
  <c r="Q1539" i="1"/>
  <c r="S1539" i="1" s="1"/>
  <c r="U1539" i="1" l="1"/>
  <c r="M1540" i="1" s="1"/>
  <c r="W1539" i="1"/>
  <c r="Y1539" i="1" s="1"/>
  <c r="O1540" i="1" s="1"/>
  <c r="R1534" i="1"/>
  <c r="T1534" i="1" s="1"/>
  <c r="X1534" i="1" s="1"/>
  <c r="V1534" i="1" l="1"/>
  <c r="N1535" i="1" s="1"/>
  <c r="AA1535" i="1" s="1"/>
  <c r="Z1534" i="1"/>
  <c r="P1535" i="1" s="1"/>
  <c r="Q1540" i="1"/>
  <c r="S1540" i="1" s="1"/>
  <c r="U1540" i="1" l="1"/>
  <c r="M1541" i="1" s="1"/>
  <c r="W1540" i="1"/>
  <c r="Y1540" i="1" s="1"/>
  <c r="O1541" i="1" s="1"/>
  <c r="R1535" i="1"/>
  <c r="T1535" i="1" s="1"/>
  <c r="X1535" i="1" s="1"/>
  <c r="V1535" i="1" l="1"/>
  <c r="N1536" i="1" s="1"/>
  <c r="AA1536" i="1" s="1"/>
  <c r="Z1535" i="1"/>
  <c r="P1536" i="1" s="1"/>
  <c r="Q1541" i="1"/>
  <c r="S1541" i="1" s="1"/>
  <c r="U1541" i="1" l="1"/>
  <c r="M1542" i="1" s="1"/>
  <c r="W1541" i="1"/>
  <c r="Y1541" i="1" s="1"/>
  <c r="O1542" i="1" s="1"/>
  <c r="R1536" i="1"/>
  <c r="T1536" i="1" s="1"/>
  <c r="X1536" i="1" s="1"/>
  <c r="V1536" i="1" l="1"/>
  <c r="N1537" i="1" s="1"/>
  <c r="AA1537" i="1" s="1"/>
  <c r="Z1536" i="1"/>
  <c r="P1537" i="1" s="1"/>
  <c r="R1537" i="1" s="1"/>
  <c r="T1537" i="1" s="1"/>
  <c r="X1537" i="1" s="1"/>
  <c r="Q1542" i="1"/>
  <c r="S1542" i="1" s="1"/>
  <c r="U1542" i="1" l="1"/>
  <c r="M1543" i="1" s="1"/>
  <c r="W1542" i="1"/>
  <c r="Y1542" i="1" s="1"/>
  <c r="O1543" i="1" s="1"/>
  <c r="V1537" i="1"/>
  <c r="N1538" i="1" s="1"/>
  <c r="AA1538" i="1" s="1"/>
  <c r="Z1537" i="1"/>
  <c r="P1538" i="1" s="1"/>
  <c r="Q1543" i="1" l="1"/>
  <c r="S1543" i="1" s="1"/>
  <c r="R1538" i="1"/>
  <c r="T1538" i="1" s="1"/>
  <c r="X1538" i="1" s="1"/>
  <c r="V1538" i="1" l="1"/>
  <c r="N1539" i="1" s="1"/>
  <c r="AA1539" i="1" s="1"/>
  <c r="Z1538" i="1"/>
  <c r="P1539" i="1" s="1"/>
  <c r="R1539" i="1" s="1"/>
  <c r="T1539" i="1" s="1"/>
  <c r="X1539" i="1" s="1"/>
  <c r="U1543" i="1"/>
  <c r="M1544" i="1" s="1"/>
  <c r="W1543" i="1"/>
  <c r="Y1543" i="1" s="1"/>
  <c r="O1544" i="1" s="1"/>
  <c r="Q1544" i="1" l="1"/>
  <c r="S1544" i="1" s="1"/>
  <c r="V1539" i="1"/>
  <c r="N1540" i="1" s="1"/>
  <c r="AA1540" i="1" s="1"/>
  <c r="Z1539" i="1"/>
  <c r="P1540" i="1" s="1"/>
  <c r="U1544" i="1" l="1"/>
  <c r="M1545" i="1" s="1"/>
  <c r="W1544" i="1"/>
  <c r="Y1544" i="1" s="1"/>
  <c r="O1545" i="1" s="1"/>
  <c r="Q1545" i="1" s="1"/>
  <c r="S1545" i="1" s="1"/>
  <c r="R1540" i="1"/>
  <c r="T1540" i="1" s="1"/>
  <c r="X1540" i="1" s="1"/>
  <c r="V1540" i="1" l="1"/>
  <c r="N1541" i="1" s="1"/>
  <c r="AA1541" i="1" s="1"/>
  <c r="Z1540" i="1"/>
  <c r="P1541" i="1" s="1"/>
  <c r="U1545" i="1"/>
  <c r="M1546" i="1" s="1"/>
  <c r="W1545" i="1"/>
  <c r="Y1545" i="1" s="1"/>
  <c r="O1546" i="1" s="1"/>
  <c r="Q1546" i="1" l="1"/>
  <c r="S1546" i="1" s="1"/>
  <c r="R1541" i="1"/>
  <c r="T1541" i="1" s="1"/>
  <c r="X1541" i="1" s="1"/>
  <c r="V1541" i="1" l="1"/>
  <c r="N1542" i="1" s="1"/>
  <c r="AA1542" i="1" s="1"/>
  <c r="Z1541" i="1"/>
  <c r="P1542" i="1" s="1"/>
  <c r="U1546" i="1"/>
  <c r="M1547" i="1" s="1"/>
  <c r="W1546" i="1"/>
  <c r="Y1546" i="1" s="1"/>
  <c r="O1547" i="1" s="1"/>
  <c r="Q1547" i="1" s="1"/>
  <c r="S1547" i="1" s="1"/>
  <c r="U1547" i="1" l="1"/>
  <c r="M1548" i="1" s="1"/>
  <c r="W1547" i="1"/>
  <c r="Y1547" i="1" s="1"/>
  <c r="O1548" i="1" s="1"/>
  <c r="R1542" i="1"/>
  <c r="T1542" i="1" s="1"/>
  <c r="X1542" i="1" s="1"/>
  <c r="Q1548" i="1" l="1"/>
  <c r="S1548" i="1" s="1"/>
  <c r="V1542" i="1"/>
  <c r="N1543" i="1" s="1"/>
  <c r="AA1543" i="1" s="1"/>
  <c r="Z1542" i="1"/>
  <c r="P1543" i="1" s="1"/>
  <c r="U1548" i="1" l="1"/>
  <c r="M1549" i="1" s="1"/>
  <c r="W1548" i="1"/>
  <c r="Y1548" i="1" s="1"/>
  <c r="O1549" i="1" s="1"/>
  <c r="R1543" i="1"/>
  <c r="T1543" i="1" s="1"/>
  <c r="X1543" i="1" s="1"/>
  <c r="V1543" i="1" l="1"/>
  <c r="N1544" i="1" s="1"/>
  <c r="AA1544" i="1" s="1"/>
  <c r="Z1543" i="1"/>
  <c r="P1544" i="1" s="1"/>
  <c r="Q1549" i="1"/>
  <c r="S1549" i="1" s="1"/>
  <c r="U1549" i="1" l="1"/>
  <c r="M1550" i="1" s="1"/>
  <c r="W1549" i="1"/>
  <c r="Y1549" i="1" s="1"/>
  <c r="O1550" i="1" s="1"/>
  <c r="R1544" i="1"/>
  <c r="T1544" i="1" s="1"/>
  <c r="X1544" i="1" s="1"/>
  <c r="V1544" i="1" l="1"/>
  <c r="N1545" i="1" s="1"/>
  <c r="AA1545" i="1" s="1"/>
  <c r="Z1544" i="1"/>
  <c r="P1545" i="1" s="1"/>
  <c r="Q1550" i="1"/>
  <c r="S1550" i="1" s="1"/>
  <c r="U1550" i="1" l="1"/>
  <c r="M1551" i="1" s="1"/>
  <c r="W1550" i="1"/>
  <c r="Y1550" i="1" s="1"/>
  <c r="O1551" i="1" s="1"/>
  <c r="R1545" i="1"/>
  <c r="T1545" i="1" s="1"/>
  <c r="X1545" i="1" s="1"/>
  <c r="V1545" i="1" l="1"/>
  <c r="N1546" i="1" s="1"/>
  <c r="AA1546" i="1" s="1"/>
  <c r="Z1545" i="1"/>
  <c r="P1546" i="1" s="1"/>
  <c r="R1546" i="1" s="1"/>
  <c r="T1546" i="1" s="1"/>
  <c r="X1546" i="1" s="1"/>
  <c r="Q1551" i="1"/>
  <c r="S1551" i="1" s="1"/>
  <c r="V1546" i="1" l="1"/>
  <c r="N1547" i="1" s="1"/>
  <c r="AA1547" i="1" s="1"/>
  <c r="Z1546" i="1"/>
  <c r="P1547" i="1" s="1"/>
  <c r="U1551" i="1"/>
  <c r="M1552" i="1" s="1"/>
  <c r="W1551" i="1"/>
  <c r="Y1551" i="1" s="1"/>
  <c r="O1552" i="1" s="1"/>
  <c r="R1547" i="1" l="1"/>
  <c r="T1547" i="1" s="1"/>
  <c r="X1547" i="1" s="1"/>
  <c r="Q1552" i="1"/>
  <c r="S1552" i="1" s="1"/>
  <c r="V1547" i="1" l="1"/>
  <c r="N1548" i="1" s="1"/>
  <c r="AA1548" i="1" s="1"/>
  <c r="Z1547" i="1"/>
  <c r="P1548" i="1" s="1"/>
  <c r="U1552" i="1"/>
  <c r="M1553" i="1" s="1"/>
  <c r="W1552" i="1"/>
  <c r="Y1552" i="1" s="1"/>
  <c r="O1553" i="1" s="1"/>
  <c r="Q1553" i="1" l="1"/>
  <c r="S1553" i="1" s="1"/>
  <c r="R1548" i="1"/>
  <c r="T1548" i="1" s="1"/>
  <c r="X1548" i="1" s="1"/>
  <c r="U1553" i="1" l="1"/>
  <c r="M1554" i="1" s="1"/>
  <c r="W1553" i="1"/>
  <c r="Y1553" i="1" s="1"/>
  <c r="O1554" i="1" s="1"/>
  <c r="Q1554" i="1" s="1"/>
  <c r="S1554" i="1" s="1"/>
  <c r="V1548" i="1"/>
  <c r="N1549" i="1" s="1"/>
  <c r="AA1549" i="1" s="1"/>
  <c r="Z1548" i="1"/>
  <c r="P1549" i="1" s="1"/>
  <c r="R1549" i="1" s="1"/>
  <c r="T1549" i="1" s="1"/>
  <c r="X1549" i="1" s="1"/>
  <c r="U1554" i="1" l="1"/>
  <c r="M1555" i="1" s="1"/>
  <c r="W1554" i="1"/>
  <c r="Y1554" i="1" s="1"/>
  <c r="O1555" i="1" s="1"/>
  <c r="V1549" i="1"/>
  <c r="N1550" i="1" s="1"/>
  <c r="AA1550" i="1" s="1"/>
  <c r="Z1549" i="1"/>
  <c r="P1550" i="1" s="1"/>
  <c r="R1550" i="1" l="1"/>
  <c r="T1550" i="1" s="1"/>
  <c r="X1550" i="1" s="1"/>
  <c r="Q1555" i="1"/>
  <c r="S1555" i="1" s="1"/>
  <c r="U1555" i="1" l="1"/>
  <c r="M1556" i="1" s="1"/>
  <c r="W1555" i="1"/>
  <c r="Y1555" i="1" s="1"/>
  <c r="O1556" i="1" s="1"/>
  <c r="V1550" i="1"/>
  <c r="N1551" i="1" s="1"/>
  <c r="AA1551" i="1" s="1"/>
  <c r="Z1550" i="1"/>
  <c r="P1551" i="1" s="1"/>
  <c r="R1551" i="1" s="1"/>
  <c r="T1551" i="1" s="1"/>
  <c r="X1551" i="1" s="1"/>
  <c r="Q1556" i="1" l="1"/>
  <c r="S1556" i="1" s="1"/>
  <c r="V1551" i="1"/>
  <c r="N1552" i="1" s="1"/>
  <c r="AA1552" i="1" s="1"/>
  <c r="Z1551" i="1"/>
  <c r="P1552" i="1" s="1"/>
  <c r="U1556" i="1" l="1"/>
  <c r="M1557" i="1" s="1"/>
  <c r="W1556" i="1"/>
  <c r="Y1556" i="1" s="1"/>
  <c r="O1557" i="1" s="1"/>
  <c r="Q1557" i="1" s="1"/>
  <c r="S1557" i="1" s="1"/>
  <c r="R1552" i="1"/>
  <c r="T1552" i="1" s="1"/>
  <c r="X1552" i="1" s="1"/>
  <c r="V1552" i="1" l="1"/>
  <c r="N1553" i="1" s="1"/>
  <c r="AA1553" i="1" s="1"/>
  <c r="Z1552" i="1"/>
  <c r="P1553" i="1" s="1"/>
  <c r="U1557" i="1"/>
  <c r="M1558" i="1" s="1"/>
  <c r="W1557" i="1"/>
  <c r="Y1557" i="1" s="1"/>
  <c r="O1558" i="1" s="1"/>
  <c r="Q1558" i="1" l="1"/>
  <c r="S1558" i="1" s="1"/>
  <c r="R1553" i="1"/>
  <c r="T1553" i="1" s="1"/>
  <c r="X1553" i="1" s="1"/>
  <c r="V1553" i="1" l="1"/>
  <c r="N1554" i="1" s="1"/>
  <c r="AA1554" i="1" s="1"/>
  <c r="Z1553" i="1"/>
  <c r="P1554" i="1" s="1"/>
  <c r="U1558" i="1"/>
  <c r="M1559" i="1" s="1"/>
  <c r="W1558" i="1"/>
  <c r="Y1558" i="1" s="1"/>
  <c r="O1559" i="1" s="1"/>
  <c r="Q1559" i="1" s="1"/>
  <c r="S1559" i="1" s="1"/>
  <c r="R1554" i="1" l="1"/>
  <c r="T1554" i="1" s="1"/>
  <c r="X1554" i="1" s="1"/>
  <c r="U1559" i="1"/>
  <c r="M1560" i="1" s="1"/>
  <c r="W1559" i="1"/>
  <c r="Y1559" i="1" s="1"/>
  <c r="O1560" i="1" s="1"/>
  <c r="Q1560" i="1" s="1"/>
  <c r="S1560" i="1" s="1"/>
  <c r="V1554" i="1" l="1"/>
  <c r="N1555" i="1" s="1"/>
  <c r="AA1555" i="1" s="1"/>
  <c r="Z1554" i="1"/>
  <c r="P1555" i="1" s="1"/>
  <c r="R1555" i="1" s="1"/>
  <c r="T1555" i="1" s="1"/>
  <c r="X1555" i="1" s="1"/>
  <c r="U1560" i="1"/>
  <c r="M1561" i="1" s="1"/>
  <c r="W1560" i="1"/>
  <c r="Y1560" i="1" s="1"/>
  <c r="O1561" i="1" s="1"/>
  <c r="V1555" i="1" l="1"/>
  <c r="N1556" i="1" s="1"/>
  <c r="AA1556" i="1" s="1"/>
  <c r="Z1555" i="1"/>
  <c r="P1556" i="1" s="1"/>
  <c r="Q1561" i="1"/>
  <c r="S1561" i="1" s="1"/>
  <c r="U1561" i="1" l="1"/>
  <c r="M1562" i="1" s="1"/>
  <c r="W1561" i="1"/>
  <c r="Y1561" i="1" s="1"/>
  <c r="O1562" i="1" s="1"/>
  <c r="Q1562" i="1" s="1"/>
  <c r="S1562" i="1" s="1"/>
  <c r="R1556" i="1"/>
  <c r="T1556" i="1" s="1"/>
  <c r="X1556" i="1" s="1"/>
  <c r="V1556" i="1" l="1"/>
  <c r="N1557" i="1" s="1"/>
  <c r="AA1557" i="1" s="1"/>
  <c r="Z1556" i="1"/>
  <c r="P1557" i="1" s="1"/>
  <c r="U1562" i="1"/>
  <c r="M1563" i="1" s="1"/>
  <c r="W1562" i="1"/>
  <c r="Y1562" i="1" s="1"/>
  <c r="O1563" i="1" s="1"/>
  <c r="R1557" i="1" l="1"/>
  <c r="T1557" i="1" s="1"/>
  <c r="X1557" i="1" s="1"/>
  <c r="Q1563" i="1"/>
  <c r="S1563" i="1" s="1"/>
  <c r="V1557" i="1" l="1"/>
  <c r="N1558" i="1" s="1"/>
  <c r="AA1558" i="1" s="1"/>
  <c r="Z1557" i="1"/>
  <c r="P1558" i="1" s="1"/>
  <c r="R1558" i="1" s="1"/>
  <c r="T1558" i="1" s="1"/>
  <c r="X1558" i="1" s="1"/>
  <c r="U1563" i="1"/>
  <c r="M1564" i="1" s="1"/>
  <c r="W1563" i="1"/>
  <c r="Y1563" i="1" s="1"/>
  <c r="O1564" i="1" s="1"/>
  <c r="Q1564" i="1" s="1"/>
  <c r="S1564" i="1" s="1"/>
  <c r="U1564" i="1" l="1"/>
  <c r="M1565" i="1" s="1"/>
  <c r="W1564" i="1"/>
  <c r="Y1564" i="1" s="1"/>
  <c r="O1565" i="1" s="1"/>
  <c r="V1558" i="1"/>
  <c r="N1559" i="1" s="1"/>
  <c r="AA1559" i="1" s="1"/>
  <c r="Z1558" i="1"/>
  <c r="P1559" i="1" s="1"/>
  <c r="Q1565" i="1" l="1"/>
  <c r="S1565" i="1" s="1"/>
  <c r="R1559" i="1"/>
  <c r="T1559" i="1" s="1"/>
  <c r="X1559" i="1" s="1"/>
  <c r="V1559" i="1" l="1"/>
  <c r="N1560" i="1" s="1"/>
  <c r="AA1560" i="1" s="1"/>
  <c r="Z1559" i="1"/>
  <c r="P1560" i="1" s="1"/>
  <c r="U1565" i="1"/>
  <c r="M1566" i="1" s="1"/>
  <c r="W1565" i="1"/>
  <c r="Y1565" i="1" s="1"/>
  <c r="O1566" i="1" s="1"/>
  <c r="Q1566" i="1" l="1"/>
  <c r="S1566" i="1" s="1"/>
  <c r="R1560" i="1"/>
  <c r="T1560" i="1" s="1"/>
  <c r="X1560" i="1" s="1"/>
  <c r="U1566" i="1" l="1"/>
  <c r="M1567" i="1" s="1"/>
  <c r="W1566" i="1"/>
  <c r="Y1566" i="1" s="1"/>
  <c r="O1567" i="1" s="1"/>
  <c r="V1560" i="1"/>
  <c r="N1561" i="1" s="1"/>
  <c r="AA1561" i="1" s="1"/>
  <c r="Z1560" i="1"/>
  <c r="P1561" i="1" s="1"/>
  <c r="R1561" i="1" s="1"/>
  <c r="T1561" i="1" s="1"/>
  <c r="X1561" i="1" s="1"/>
  <c r="Q1567" i="1" l="1"/>
  <c r="S1567" i="1" s="1"/>
  <c r="V1561" i="1"/>
  <c r="N1562" i="1" s="1"/>
  <c r="AA1562" i="1" s="1"/>
  <c r="Z1561" i="1"/>
  <c r="P1562" i="1" s="1"/>
  <c r="U1567" i="1" l="1"/>
  <c r="M1568" i="1" s="1"/>
  <c r="W1567" i="1"/>
  <c r="Y1567" i="1" s="1"/>
  <c r="O1568" i="1" s="1"/>
  <c r="Q1568" i="1" s="1"/>
  <c r="S1568" i="1" s="1"/>
  <c r="R1562" i="1"/>
  <c r="T1562" i="1" s="1"/>
  <c r="X1562" i="1" s="1"/>
  <c r="V1562" i="1" l="1"/>
  <c r="N1563" i="1" s="1"/>
  <c r="AA1563" i="1" s="1"/>
  <c r="Z1562" i="1"/>
  <c r="P1563" i="1" s="1"/>
  <c r="R1563" i="1" s="1"/>
  <c r="T1563" i="1" s="1"/>
  <c r="X1563" i="1" s="1"/>
  <c r="U1568" i="1"/>
  <c r="M1569" i="1" s="1"/>
  <c r="W1568" i="1"/>
  <c r="Y1568" i="1" s="1"/>
  <c r="O1569" i="1" s="1"/>
  <c r="Q1569" i="1" l="1"/>
  <c r="S1569" i="1" s="1"/>
  <c r="V1563" i="1"/>
  <c r="N1564" i="1" s="1"/>
  <c r="AA1564" i="1" s="1"/>
  <c r="Z1563" i="1"/>
  <c r="P1564" i="1" s="1"/>
  <c r="U1569" i="1" l="1"/>
  <c r="M1570" i="1" s="1"/>
  <c r="W1569" i="1"/>
  <c r="Y1569" i="1" s="1"/>
  <c r="O1570" i="1" s="1"/>
  <c r="R1564" i="1"/>
  <c r="T1564" i="1" s="1"/>
  <c r="X1564" i="1" s="1"/>
  <c r="V1564" i="1" l="1"/>
  <c r="N1565" i="1" s="1"/>
  <c r="AA1565" i="1" s="1"/>
  <c r="Z1564" i="1"/>
  <c r="P1565" i="1" s="1"/>
  <c r="Q1570" i="1"/>
  <c r="S1570" i="1" s="1"/>
  <c r="U1570" i="1" l="1"/>
  <c r="M1571" i="1" s="1"/>
  <c r="W1570" i="1"/>
  <c r="Y1570" i="1" s="1"/>
  <c r="O1571" i="1" s="1"/>
  <c r="R1565" i="1"/>
  <c r="T1565" i="1" s="1"/>
  <c r="X1565" i="1" s="1"/>
  <c r="V1565" i="1" l="1"/>
  <c r="N1566" i="1" s="1"/>
  <c r="AA1566" i="1" s="1"/>
  <c r="Z1565" i="1"/>
  <c r="P1566" i="1" s="1"/>
  <c r="Q1571" i="1"/>
  <c r="S1571" i="1" s="1"/>
  <c r="U1571" i="1" l="1"/>
  <c r="M1572" i="1" s="1"/>
  <c r="W1571" i="1"/>
  <c r="Y1571" i="1" s="1"/>
  <c r="O1572" i="1" s="1"/>
  <c r="Q1572" i="1" s="1"/>
  <c r="S1572" i="1" s="1"/>
  <c r="R1566" i="1"/>
  <c r="T1566" i="1" s="1"/>
  <c r="X1566" i="1" s="1"/>
  <c r="V1566" i="1" l="1"/>
  <c r="N1567" i="1" s="1"/>
  <c r="AA1567" i="1" s="1"/>
  <c r="Z1566" i="1"/>
  <c r="P1567" i="1" s="1"/>
  <c r="R1567" i="1" s="1"/>
  <c r="T1567" i="1" s="1"/>
  <c r="X1567" i="1" s="1"/>
  <c r="U1572" i="1"/>
  <c r="M1573" i="1" s="1"/>
  <c r="W1572" i="1"/>
  <c r="Y1572" i="1" s="1"/>
  <c r="O1573" i="1" s="1"/>
  <c r="Q1573" i="1" s="1"/>
  <c r="S1573" i="1" s="1"/>
  <c r="U1573" i="1" l="1"/>
  <c r="M1574" i="1" s="1"/>
  <c r="W1573" i="1"/>
  <c r="Y1573" i="1" s="1"/>
  <c r="O1574" i="1" s="1"/>
  <c r="V1567" i="1"/>
  <c r="N1568" i="1" s="1"/>
  <c r="AA1568" i="1" s="1"/>
  <c r="Z1567" i="1"/>
  <c r="P1568" i="1" s="1"/>
  <c r="Q1574" i="1" l="1"/>
  <c r="S1574" i="1" s="1"/>
  <c r="R1568" i="1"/>
  <c r="T1568" i="1" s="1"/>
  <c r="X1568" i="1" s="1"/>
  <c r="V1568" i="1" l="1"/>
  <c r="N1569" i="1" s="1"/>
  <c r="AA1569" i="1" s="1"/>
  <c r="Z1568" i="1"/>
  <c r="P1569" i="1" s="1"/>
  <c r="R1569" i="1" s="1"/>
  <c r="T1569" i="1" s="1"/>
  <c r="X1569" i="1" s="1"/>
  <c r="U1574" i="1"/>
  <c r="M1575" i="1" s="1"/>
  <c r="W1574" i="1"/>
  <c r="Y1574" i="1" s="1"/>
  <c r="O1575" i="1" s="1"/>
  <c r="V1569" i="1" l="1"/>
  <c r="N1570" i="1" s="1"/>
  <c r="AA1570" i="1" s="1"/>
  <c r="Z1569" i="1"/>
  <c r="P1570" i="1" s="1"/>
  <c r="Q1575" i="1"/>
  <c r="S1575" i="1" s="1"/>
  <c r="R1570" i="1" l="1"/>
  <c r="T1570" i="1" s="1"/>
  <c r="X1570" i="1" s="1"/>
  <c r="U1575" i="1"/>
  <c r="M1576" i="1" s="1"/>
  <c r="W1575" i="1"/>
  <c r="Y1575" i="1" s="1"/>
  <c r="O1576" i="1" s="1"/>
  <c r="Q1576" i="1" s="1"/>
  <c r="S1576" i="1" s="1"/>
  <c r="V1570" i="1" l="1"/>
  <c r="N1571" i="1" s="1"/>
  <c r="AA1571" i="1" s="1"/>
  <c r="Z1570" i="1"/>
  <c r="P1571" i="1" s="1"/>
  <c r="R1571" i="1" s="1"/>
  <c r="T1571" i="1" s="1"/>
  <c r="X1571" i="1" s="1"/>
  <c r="U1576" i="1"/>
  <c r="M1577" i="1" s="1"/>
  <c r="W1576" i="1"/>
  <c r="Y1576" i="1" s="1"/>
  <c r="O1577" i="1" s="1"/>
  <c r="Q1577" i="1" l="1"/>
  <c r="S1577" i="1" s="1"/>
  <c r="V1571" i="1"/>
  <c r="N1572" i="1" s="1"/>
  <c r="AA1572" i="1" s="1"/>
  <c r="Z1571" i="1"/>
  <c r="P1572" i="1" s="1"/>
  <c r="U1577" i="1" l="1"/>
  <c r="M1578" i="1" s="1"/>
  <c r="W1577" i="1"/>
  <c r="Y1577" i="1" s="1"/>
  <c r="O1578" i="1" s="1"/>
  <c r="Q1578" i="1" s="1"/>
  <c r="S1578" i="1" s="1"/>
  <c r="R1572" i="1"/>
  <c r="T1572" i="1" s="1"/>
  <c r="X1572" i="1" s="1"/>
  <c r="V1572" i="1" l="1"/>
  <c r="N1573" i="1" s="1"/>
  <c r="AA1573" i="1" s="1"/>
  <c r="Z1572" i="1"/>
  <c r="P1573" i="1" s="1"/>
  <c r="U1578" i="1"/>
  <c r="M1579" i="1" s="1"/>
  <c r="W1578" i="1"/>
  <c r="Y1578" i="1" s="1"/>
  <c r="O1579" i="1" s="1"/>
  <c r="Q1579" i="1" l="1"/>
  <c r="S1579" i="1" s="1"/>
  <c r="R1573" i="1"/>
  <c r="T1573" i="1" s="1"/>
  <c r="X1573" i="1" s="1"/>
  <c r="U1579" i="1" l="1"/>
  <c r="M1580" i="1" s="1"/>
  <c r="W1579" i="1"/>
  <c r="Y1579" i="1" s="1"/>
  <c r="O1580" i="1" s="1"/>
  <c r="Q1580" i="1" s="1"/>
  <c r="S1580" i="1" s="1"/>
  <c r="V1573" i="1"/>
  <c r="N1574" i="1" s="1"/>
  <c r="AA1574" i="1" s="1"/>
  <c r="Z1573" i="1"/>
  <c r="P1574" i="1" s="1"/>
  <c r="U1580" i="1" l="1"/>
  <c r="M1581" i="1" s="1"/>
  <c r="W1580" i="1"/>
  <c r="Y1580" i="1" s="1"/>
  <c r="O1581" i="1" s="1"/>
  <c r="R1574" i="1"/>
  <c r="T1574" i="1" s="1"/>
  <c r="X1574" i="1" s="1"/>
  <c r="V1574" i="1" l="1"/>
  <c r="N1575" i="1" s="1"/>
  <c r="AA1575" i="1" s="1"/>
  <c r="Z1574" i="1"/>
  <c r="P1575" i="1" s="1"/>
  <c r="R1575" i="1" s="1"/>
  <c r="T1575" i="1" s="1"/>
  <c r="X1575" i="1" s="1"/>
  <c r="Q1581" i="1"/>
  <c r="S1581" i="1" s="1"/>
  <c r="U1581" i="1" l="1"/>
  <c r="M1582" i="1" s="1"/>
  <c r="W1581" i="1"/>
  <c r="Y1581" i="1" s="1"/>
  <c r="O1582" i="1" s="1"/>
  <c r="V1575" i="1"/>
  <c r="N1576" i="1" s="1"/>
  <c r="AA1576" i="1" s="1"/>
  <c r="Z1575" i="1"/>
  <c r="P1576" i="1" s="1"/>
  <c r="Q1582" i="1" l="1"/>
  <c r="S1582" i="1" s="1"/>
  <c r="R1576" i="1"/>
  <c r="T1576" i="1" s="1"/>
  <c r="X1576" i="1" s="1"/>
  <c r="V1576" i="1" l="1"/>
  <c r="N1577" i="1" s="1"/>
  <c r="AA1577" i="1" s="1"/>
  <c r="Z1576" i="1"/>
  <c r="P1577" i="1" s="1"/>
  <c r="R1577" i="1" s="1"/>
  <c r="T1577" i="1" s="1"/>
  <c r="X1577" i="1" s="1"/>
  <c r="U1582" i="1"/>
  <c r="M1583" i="1" s="1"/>
  <c r="W1582" i="1"/>
  <c r="Y1582" i="1" s="1"/>
  <c r="O1583" i="1" s="1"/>
  <c r="Q1583" i="1" l="1"/>
  <c r="S1583" i="1" s="1"/>
  <c r="V1577" i="1"/>
  <c r="N1578" i="1" s="1"/>
  <c r="AA1578" i="1" s="1"/>
  <c r="Z1577" i="1"/>
  <c r="P1578" i="1" s="1"/>
  <c r="U1583" i="1" l="1"/>
  <c r="M1584" i="1" s="1"/>
  <c r="W1583" i="1"/>
  <c r="Y1583" i="1" s="1"/>
  <c r="O1584" i="1" s="1"/>
  <c r="R1578" i="1"/>
  <c r="T1578" i="1" s="1"/>
  <c r="X1578" i="1" s="1"/>
  <c r="V1578" i="1" l="1"/>
  <c r="N1579" i="1" s="1"/>
  <c r="AA1579" i="1" s="1"/>
  <c r="Z1578" i="1"/>
  <c r="P1579" i="1" s="1"/>
  <c r="R1579" i="1" s="1"/>
  <c r="T1579" i="1" s="1"/>
  <c r="X1579" i="1" s="1"/>
  <c r="Q1584" i="1"/>
  <c r="S1584" i="1" s="1"/>
  <c r="U1584" i="1" l="1"/>
  <c r="M1585" i="1" s="1"/>
  <c r="W1584" i="1"/>
  <c r="Y1584" i="1" s="1"/>
  <c r="O1585" i="1" s="1"/>
  <c r="Q1585" i="1" s="1"/>
  <c r="S1585" i="1" s="1"/>
  <c r="V1579" i="1"/>
  <c r="N1580" i="1" s="1"/>
  <c r="AA1580" i="1" s="1"/>
  <c r="Z1579" i="1"/>
  <c r="P1580" i="1" s="1"/>
  <c r="U1585" i="1" l="1"/>
  <c r="M1586" i="1" s="1"/>
  <c r="W1585" i="1"/>
  <c r="Y1585" i="1" s="1"/>
  <c r="O1586" i="1" s="1"/>
  <c r="R1580" i="1"/>
  <c r="T1580" i="1" s="1"/>
  <c r="X1580" i="1" s="1"/>
  <c r="V1580" i="1" l="1"/>
  <c r="N1581" i="1" s="1"/>
  <c r="AA1581" i="1" s="1"/>
  <c r="Z1580" i="1"/>
  <c r="P1581" i="1" s="1"/>
  <c r="R1581" i="1" s="1"/>
  <c r="T1581" i="1" s="1"/>
  <c r="X1581" i="1" s="1"/>
  <c r="Q1586" i="1"/>
  <c r="S1586" i="1" s="1"/>
  <c r="U1586" i="1" l="1"/>
  <c r="M1587" i="1" s="1"/>
  <c r="W1586" i="1"/>
  <c r="Y1586" i="1" s="1"/>
  <c r="O1587" i="1" s="1"/>
  <c r="V1581" i="1"/>
  <c r="N1582" i="1" s="1"/>
  <c r="AA1582" i="1" s="1"/>
  <c r="Z1581" i="1"/>
  <c r="P1582" i="1" s="1"/>
  <c r="R1582" i="1" s="1"/>
  <c r="T1582" i="1" s="1"/>
  <c r="X1582" i="1" s="1"/>
  <c r="V1582" i="1" l="1"/>
  <c r="N1583" i="1" s="1"/>
  <c r="AA1583" i="1" s="1"/>
  <c r="Z1582" i="1"/>
  <c r="P1583" i="1" s="1"/>
  <c r="R1583" i="1" s="1"/>
  <c r="T1583" i="1" s="1"/>
  <c r="X1583" i="1" s="1"/>
  <c r="Q1587" i="1"/>
  <c r="S1587" i="1" s="1"/>
  <c r="U1587" i="1" l="1"/>
  <c r="M1588" i="1" s="1"/>
  <c r="W1587" i="1"/>
  <c r="Y1587" i="1" s="1"/>
  <c r="O1588" i="1" s="1"/>
  <c r="V1583" i="1"/>
  <c r="N1584" i="1" s="1"/>
  <c r="AA1584" i="1" s="1"/>
  <c r="Z1583" i="1"/>
  <c r="P1584" i="1" s="1"/>
  <c r="Q1588" i="1" l="1"/>
  <c r="S1588" i="1" s="1"/>
  <c r="R1584" i="1"/>
  <c r="T1584" i="1" s="1"/>
  <c r="X1584" i="1" s="1"/>
  <c r="V1584" i="1" l="1"/>
  <c r="N1585" i="1" s="1"/>
  <c r="AA1585" i="1" s="1"/>
  <c r="Z1584" i="1"/>
  <c r="P1585" i="1" s="1"/>
  <c r="U1588" i="1"/>
  <c r="M1589" i="1" s="1"/>
  <c r="W1588" i="1"/>
  <c r="Y1588" i="1" s="1"/>
  <c r="O1589" i="1" s="1"/>
  <c r="Q1589" i="1" s="1"/>
  <c r="S1589" i="1" s="1"/>
  <c r="R1585" i="1" l="1"/>
  <c r="T1585" i="1" s="1"/>
  <c r="X1585" i="1" s="1"/>
  <c r="U1589" i="1"/>
  <c r="M1590" i="1" s="1"/>
  <c r="W1589" i="1"/>
  <c r="Y1589" i="1" s="1"/>
  <c r="O1590" i="1" s="1"/>
  <c r="Q1590" i="1" l="1"/>
  <c r="S1590" i="1" s="1"/>
  <c r="V1585" i="1"/>
  <c r="N1586" i="1" s="1"/>
  <c r="AA1586" i="1" s="1"/>
  <c r="Z1585" i="1"/>
  <c r="P1586" i="1" s="1"/>
  <c r="R1586" i="1" s="1"/>
  <c r="T1586" i="1" s="1"/>
  <c r="X1586" i="1" s="1"/>
  <c r="V1586" i="1" l="1"/>
  <c r="N1587" i="1" s="1"/>
  <c r="AA1587" i="1" s="1"/>
  <c r="Z1586" i="1"/>
  <c r="P1587" i="1" s="1"/>
  <c r="R1587" i="1" s="1"/>
  <c r="T1587" i="1" s="1"/>
  <c r="X1587" i="1" s="1"/>
  <c r="U1590" i="1"/>
  <c r="M1591" i="1" s="1"/>
  <c r="W1590" i="1"/>
  <c r="Y1590" i="1" s="1"/>
  <c r="O1591" i="1" s="1"/>
  <c r="Q1591" i="1" s="1"/>
  <c r="S1591" i="1" s="1"/>
  <c r="V1587" i="1" l="1"/>
  <c r="N1588" i="1" s="1"/>
  <c r="AA1588" i="1" s="1"/>
  <c r="Z1587" i="1"/>
  <c r="P1588" i="1" s="1"/>
  <c r="U1591" i="1"/>
  <c r="M1592" i="1" s="1"/>
  <c r="W1591" i="1"/>
  <c r="Y1591" i="1" s="1"/>
  <c r="O1592" i="1" s="1"/>
  <c r="R1588" i="1" l="1"/>
  <c r="T1588" i="1" s="1"/>
  <c r="X1588" i="1" s="1"/>
  <c r="Q1592" i="1"/>
  <c r="S1592" i="1" s="1"/>
  <c r="U1592" i="1" l="1"/>
  <c r="M1593" i="1" s="1"/>
  <c r="W1592" i="1"/>
  <c r="Y1592" i="1" s="1"/>
  <c r="O1593" i="1" s="1"/>
  <c r="Q1593" i="1" s="1"/>
  <c r="S1593" i="1" s="1"/>
  <c r="V1588" i="1"/>
  <c r="N1589" i="1" s="1"/>
  <c r="AA1589" i="1" s="1"/>
  <c r="Z1588" i="1"/>
  <c r="P1589" i="1" s="1"/>
  <c r="U1593" i="1" l="1"/>
  <c r="M1594" i="1" s="1"/>
  <c r="W1593" i="1"/>
  <c r="Y1593" i="1" s="1"/>
  <c r="O1594" i="1" s="1"/>
  <c r="Q1594" i="1" s="1"/>
  <c r="S1594" i="1" s="1"/>
  <c r="R1589" i="1"/>
  <c r="T1589" i="1" s="1"/>
  <c r="X1589" i="1" s="1"/>
  <c r="V1589" i="1" l="1"/>
  <c r="N1590" i="1" s="1"/>
  <c r="AA1590" i="1" s="1"/>
  <c r="Z1589" i="1"/>
  <c r="P1590" i="1" s="1"/>
  <c r="R1590" i="1" s="1"/>
  <c r="T1590" i="1" s="1"/>
  <c r="X1590" i="1" s="1"/>
  <c r="U1594" i="1"/>
  <c r="M1595" i="1" s="1"/>
  <c r="W1594" i="1"/>
  <c r="Y1594" i="1" s="1"/>
  <c r="O1595" i="1" s="1"/>
  <c r="V1590" i="1" l="1"/>
  <c r="N1591" i="1" s="1"/>
  <c r="AA1591" i="1" s="1"/>
  <c r="Z1590" i="1"/>
  <c r="P1591" i="1" s="1"/>
  <c r="Q1595" i="1"/>
  <c r="S1595" i="1" s="1"/>
  <c r="R1591" i="1" l="1"/>
  <c r="T1591" i="1" s="1"/>
  <c r="X1591" i="1" s="1"/>
  <c r="U1595" i="1"/>
  <c r="M1596" i="1" s="1"/>
  <c r="W1595" i="1"/>
  <c r="Y1595" i="1" s="1"/>
  <c r="O1596" i="1" s="1"/>
  <c r="Q1596" i="1" s="1"/>
  <c r="S1596" i="1" s="1"/>
  <c r="V1591" i="1" l="1"/>
  <c r="N1592" i="1" s="1"/>
  <c r="AA1592" i="1" s="1"/>
  <c r="Z1591" i="1"/>
  <c r="P1592" i="1" s="1"/>
  <c r="U1596" i="1"/>
  <c r="M1597" i="1" s="1"/>
  <c r="W1596" i="1"/>
  <c r="Y1596" i="1" s="1"/>
  <c r="O1597" i="1" s="1"/>
  <c r="R1592" i="1" l="1"/>
  <c r="T1592" i="1" s="1"/>
  <c r="X1592" i="1" s="1"/>
  <c r="Q1597" i="1"/>
  <c r="S1597" i="1" s="1"/>
  <c r="V1592" i="1" l="1"/>
  <c r="N1593" i="1" s="1"/>
  <c r="AA1593" i="1" s="1"/>
  <c r="Z1592" i="1"/>
  <c r="P1593" i="1" s="1"/>
  <c r="U1597" i="1"/>
  <c r="M1598" i="1" s="1"/>
  <c r="W1597" i="1"/>
  <c r="Y1597" i="1" s="1"/>
  <c r="O1598" i="1" s="1"/>
  <c r="Q1598" i="1" s="1"/>
  <c r="S1598" i="1" s="1"/>
  <c r="R1593" i="1" l="1"/>
  <c r="T1593" i="1" s="1"/>
  <c r="X1593" i="1" s="1"/>
  <c r="U1598" i="1"/>
  <c r="M1599" i="1" s="1"/>
  <c r="W1598" i="1"/>
  <c r="Y1598" i="1" s="1"/>
  <c r="O1599" i="1" s="1"/>
  <c r="V1593" i="1" l="1"/>
  <c r="N1594" i="1" s="1"/>
  <c r="AA1594" i="1" s="1"/>
  <c r="Z1593" i="1"/>
  <c r="P1594" i="1" s="1"/>
  <c r="Q1599" i="1"/>
  <c r="S1599" i="1" s="1"/>
  <c r="R1594" i="1" l="1"/>
  <c r="T1594" i="1" s="1"/>
  <c r="X1594" i="1" s="1"/>
  <c r="U1599" i="1"/>
  <c r="M1600" i="1" s="1"/>
  <c r="W1599" i="1"/>
  <c r="Y1599" i="1" s="1"/>
  <c r="O1600" i="1" s="1"/>
  <c r="Q1600" i="1" s="1"/>
  <c r="S1600" i="1" s="1"/>
  <c r="V1594" i="1" l="1"/>
  <c r="N1595" i="1" s="1"/>
  <c r="AA1595" i="1" s="1"/>
  <c r="Z1594" i="1"/>
  <c r="P1595" i="1" s="1"/>
  <c r="U1600" i="1"/>
  <c r="M1601" i="1" s="1"/>
  <c r="W1600" i="1"/>
  <c r="Y1600" i="1" s="1"/>
  <c r="O1601" i="1" s="1"/>
  <c r="Q1601" i="1" s="1"/>
  <c r="S1601" i="1" s="1"/>
  <c r="R1595" i="1" l="1"/>
  <c r="T1595" i="1" s="1"/>
  <c r="X1595" i="1" s="1"/>
  <c r="U1601" i="1"/>
  <c r="M1602" i="1" s="1"/>
  <c r="W1601" i="1"/>
  <c r="Y1601" i="1" s="1"/>
  <c r="O1602" i="1" s="1"/>
  <c r="V1595" i="1" l="1"/>
  <c r="N1596" i="1" s="1"/>
  <c r="AA1596" i="1" s="1"/>
  <c r="Z1595" i="1"/>
  <c r="P1596" i="1" s="1"/>
  <c r="Q1602" i="1"/>
  <c r="S1602" i="1" s="1"/>
  <c r="U1602" i="1" l="1"/>
  <c r="M1603" i="1" s="1"/>
  <c r="W1602" i="1"/>
  <c r="Y1602" i="1" s="1"/>
  <c r="O1603" i="1" s="1"/>
  <c r="Q1603" i="1" s="1"/>
  <c r="S1603" i="1" s="1"/>
  <c r="R1596" i="1"/>
  <c r="T1596" i="1" s="1"/>
  <c r="X1596" i="1" s="1"/>
  <c r="V1596" i="1" l="1"/>
  <c r="N1597" i="1" s="1"/>
  <c r="AA1597" i="1" s="1"/>
  <c r="Z1596" i="1"/>
  <c r="P1597" i="1" s="1"/>
  <c r="U1603" i="1"/>
  <c r="M1604" i="1" s="1"/>
  <c r="W1603" i="1"/>
  <c r="Y1603" i="1" s="1"/>
  <c r="O1604" i="1" s="1"/>
  <c r="R1597" i="1" l="1"/>
  <c r="T1597" i="1" s="1"/>
  <c r="X1597" i="1" s="1"/>
  <c r="Q1604" i="1"/>
  <c r="S1604" i="1" s="1"/>
  <c r="U1604" i="1" l="1"/>
  <c r="M1605" i="1" s="1"/>
  <c r="W1604" i="1"/>
  <c r="Y1604" i="1" s="1"/>
  <c r="O1605" i="1" s="1"/>
  <c r="Q1605" i="1" s="1"/>
  <c r="S1605" i="1" s="1"/>
  <c r="V1597" i="1"/>
  <c r="N1598" i="1" s="1"/>
  <c r="AA1598" i="1" s="1"/>
  <c r="Z1597" i="1"/>
  <c r="P1598" i="1" s="1"/>
  <c r="U1605" i="1" l="1"/>
  <c r="M1606" i="1" s="1"/>
  <c r="W1605" i="1"/>
  <c r="Y1605" i="1" s="1"/>
  <c r="O1606" i="1" s="1"/>
  <c r="R1598" i="1"/>
  <c r="T1598" i="1" s="1"/>
  <c r="X1598" i="1" s="1"/>
  <c r="V1598" i="1" l="1"/>
  <c r="N1599" i="1" s="1"/>
  <c r="AA1599" i="1" s="1"/>
  <c r="Z1598" i="1"/>
  <c r="P1599" i="1" s="1"/>
  <c r="R1599" i="1" s="1"/>
  <c r="T1599" i="1" s="1"/>
  <c r="X1599" i="1" s="1"/>
  <c r="Q1606" i="1"/>
  <c r="S1606" i="1" s="1"/>
  <c r="U1606" i="1" l="1"/>
  <c r="M1607" i="1" s="1"/>
  <c r="W1606" i="1"/>
  <c r="Y1606" i="1" s="1"/>
  <c r="O1607" i="1" s="1"/>
  <c r="V1599" i="1"/>
  <c r="N1600" i="1" s="1"/>
  <c r="AA1600" i="1" s="1"/>
  <c r="Z1599" i="1"/>
  <c r="P1600" i="1" s="1"/>
  <c r="R1600" i="1" l="1"/>
  <c r="T1600" i="1" s="1"/>
  <c r="X1600" i="1" s="1"/>
  <c r="Q1607" i="1"/>
  <c r="S1607" i="1" s="1"/>
  <c r="V1600" i="1" l="1"/>
  <c r="N1601" i="1" s="1"/>
  <c r="AA1601" i="1" s="1"/>
  <c r="Z1600" i="1"/>
  <c r="P1601" i="1" s="1"/>
  <c r="U1607" i="1"/>
  <c r="M1608" i="1" s="1"/>
  <c r="W1607" i="1"/>
  <c r="Y1607" i="1" s="1"/>
  <c r="O1608" i="1" s="1"/>
  <c r="Q1608" i="1" s="1"/>
  <c r="S1608" i="1" s="1"/>
  <c r="U1608" i="1" l="1"/>
  <c r="M1609" i="1" s="1"/>
  <c r="W1608" i="1"/>
  <c r="Y1608" i="1" s="1"/>
  <c r="O1609" i="1" s="1"/>
  <c r="R1601" i="1"/>
  <c r="T1601" i="1" s="1"/>
  <c r="X1601" i="1" s="1"/>
  <c r="V1601" i="1" l="1"/>
  <c r="N1602" i="1" s="1"/>
  <c r="AA1602" i="1" s="1"/>
  <c r="Z1601" i="1"/>
  <c r="P1602" i="1" s="1"/>
  <c r="R1602" i="1" s="1"/>
  <c r="T1602" i="1" s="1"/>
  <c r="X1602" i="1" s="1"/>
  <c r="Q1609" i="1"/>
  <c r="S1609" i="1" s="1"/>
  <c r="U1609" i="1" l="1"/>
  <c r="M1610" i="1" s="1"/>
  <c r="W1609" i="1"/>
  <c r="Y1609" i="1" s="1"/>
  <c r="O1610" i="1" s="1"/>
  <c r="V1602" i="1"/>
  <c r="N1603" i="1" s="1"/>
  <c r="AA1603" i="1" s="1"/>
  <c r="Z1602" i="1"/>
  <c r="P1603" i="1" s="1"/>
  <c r="Q1610" i="1" l="1"/>
  <c r="S1610" i="1" s="1"/>
  <c r="R1603" i="1"/>
  <c r="T1603" i="1" s="1"/>
  <c r="X1603" i="1" s="1"/>
  <c r="U1610" i="1" l="1"/>
  <c r="M1611" i="1" s="1"/>
  <c r="W1610" i="1"/>
  <c r="Y1610" i="1" s="1"/>
  <c r="O1611" i="1" s="1"/>
  <c r="V1603" i="1"/>
  <c r="N1604" i="1" s="1"/>
  <c r="AA1604" i="1" s="1"/>
  <c r="Z1603" i="1"/>
  <c r="P1604" i="1" s="1"/>
  <c r="R1604" i="1" s="1"/>
  <c r="T1604" i="1" s="1"/>
  <c r="X1604" i="1" s="1"/>
  <c r="Q1611" i="1" l="1"/>
  <c r="S1611" i="1" s="1"/>
  <c r="V1604" i="1"/>
  <c r="N1605" i="1" s="1"/>
  <c r="AA1605" i="1" s="1"/>
  <c r="Z1604" i="1"/>
  <c r="P1605" i="1" s="1"/>
  <c r="U1611" i="1" l="1"/>
  <c r="M1612" i="1" s="1"/>
  <c r="W1611" i="1"/>
  <c r="Y1611" i="1" s="1"/>
  <c r="O1612" i="1" s="1"/>
  <c r="R1605" i="1"/>
  <c r="T1605" i="1" s="1"/>
  <c r="X1605" i="1" s="1"/>
  <c r="V1605" i="1" l="1"/>
  <c r="N1606" i="1" s="1"/>
  <c r="AA1606" i="1" s="1"/>
  <c r="Z1605" i="1"/>
  <c r="P1606" i="1" s="1"/>
  <c r="Q1612" i="1"/>
  <c r="S1612" i="1" s="1"/>
  <c r="U1612" i="1" l="1"/>
  <c r="M1613" i="1" s="1"/>
  <c r="W1612" i="1"/>
  <c r="Y1612" i="1" s="1"/>
  <c r="O1613" i="1" s="1"/>
  <c r="Q1613" i="1" s="1"/>
  <c r="S1613" i="1" s="1"/>
  <c r="R1606" i="1"/>
  <c r="T1606" i="1" s="1"/>
  <c r="X1606" i="1" s="1"/>
  <c r="V1606" i="1" l="1"/>
  <c r="N1607" i="1" s="1"/>
  <c r="AA1607" i="1" s="1"/>
  <c r="Z1606" i="1"/>
  <c r="P1607" i="1" s="1"/>
  <c r="U1613" i="1"/>
  <c r="M1614" i="1" s="1"/>
  <c r="W1613" i="1"/>
  <c r="Y1613" i="1" s="1"/>
  <c r="O1614" i="1" s="1"/>
  <c r="Q1614" i="1" s="1"/>
  <c r="S1614" i="1" s="1"/>
  <c r="R1607" i="1" l="1"/>
  <c r="T1607" i="1" s="1"/>
  <c r="X1607" i="1" s="1"/>
  <c r="U1614" i="1"/>
  <c r="M1615" i="1" s="1"/>
  <c r="W1614" i="1"/>
  <c r="Y1614" i="1" s="1"/>
  <c r="O1615" i="1" s="1"/>
  <c r="V1607" i="1" l="1"/>
  <c r="N1608" i="1" s="1"/>
  <c r="AA1608" i="1" s="1"/>
  <c r="Z1607" i="1"/>
  <c r="P1608" i="1" s="1"/>
  <c r="Q1615" i="1"/>
  <c r="S1615" i="1" s="1"/>
  <c r="U1615" i="1" l="1"/>
  <c r="M1616" i="1" s="1"/>
  <c r="W1615" i="1"/>
  <c r="Y1615" i="1" s="1"/>
  <c r="O1616" i="1" s="1"/>
  <c r="Q1616" i="1" s="1"/>
  <c r="S1616" i="1" s="1"/>
  <c r="R1608" i="1"/>
  <c r="T1608" i="1" s="1"/>
  <c r="X1608" i="1" s="1"/>
  <c r="V1608" i="1" l="1"/>
  <c r="N1609" i="1" s="1"/>
  <c r="AA1609" i="1" s="1"/>
  <c r="Z1608" i="1"/>
  <c r="P1609" i="1" s="1"/>
  <c r="U1616" i="1"/>
  <c r="M1617" i="1" s="1"/>
  <c r="W1616" i="1"/>
  <c r="Y1616" i="1" s="1"/>
  <c r="O1617" i="1" s="1"/>
  <c r="Q1617" i="1" l="1"/>
  <c r="S1617" i="1" s="1"/>
  <c r="R1609" i="1"/>
  <c r="T1609" i="1" s="1"/>
  <c r="X1609" i="1" s="1"/>
  <c r="V1609" i="1" l="1"/>
  <c r="N1610" i="1" s="1"/>
  <c r="AA1610" i="1" s="1"/>
  <c r="Z1609" i="1"/>
  <c r="P1610" i="1" s="1"/>
  <c r="U1617" i="1"/>
  <c r="M1618" i="1" s="1"/>
  <c r="W1617" i="1"/>
  <c r="Y1617" i="1" s="1"/>
  <c r="O1618" i="1" s="1"/>
  <c r="Q1618" i="1" s="1"/>
  <c r="S1618" i="1" s="1"/>
  <c r="U1618" i="1" l="1"/>
  <c r="M1619" i="1" s="1"/>
  <c r="W1618" i="1"/>
  <c r="Y1618" i="1" s="1"/>
  <c r="O1619" i="1" s="1"/>
  <c r="R1610" i="1"/>
  <c r="T1610" i="1" s="1"/>
  <c r="X1610" i="1" s="1"/>
  <c r="V1610" i="1" l="1"/>
  <c r="N1611" i="1" s="1"/>
  <c r="AA1611" i="1" s="1"/>
  <c r="Z1610" i="1"/>
  <c r="P1611" i="1" s="1"/>
  <c r="Q1619" i="1"/>
  <c r="S1619" i="1" s="1"/>
  <c r="U1619" i="1" l="1"/>
  <c r="M1620" i="1" s="1"/>
  <c r="W1619" i="1"/>
  <c r="Y1619" i="1" s="1"/>
  <c r="O1620" i="1" s="1"/>
  <c r="R1611" i="1"/>
  <c r="T1611" i="1" s="1"/>
  <c r="X1611" i="1" s="1"/>
  <c r="V1611" i="1" l="1"/>
  <c r="N1612" i="1" s="1"/>
  <c r="AA1612" i="1" s="1"/>
  <c r="Z1611" i="1"/>
  <c r="P1612" i="1" s="1"/>
  <c r="R1612" i="1" s="1"/>
  <c r="T1612" i="1" s="1"/>
  <c r="X1612" i="1" s="1"/>
  <c r="Q1620" i="1"/>
  <c r="S1620" i="1" s="1"/>
  <c r="V1612" i="1" l="1"/>
  <c r="N1613" i="1" s="1"/>
  <c r="AA1613" i="1" s="1"/>
  <c r="Z1612" i="1"/>
  <c r="P1613" i="1" s="1"/>
  <c r="U1620" i="1"/>
  <c r="M1621" i="1" s="1"/>
  <c r="W1620" i="1"/>
  <c r="Y1620" i="1" s="1"/>
  <c r="O1621" i="1" s="1"/>
  <c r="R1613" i="1" l="1"/>
  <c r="T1613" i="1" s="1"/>
  <c r="X1613" i="1" s="1"/>
  <c r="Q1621" i="1"/>
  <c r="S1621" i="1" s="1"/>
  <c r="U1621" i="1" l="1"/>
  <c r="M1622" i="1" s="1"/>
  <c r="W1621" i="1"/>
  <c r="Y1621" i="1" s="1"/>
  <c r="O1622" i="1" s="1"/>
  <c r="V1613" i="1"/>
  <c r="N1614" i="1" s="1"/>
  <c r="AA1614" i="1" s="1"/>
  <c r="Z1613" i="1"/>
  <c r="P1614" i="1" s="1"/>
  <c r="R1614" i="1" s="1"/>
  <c r="T1614" i="1" s="1"/>
  <c r="X1614" i="1" s="1"/>
  <c r="V1614" i="1" l="1"/>
  <c r="N1615" i="1" s="1"/>
  <c r="AA1615" i="1" s="1"/>
  <c r="Z1614" i="1"/>
  <c r="P1615" i="1" s="1"/>
  <c r="R1615" i="1" s="1"/>
  <c r="T1615" i="1" s="1"/>
  <c r="X1615" i="1" s="1"/>
  <c r="Q1622" i="1"/>
  <c r="S1622" i="1" s="1"/>
  <c r="U1622" i="1" l="1"/>
  <c r="M1623" i="1" s="1"/>
  <c r="W1622" i="1"/>
  <c r="Y1622" i="1" s="1"/>
  <c r="O1623" i="1" s="1"/>
  <c r="V1615" i="1"/>
  <c r="N1616" i="1" s="1"/>
  <c r="AA1616" i="1" s="1"/>
  <c r="Z1615" i="1"/>
  <c r="P1616" i="1" s="1"/>
  <c r="R1616" i="1" s="1"/>
  <c r="T1616" i="1" s="1"/>
  <c r="X1616" i="1" s="1"/>
  <c r="V1616" i="1" l="1"/>
  <c r="N1617" i="1" s="1"/>
  <c r="AA1617" i="1" s="1"/>
  <c r="Z1616" i="1"/>
  <c r="P1617" i="1" s="1"/>
  <c r="R1617" i="1" s="1"/>
  <c r="T1617" i="1" s="1"/>
  <c r="X1617" i="1" s="1"/>
  <c r="Q1623" i="1"/>
  <c r="S1623" i="1" s="1"/>
  <c r="V1617" i="1" l="1"/>
  <c r="N1618" i="1" s="1"/>
  <c r="AA1618" i="1" s="1"/>
  <c r="Z1617" i="1"/>
  <c r="P1618" i="1" s="1"/>
  <c r="R1618" i="1" s="1"/>
  <c r="T1618" i="1" s="1"/>
  <c r="X1618" i="1" s="1"/>
  <c r="U1623" i="1"/>
  <c r="M1624" i="1" s="1"/>
  <c r="W1623" i="1"/>
  <c r="Y1623" i="1" s="1"/>
  <c r="O1624" i="1" s="1"/>
  <c r="Q1624" i="1" l="1"/>
  <c r="S1624" i="1" s="1"/>
  <c r="V1618" i="1"/>
  <c r="N1619" i="1" s="1"/>
  <c r="AA1619" i="1" s="1"/>
  <c r="Z1618" i="1"/>
  <c r="P1619" i="1" s="1"/>
  <c r="R1619" i="1" s="1"/>
  <c r="T1619" i="1" s="1"/>
  <c r="X1619" i="1" s="1"/>
  <c r="V1619" i="1" l="1"/>
  <c r="N1620" i="1" s="1"/>
  <c r="AA1620" i="1" s="1"/>
  <c r="Z1619" i="1"/>
  <c r="P1620" i="1" s="1"/>
  <c r="U1624" i="1"/>
  <c r="M1625" i="1" s="1"/>
  <c r="W1624" i="1"/>
  <c r="Y1624" i="1" s="1"/>
  <c r="O1625" i="1" s="1"/>
  <c r="Q1625" i="1" s="1"/>
  <c r="S1625" i="1" s="1"/>
  <c r="R1620" i="1" l="1"/>
  <c r="T1620" i="1" s="1"/>
  <c r="X1620" i="1" s="1"/>
  <c r="U1625" i="1"/>
  <c r="M1626" i="1" s="1"/>
  <c r="W1625" i="1"/>
  <c r="Y1625" i="1" s="1"/>
  <c r="O1626" i="1" s="1"/>
  <c r="Q1626" i="1" l="1"/>
  <c r="S1626" i="1" s="1"/>
  <c r="V1620" i="1"/>
  <c r="N1621" i="1" s="1"/>
  <c r="AA1621" i="1" s="1"/>
  <c r="Z1620" i="1"/>
  <c r="P1621" i="1" s="1"/>
  <c r="U1626" i="1" l="1"/>
  <c r="M1627" i="1" s="1"/>
  <c r="W1626" i="1"/>
  <c r="Y1626" i="1" s="1"/>
  <c r="O1627" i="1" s="1"/>
  <c r="R1621" i="1"/>
  <c r="T1621" i="1" s="1"/>
  <c r="X1621" i="1" s="1"/>
  <c r="V1621" i="1" l="1"/>
  <c r="N1622" i="1" s="1"/>
  <c r="AA1622" i="1" s="1"/>
  <c r="Z1621" i="1"/>
  <c r="P1622" i="1" s="1"/>
  <c r="Q1627" i="1"/>
  <c r="S1627" i="1" s="1"/>
  <c r="U1627" i="1" l="1"/>
  <c r="M1628" i="1" s="1"/>
  <c r="W1627" i="1"/>
  <c r="Y1627" i="1" s="1"/>
  <c r="O1628" i="1" s="1"/>
  <c r="R1622" i="1"/>
  <c r="T1622" i="1" s="1"/>
  <c r="X1622" i="1" s="1"/>
  <c r="V1622" i="1" l="1"/>
  <c r="N1623" i="1" s="1"/>
  <c r="AA1623" i="1" s="1"/>
  <c r="Z1622" i="1"/>
  <c r="P1623" i="1" s="1"/>
  <c r="Q1628" i="1"/>
  <c r="S1628" i="1" s="1"/>
  <c r="U1628" i="1" l="1"/>
  <c r="M1629" i="1" s="1"/>
  <c r="W1628" i="1"/>
  <c r="Y1628" i="1" s="1"/>
  <c r="O1629" i="1" s="1"/>
  <c r="Q1629" i="1" s="1"/>
  <c r="S1629" i="1" s="1"/>
  <c r="R1623" i="1"/>
  <c r="T1623" i="1" s="1"/>
  <c r="X1623" i="1" s="1"/>
  <c r="V1623" i="1" l="1"/>
  <c r="N1624" i="1" s="1"/>
  <c r="AA1624" i="1" s="1"/>
  <c r="Z1623" i="1"/>
  <c r="P1624" i="1" s="1"/>
  <c r="U1629" i="1"/>
  <c r="M1630" i="1" s="1"/>
  <c r="W1629" i="1"/>
  <c r="Y1629" i="1" s="1"/>
  <c r="O1630" i="1" s="1"/>
  <c r="R1624" i="1" l="1"/>
  <c r="T1624" i="1" s="1"/>
  <c r="X1624" i="1" s="1"/>
  <c r="Q1630" i="1"/>
  <c r="S1630" i="1" s="1"/>
  <c r="U1630" i="1" l="1"/>
  <c r="M1631" i="1" s="1"/>
  <c r="W1630" i="1"/>
  <c r="Y1630" i="1" s="1"/>
  <c r="O1631" i="1" s="1"/>
  <c r="V1624" i="1"/>
  <c r="N1625" i="1" s="1"/>
  <c r="AA1625" i="1" s="1"/>
  <c r="Z1624" i="1"/>
  <c r="P1625" i="1" s="1"/>
  <c r="Q1631" i="1" l="1"/>
  <c r="S1631" i="1" s="1"/>
  <c r="R1625" i="1"/>
  <c r="T1625" i="1" s="1"/>
  <c r="X1625" i="1" s="1"/>
  <c r="V1625" i="1" l="1"/>
  <c r="N1626" i="1" s="1"/>
  <c r="AA1626" i="1" s="1"/>
  <c r="Z1625" i="1"/>
  <c r="P1626" i="1" s="1"/>
  <c r="R1626" i="1" s="1"/>
  <c r="T1626" i="1" s="1"/>
  <c r="X1626" i="1" s="1"/>
  <c r="U1631" i="1"/>
  <c r="M1632" i="1" s="1"/>
  <c r="W1631" i="1"/>
  <c r="Y1631" i="1" s="1"/>
  <c r="O1632" i="1" s="1"/>
  <c r="V1626" i="1" l="1"/>
  <c r="N1627" i="1" s="1"/>
  <c r="AA1627" i="1" s="1"/>
  <c r="Z1626" i="1"/>
  <c r="P1627" i="1" s="1"/>
  <c r="Q1632" i="1"/>
  <c r="S1632" i="1" s="1"/>
  <c r="U1632" i="1" l="1"/>
  <c r="M1633" i="1" s="1"/>
  <c r="W1632" i="1"/>
  <c r="Y1632" i="1" s="1"/>
  <c r="O1633" i="1" s="1"/>
  <c r="R1627" i="1"/>
  <c r="T1627" i="1" s="1"/>
  <c r="X1627" i="1" s="1"/>
  <c r="V1627" i="1" l="1"/>
  <c r="N1628" i="1" s="1"/>
  <c r="AA1628" i="1" s="1"/>
  <c r="Z1627" i="1"/>
  <c r="P1628" i="1" s="1"/>
  <c r="R1628" i="1" s="1"/>
  <c r="T1628" i="1" s="1"/>
  <c r="X1628" i="1" s="1"/>
  <c r="Q1633" i="1"/>
  <c r="S1633" i="1" s="1"/>
  <c r="U1633" i="1" l="1"/>
  <c r="M1634" i="1" s="1"/>
  <c r="W1633" i="1"/>
  <c r="Y1633" i="1" s="1"/>
  <c r="O1634" i="1" s="1"/>
  <c r="V1628" i="1"/>
  <c r="N1629" i="1" s="1"/>
  <c r="AA1629" i="1" s="1"/>
  <c r="Z1628" i="1"/>
  <c r="P1629" i="1" s="1"/>
  <c r="R1629" i="1" l="1"/>
  <c r="T1629" i="1" s="1"/>
  <c r="X1629" i="1" s="1"/>
  <c r="Q1634" i="1"/>
  <c r="S1634" i="1" s="1"/>
  <c r="V1629" i="1" l="1"/>
  <c r="N1630" i="1" s="1"/>
  <c r="AA1630" i="1" s="1"/>
  <c r="Z1629" i="1"/>
  <c r="P1630" i="1" s="1"/>
  <c r="R1630" i="1" s="1"/>
  <c r="T1630" i="1" s="1"/>
  <c r="X1630" i="1" s="1"/>
  <c r="U1634" i="1"/>
  <c r="M1635" i="1" s="1"/>
  <c r="W1634" i="1"/>
  <c r="Y1634" i="1" s="1"/>
  <c r="O1635" i="1" s="1"/>
  <c r="V1630" i="1" l="1"/>
  <c r="N1631" i="1" s="1"/>
  <c r="AA1631" i="1" s="1"/>
  <c r="Z1630" i="1"/>
  <c r="P1631" i="1" s="1"/>
  <c r="R1631" i="1" s="1"/>
  <c r="T1631" i="1" s="1"/>
  <c r="X1631" i="1" s="1"/>
  <c r="Q1635" i="1"/>
  <c r="S1635" i="1" s="1"/>
  <c r="U1635" i="1" l="1"/>
  <c r="M1636" i="1" s="1"/>
  <c r="W1635" i="1"/>
  <c r="Y1635" i="1" s="1"/>
  <c r="O1636" i="1" s="1"/>
  <c r="Q1636" i="1" s="1"/>
  <c r="S1636" i="1" s="1"/>
  <c r="V1631" i="1"/>
  <c r="N1632" i="1" s="1"/>
  <c r="AA1632" i="1" s="1"/>
  <c r="Z1631" i="1"/>
  <c r="P1632" i="1" s="1"/>
  <c r="R1632" i="1" s="1"/>
  <c r="T1632" i="1" s="1"/>
  <c r="X1632" i="1" s="1"/>
  <c r="U1636" i="1" l="1"/>
  <c r="M1637" i="1" s="1"/>
  <c r="W1636" i="1"/>
  <c r="Y1636" i="1" s="1"/>
  <c r="O1637" i="1" s="1"/>
  <c r="V1632" i="1"/>
  <c r="N1633" i="1" s="1"/>
  <c r="AA1633" i="1" s="1"/>
  <c r="Z1632" i="1"/>
  <c r="P1633" i="1" s="1"/>
  <c r="R1633" i="1" l="1"/>
  <c r="T1633" i="1" s="1"/>
  <c r="X1633" i="1" s="1"/>
  <c r="Q1637" i="1"/>
  <c r="S1637" i="1" s="1"/>
  <c r="U1637" i="1" l="1"/>
  <c r="M1638" i="1" s="1"/>
  <c r="W1637" i="1"/>
  <c r="Y1637" i="1" s="1"/>
  <c r="O1638" i="1" s="1"/>
  <c r="Q1638" i="1" s="1"/>
  <c r="S1638" i="1" s="1"/>
  <c r="V1633" i="1"/>
  <c r="N1634" i="1" s="1"/>
  <c r="AA1634" i="1" s="1"/>
  <c r="Z1633" i="1"/>
  <c r="P1634" i="1" s="1"/>
  <c r="U1638" i="1" l="1"/>
  <c r="M1639" i="1" s="1"/>
  <c r="W1638" i="1"/>
  <c r="Y1638" i="1" s="1"/>
  <c r="O1639" i="1" s="1"/>
  <c r="R1634" i="1"/>
  <c r="T1634" i="1" s="1"/>
  <c r="X1634" i="1" s="1"/>
  <c r="V1634" i="1" l="1"/>
  <c r="N1635" i="1" s="1"/>
  <c r="AA1635" i="1" s="1"/>
  <c r="Z1634" i="1"/>
  <c r="P1635" i="1" s="1"/>
  <c r="R1635" i="1" s="1"/>
  <c r="T1635" i="1" s="1"/>
  <c r="X1635" i="1" s="1"/>
  <c r="Q1639" i="1"/>
  <c r="S1639" i="1" s="1"/>
  <c r="U1639" i="1" l="1"/>
  <c r="M1640" i="1" s="1"/>
  <c r="W1639" i="1"/>
  <c r="Y1639" i="1" s="1"/>
  <c r="O1640" i="1" s="1"/>
  <c r="Q1640" i="1" s="1"/>
  <c r="S1640" i="1" s="1"/>
  <c r="V1635" i="1"/>
  <c r="N1636" i="1" s="1"/>
  <c r="AA1636" i="1" s="1"/>
  <c r="Z1635" i="1"/>
  <c r="P1636" i="1" s="1"/>
  <c r="R1636" i="1" l="1"/>
  <c r="T1636" i="1" s="1"/>
  <c r="X1636" i="1" s="1"/>
  <c r="U1640" i="1"/>
  <c r="M1641" i="1" s="1"/>
  <c r="W1640" i="1"/>
  <c r="Y1640" i="1" s="1"/>
  <c r="O1641" i="1" s="1"/>
  <c r="V1636" i="1" l="1"/>
  <c r="N1637" i="1" s="1"/>
  <c r="AA1637" i="1" s="1"/>
  <c r="Z1636" i="1"/>
  <c r="P1637" i="1" s="1"/>
  <c r="R1637" i="1" s="1"/>
  <c r="T1637" i="1" s="1"/>
  <c r="X1637" i="1" s="1"/>
  <c r="Q1641" i="1"/>
  <c r="S1641" i="1" s="1"/>
  <c r="U1641" i="1" l="1"/>
  <c r="M1642" i="1" s="1"/>
  <c r="W1641" i="1"/>
  <c r="Y1641" i="1" s="1"/>
  <c r="O1642" i="1" s="1"/>
  <c r="Q1642" i="1" s="1"/>
  <c r="S1642" i="1" s="1"/>
  <c r="V1637" i="1"/>
  <c r="N1638" i="1" s="1"/>
  <c r="AA1638" i="1" s="1"/>
  <c r="Z1637" i="1"/>
  <c r="P1638" i="1" s="1"/>
  <c r="U1642" i="1" l="1"/>
  <c r="M1643" i="1" s="1"/>
  <c r="W1642" i="1"/>
  <c r="Y1642" i="1" s="1"/>
  <c r="O1643" i="1" s="1"/>
  <c r="R1638" i="1"/>
  <c r="T1638" i="1" s="1"/>
  <c r="X1638" i="1" s="1"/>
  <c r="V1638" i="1" l="1"/>
  <c r="N1639" i="1" s="1"/>
  <c r="AA1639" i="1" s="1"/>
  <c r="Z1638" i="1"/>
  <c r="P1639" i="1" s="1"/>
  <c r="R1639" i="1" s="1"/>
  <c r="T1639" i="1" s="1"/>
  <c r="X1639" i="1" s="1"/>
  <c r="Q1643" i="1"/>
  <c r="S1643" i="1" s="1"/>
  <c r="U1643" i="1" l="1"/>
  <c r="M1644" i="1" s="1"/>
  <c r="W1643" i="1"/>
  <c r="Y1643" i="1" s="1"/>
  <c r="O1644" i="1" s="1"/>
  <c r="V1639" i="1"/>
  <c r="N1640" i="1" s="1"/>
  <c r="AA1640" i="1" s="1"/>
  <c r="Z1639" i="1"/>
  <c r="P1640" i="1" s="1"/>
  <c r="Q1644" i="1" l="1"/>
  <c r="S1644" i="1" s="1"/>
  <c r="R1640" i="1"/>
  <c r="T1640" i="1" s="1"/>
  <c r="X1640" i="1" s="1"/>
  <c r="V1640" i="1" l="1"/>
  <c r="N1641" i="1" s="1"/>
  <c r="AA1641" i="1" s="1"/>
  <c r="Z1640" i="1"/>
  <c r="P1641" i="1" s="1"/>
  <c r="R1641" i="1" s="1"/>
  <c r="T1641" i="1" s="1"/>
  <c r="X1641" i="1" s="1"/>
  <c r="U1644" i="1"/>
  <c r="M1645" i="1" s="1"/>
  <c r="W1644" i="1"/>
  <c r="Y1644" i="1" s="1"/>
  <c r="O1645" i="1" s="1"/>
  <c r="V1641" i="1" l="1"/>
  <c r="N1642" i="1" s="1"/>
  <c r="AA1642" i="1" s="1"/>
  <c r="Z1641" i="1"/>
  <c r="P1642" i="1" s="1"/>
  <c r="Q1645" i="1"/>
  <c r="S1645" i="1" s="1"/>
  <c r="U1645" i="1" l="1"/>
  <c r="M1646" i="1" s="1"/>
  <c r="W1645" i="1"/>
  <c r="Y1645" i="1" s="1"/>
  <c r="O1646" i="1" s="1"/>
  <c r="Q1646" i="1" s="1"/>
  <c r="S1646" i="1" s="1"/>
  <c r="R1642" i="1"/>
  <c r="T1642" i="1" s="1"/>
  <c r="X1642" i="1" s="1"/>
  <c r="V1642" i="1" l="1"/>
  <c r="N1643" i="1" s="1"/>
  <c r="AA1643" i="1" s="1"/>
  <c r="Z1642" i="1"/>
  <c r="P1643" i="1" s="1"/>
  <c r="U1646" i="1"/>
  <c r="M1647" i="1" s="1"/>
  <c r="W1646" i="1"/>
  <c r="Y1646" i="1" s="1"/>
  <c r="O1647" i="1" s="1"/>
  <c r="R1643" i="1" l="1"/>
  <c r="T1643" i="1" s="1"/>
  <c r="X1643" i="1" s="1"/>
  <c r="Q1647" i="1"/>
  <c r="S1647" i="1" s="1"/>
  <c r="U1647" i="1" l="1"/>
  <c r="M1648" i="1" s="1"/>
  <c r="W1647" i="1"/>
  <c r="Y1647" i="1" s="1"/>
  <c r="O1648" i="1" s="1"/>
  <c r="V1643" i="1"/>
  <c r="N1644" i="1" s="1"/>
  <c r="AA1644" i="1" s="1"/>
  <c r="Z1643" i="1"/>
  <c r="P1644" i="1" s="1"/>
  <c r="Q1648" i="1" l="1"/>
  <c r="S1648" i="1" s="1"/>
  <c r="R1644" i="1"/>
  <c r="T1644" i="1" s="1"/>
  <c r="X1644" i="1" s="1"/>
  <c r="V1644" i="1" l="1"/>
  <c r="N1645" i="1" s="1"/>
  <c r="AA1645" i="1" s="1"/>
  <c r="Z1644" i="1"/>
  <c r="P1645" i="1" s="1"/>
  <c r="R1645" i="1" s="1"/>
  <c r="T1645" i="1" s="1"/>
  <c r="X1645" i="1" s="1"/>
  <c r="U1648" i="1"/>
  <c r="M1649" i="1" s="1"/>
  <c r="W1648" i="1"/>
  <c r="Y1648" i="1" s="1"/>
  <c r="O1649" i="1" s="1"/>
  <c r="V1645" i="1" l="1"/>
  <c r="N1646" i="1" s="1"/>
  <c r="AA1646" i="1" s="1"/>
  <c r="Z1645" i="1"/>
  <c r="P1646" i="1" s="1"/>
  <c r="Q1649" i="1"/>
  <c r="S1649" i="1" s="1"/>
  <c r="U1649" i="1" l="1"/>
  <c r="M1650" i="1" s="1"/>
  <c r="W1649" i="1"/>
  <c r="Y1649" i="1" s="1"/>
  <c r="O1650" i="1" s="1"/>
  <c r="R1646" i="1"/>
  <c r="T1646" i="1" s="1"/>
  <c r="X1646" i="1" s="1"/>
  <c r="Q1650" i="1" l="1"/>
  <c r="S1650" i="1" s="1"/>
  <c r="V1646" i="1"/>
  <c r="N1647" i="1" s="1"/>
  <c r="AA1647" i="1" s="1"/>
  <c r="Z1646" i="1"/>
  <c r="P1647" i="1" s="1"/>
  <c r="U1650" i="1" l="1"/>
  <c r="M1651" i="1" s="1"/>
  <c r="W1650" i="1"/>
  <c r="Y1650" i="1" s="1"/>
  <c r="O1651" i="1" s="1"/>
  <c r="R1647" i="1"/>
  <c r="T1647" i="1" s="1"/>
  <c r="X1647" i="1" s="1"/>
  <c r="V1647" i="1" l="1"/>
  <c r="N1648" i="1" s="1"/>
  <c r="AA1648" i="1" s="1"/>
  <c r="Z1647" i="1"/>
  <c r="P1648" i="1" s="1"/>
  <c r="Q1651" i="1"/>
  <c r="S1651" i="1" s="1"/>
  <c r="U1651" i="1" l="1"/>
  <c r="M1652" i="1" s="1"/>
  <c r="W1651" i="1"/>
  <c r="Y1651" i="1" s="1"/>
  <c r="O1652" i="1" s="1"/>
  <c r="Q1652" i="1" s="1"/>
  <c r="S1652" i="1" s="1"/>
  <c r="R1648" i="1"/>
  <c r="T1648" i="1" s="1"/>
  <c r="X1648" i="1" s="1"/>
  <c r="V1648" i="1" l="1"/>
  <c r="N1649" i="1" s="1"/>
  <c r="AA1649" i="1" s="1"/>
  <c r="Z1648" i="1"/>
  <c r="P1649" i="1" s="1"/>
  <c r="U1652" i="1"/>
  <c r="M1653" i="1" s="1"/>
  <c r="W1652" i="1"/>
  <c r="Y1652" i="1" s="1"/>
  <c r="O1653" i="1" s="1"/>
  <c r="Q1653" i="1" l="1"/>
  <c r="S1653" i="1" s="1"/>
  <c r="R1649" i="1"/>
  <c r="T1649" i="1" s="1"/>
  <c r="X1649" i="1" s="1"/>
  <c r="V1649" i="1" l="1"/>
  <c r="N1650" i="1" s="1"/>
  <c r="AA1650" i="1" s="1"/>
  <c r="Z1649" i="1"/>
  <c r="P1650" i="1" s="1"/>
  <c r="R1650" i="1" s="1"/>
  <c r="T1650" i="1" s="1"/>
  <c r="X1650" i="1" s="1"/>
  <c r="U1653" i="1"/>
  <c r="M1654" i="1" s="1"/>
  <c r="W1653" i="1"/>
  <c r="Y1653" i="1" s="1"/>
  <c r="O1654" i="1" s="1"/>
  <c r="Q1654" i="1" s="1"/>
  <c r="S1654" i="1" s="1"/>
  <c r="U1654" i="1" l="1"/>
  <c r="M1655" i="1" s="1"/>
  <c r="W1654" i="1"/>
  <c r="Y1654" i="1" s="1"/>
  <c r="O1655" i="1" s="1"/>
  <c r="Q1655" i="1" s="1"/>
  <c r="S1655" i="1" s="1"/>
  <c r="V1650" i="1"/>
  <c r="N1651" i="1" s="1"/>
  <c r="AA1651" i="1" s="1"/>
  <c r="Z1650" i="1"/>
  <c r="P1651" i="1" s="1"/>
  <c r="U1655" i="1" l="1"/>
  <c r="M1656" i="1" s="1"/>
  <c r="W1655" i="1"/>
  <c r="Y1655" i="1" s="1"/>
  <c r="O1656" i="1" s="1"/>
  <c r="R1651" i="1"/>
  <c r="T1651" i="1" s="1"/>
  <c r="X1651" i="1" s="1"/>
  <c r="Q1656" i="1" l="1"/>
  <c r="S1656" i="1" s="1"/>
  <c r="V1651" i="1"/>
  <c r="N1652" i="1" s="1"/>
  <c r="AA1652" i="1" s="1"/>
  <c r="Z1651" i="1"/>
  <c r="P1652" i="1" s="1"/>
  <c r="U1656" i="1" l="1"/>
  <c r="M1657" i="1" s="1"/>
  <c r="W1656" i="1"/>
  <c r="Y1656" i="1" s="1"/>
  <c r="O1657" i="1" s="1"/>
  <c r="R1652" i="1"/>
  <c r="T1652" i="1" s="1"/>
  <c r="X1652" i="1" s="1"/>
  <c r="V1652" i="1" l="1"/>
  <c r="N1653" i="1" s="1"/>
  <c r="AA1653" i="1" s="1"/>
  <c r="Z1652" i="1"/>
  <c r="P1653" i="1" s="1"/>
  <c r="R1653" i="1" s="1"/>
  <c r="T1653" i="1" s="1"/>
  <c r="X1653" i="1" s="1"/>
  <c r="Q1657" i="1"/>
  <c r="S1657" i="1" s="1"/>
  <c r="U1657" i="1" l="1"/>
  <c r="M1658" i="1" s="1"/>
  <c r="W1657" i="1"/>
  <c r="Y1657" i="1" s="1"/>
  <c r="O1658" i="1" s="1"/>
  <c r="V1653" i="1"/>
  <c r="N1654" i="1" s="1"/>
  <c r="AA1654" i="1" s="1"/>
  <c r="Z1653" i="1"/>
  <c r="P1654" i="1" s="1"/>
  <c r="Q1658" i="1" l="1"/>
  <c r="S1658" i="1" s="1"/>
  <c r="R1654" i="1"/>
  <c r="T1654" i="1" s="1"/>
  <c r="X1654" i="1" s="1"/>
  <c r="V1654" i="1" l="1"/>
  <c r="N1655" i="1" s="1"/>
  <c r="AA1655" i="1" s="1"/>
  <c r="Z1654" i="1"/>
  <c r="P1655" i="1" s="1"/>
  <c r="R1655" i="1" s="1"/>
  <c r="T1655" i="1" s="1"/>
  <c r="X1655" i="1" s="1"/>
  <c r="U1658" i="1"/>
  <c r="M1659" i="1" s="1"/>
  <c r="W1658" i="1"/>
  <c r="Y1658" i="1" s="1"/>
  <c r="O1659" i="1" s="1"/>
  <c r="Q1659" i="1" l="1"/>
  <c r="S1659" i="1" s="1"/>
  <c r="V1655" i="1"/>
  <c r="N1656" i="1" s="1"/>
  <c r="AA1656" i="1" s="1"/>
  <c r="Z1655" i="1"/>
  <c r="P1656" i="1" s="1"/>
  <c r="U1659" i="1" l="1"/>
  <c r="M1660" i="1" s="1"/>
  <c r="W1659" i="1"/>
  <c r="Y1659" i="1" s="1"/>
  <c r="O1660" i="1" s="1"/>
  <c r="R1656" i="1"/>
  <c r="T1656" i="1" s="1"/>
  <c r="X1656" i="1" s="1"/>
  <c r="V1656" i="1" l="1"/>
  <c r="N1657" i="1" s="1"/>
  <c r="AA1657" i="1" s="1"/>
  <c r="Z1656" i="1"/>
  <c r="P1657" i="1" s="1"/>
  <c r="Q1660" i="1"/>
  <c r="S1660" i="1" s="1"/>
  <c r="R1657" i="1" l="1"/>
  <c r="T1657" i="1" s="1"/>
  <c r="X1657" i="1" s="1"/>
  <c r="U1660" i="1"/>
  <c r="M1661" i="1" s="1"/>
  <c r="W1660" i="1"/>
  <c r="Y1660" i="1" s="1"/>
  <c r="O1661" i="1" s="1"/>
  <c r="V1657" i="1" l="1"/>
  <c r="N1658" i="1" s="1"/>
  <c r="AA1658" i="1" s="1"/>
  <c r="Z1657" i="1"/>
  <c r="P1658" i="1" s="1"/>
  <c r="Q1661" i="1"/>
  <c r="S1661" i="1" s="1"/>
  <c r="U1661" i="1" l="1"/>
  <c r="M1662" i="1" s="1"/>
  <c r="W1661" i="1"/>
  <c r="Y1661" i="1" s="1"/>
  <c r="O1662" i="1" s="1"/>
  <c r="Q1662" i="1" s="1"/>
  <c r="S1662" i="1" s="1"/>
  <c r="R1658" i="1"/>
  <c r="T1658" i="1" s="1"/>
  <c r="X1658" i="1" s="1"/>
  <c r="V1658" i="1" l="1"/>
  <c r="N1659" i="1" s="1"/>
  <c r="AA1659" i="1" s="1"/>
  <c r="Z1658" i="1"/>
  <c r="P1659" i="1" s="1"/>
  <c r="U1662" i="1"/>
  <c r="M1663" i="1" s="1"/>
  <c r="W1662" i="1"/>
  <c r="Y1662" i="1" s="1"/>
  <c r="O1663" i="1" s="1"/>
  <c r="Q1663" i="1" s="1"/>
  <c r="S1663" i="1" s="1"/>
  <c r="U1663" i="1" l="1"/>
  <c r="M1664" i="1" s="1"/>
  <c r="W1663" i="1"/>
  <c r="Y1663" i="1" s="1"/>
  <c r="O1664" i="1" s="1"/>
  <c r="R1659" i="1"/>
  <c r="T1659" i="1" s="1"/>
  <c r="X1659" i="1" s="1"/>
  <c r="V1659" i="1" l="1"/>
  <c r="N1660" i="1" s="1"/>
  <c r="AA1660" i="1" s="1"/>
  <c r="Z1659" i="1"/>
  <c r="P1660" i="1" s="1"/>
  <c r="R1660" i="1" s="1"/>
  <c r="T1660" i="1" s="1"/>
  <c r="X1660" i="1" s="1"/>
  <c r="Q1664" i="1"/>
  <c r="S1664" i="1" s="1"/>
  <c r="U1664" i="1" l="1"/>
  <c r="M1665" i="1" s="1"/>
  <c r="W1664" i="1"/>
  <c r="Y1664" i="1" s="1"/>
  <c r="O1665" i="1" s="1"/>
  <c r="Q1665" i="1" s="1"/>
  <c r="S1665" i="1" s="1"/>
  <c r="V1660" i="1"/>
  <c r="N1661" i="1" s="1"/>
  <c r="AA1661" i="1" s="1"/>
  <c r="Z1660" i="1"/>
  <c r="P1661" i="1" s="1"/>
  <c r="R1661" i="1" l="1"/>
  <c r="T1661" i="1" s="1"/>
  <c r="X1661" i="1" s="1"/>
  <c r="U1665" i="1"/>
  <c r="M1666" i="1" s="1"/>
  <c r="W1665" i="1"/>
  <c r="Y1665" i="1" s="1"/>
  <c r="O1666" i="1" s="1"/>
  <c r="Q1666" i="1" l="1"/>
  <c r="S1666" i="1" s="1"/>
  <c r="V1661" i="1"/>
  <c r="N1662" i="1" s="1"/>
  <c r="AA1662" i="1" s="1"/>
  <c r="Z1661" i="1"/>
  <c r="P1662" i="1" s="1"/>
  <c r="R1662" i="1" s="1"/>
  <c r="T1662" i="1" s="1"/>
  <c r="X1662" i="1" s="1"/>
  <c r="U1666" i="1" l="1"/>
  <c r="M1667" i="1" s="1"/>
  <c r="W1666" i="1"/>
  <c r="Y1666" i="1" s="1"/>
  <c r="O1667" i="1" s="1"/>
  <c r="Q1667" i="1" s="1"/>
  <c r="S1667" i="1" s="1"/>
  <c r="V1662" i="1"/>
  <c r="N1663" i="1" s="1"/>
  <c r="AA1663" i="1" s="1"/>
  <c r="Z1662" i="1"/>
  <c r="P1663" i="1" s="1"/>
  <c r="U1667" i="1" l="1"/>
  <c r="M1668" i="1" s="1"/>
  <c r="W1667" i="1"/>
  <c r="Y1667" i="1" s="1"/>
  <c r="O1668" i="1" s="1"/>
  <c r="R1663" i="1"/>
  <c r="T1663" i="1" s="1"/>
  <c r="X1663" i="1" s="1"/>
  <c r="V1663" i="1" l="1"/>
  <c r="N1664" i="1" s="1"/>
  <c r="AA1664" i="1" s="1"/>
  <c r="Z1663" i="1"/>
  <c r="P1664" i="1" s="1"/>
  <c r="Q1668" i="1"/>
  <c r="S1668" i="1" s="1"/>
  <c r="U1668" i="1" l="1"/>
  <c r="M1669" i="1" s="1"/>
  <c r="W1668" i="1"/>
  <c r="Y1668" i="1" s="1"/>
  <c r="O1669" i="1" s="1"/>
  <c r="R1664" i="1"/>
  <c r="T1664" i="1" s="1"/>
  <c r="X1664" i="1" s="1"/>
  <c r="V1664" i="1" l="1"/>
  <c r="N1665" i="1" s="1"/>
  <c r="AA1665" i="1" s="1"/>
  <c r="Z1664" i="1"/>
  <c r="P1665" i="1" s="1"/>
  <c r="Q1669" i="1"/>
  <c r="S1669" i="1" s="1"/>
  <c r="U1669" i="1" l="1"/>
  <c r="M1670" i="1" s="1"/>
  <c r="W1669" i="1"/>
  <c r="Y1669" i="1" s="1"/>
  <c r="O1670" i="1" s="1"/>
  <c r="R1665" i="1"/>
  <c r="T1665" i="1" s="1"/>
  <c r="X1665" i="1" s="1"/>
  <c r="V1665" i="1" l="1"/>
  <c r="N1666" i="1" s="1"/>
  <c r="AA1666" i="1" s="1"/>
  <c r="Z1665" i="1"/>
  <c r="P1666" i="1" s="1"/>
  <c r="R1666" i="1" s="1"/>
  <c r="T1666" i="1" s="1"/>
  <c r="X1666" i="1" s="1"/>
  <c r="Q1670" i="1"/>
  <c r="S1670" i="1" s="1"/>
  <c r="U1670" i="1" l="1"/>
  <c r="M1671" i="1" s="1"/>
  <c r="W1670" i="1"/>
  <c r="Y1670" i="1" s="1"/>
  <c r="O1671" i="1" s="1"/>
  <c r="Q1671" i="1" s="1"/>
  <c r="S1671" i="1" s="1"/>
  <c r="V1666" i="1"/>
  <c r="N1667" i="1" s="1"/>
  <c r="AA1667" i="1" s="1"/>
  <c r="Z1666" i="1"/>
  <c r="P1667" i="1" s="1"/>
  <c r="U1671" i="1" l="1"/>
  <c r="M1672" i="1" s="1"/>
  <c r="W1671" i="1"/>
  <c r="Y1671" i="1" s="1"/>
  <c r="O1672" i="1" s="1"/>
  <c r="R1667" i="1"/>
  <c r="T1667" i="1" s="1"/>
  <c r="X1667" i="1" s="1"/>
  <c r="V1667" i="1" l="1"/>
  <c r="N1668" i="1" s="1"/>
  <c r="AA1668" i="1" s="1"/>
  <c r="Z1667" i="1"/>
  <c r="P1668" i="1" s="1"/>
  <c r="R1668" i="1" s="1"/>
  <c r="T1668" i="1" s="1"/>
  <c r="X1668" i="1" s="1"/>
  <c r="Q1672" i="1"/>
  <c r="S1672" i="1" s="1"/>
  <c r="U1672" i="1" l="1"/>
  <c r="M1673" i="1" s="1"/>
  <c r="W1672" i="1"/>
  <c r="Y1672" i="1" s="1"/>
  <c r="O1673" i="1" s="1"/>
  <c r="Q1673" i="1" s="1"/>
  <c r="S1673" i="1" s="1"/>
  <c r="V1668" i="1"/>
  <c r="N1669" i="1" s="1"/>
  <c r="AA1669" i="1" s="1"/>
  <c r="Z1668" i="1"/>
  <c r="P1669" i="1" s="1"/>
  <c r="R1669" i="1" l="1"/>
  <c r="T1669" i="1" s="1"/>
  <c r="X1669" i="1" s="1"/>
  <c r="U1673" i="1"/>
  <c r="M1674" i="1" s="1"/>
  <c r="W1673" i="1"/>
  <c r="Y1673" i="1" s="1"/>
  <c r="O1674" i="1" s="1"/>
  <c r="V1669" i="1" l="1"/>
  <c r="N1670" i="1" s="1"/>
  <c r="AA1670" i="1" s="1"/>
  <c r="Z1669" i="1"/>
  <c r="P1670" i="1" s="1"/>
  <c r="Q1674" i="1"/>
  <c r="S1674" i="1" s="1"/>
  <c r="U1674" i="1" l="1"/>
  <c r="M1675" i="1" s="1"/>
  <c r="W1674" i="1"/>
  <c r="Y1674" i="1" s="1"/>
  <c r="O1675" i="1" s="1"/>
  <c r="Q1675" i="1" s="1"/>
  <c r="S1675" i="1" s="1"/>
  <c r="R1670" i="1"/>
  <c r="T1670" i="1" s="1"/>
  <c r="X1670" i="1" s="1"/>
  <c r="V1670" i="1" l="1"/>
  <c r="N1671" i="1" s="1"/>
  <c r="AA1671" i="1" s="1"/>
  <c r="Z1670" i="1"/>
  <c r="P1671" i="1" s="1"/>
  <c r="U1675" i="1"/>
  <c r="M1676" i="1" s="1"/>
  <c r="W1675" i="1"/>
  <c r="Y1675" i="1" s="1"/>
  <c r="O1676" i="1" s="1"/>
  <c r="Q1676" i="1" s="1"/>
  <c r="S1676" i="1" s="1"/>
  <c r="R1671" i="1" l="1"/>
  <c r="T1671" i="1" s="1"/>
  <c r="X1671" i="1" s="1"/>
  <c r="U1676" i="1"/>
  <c r="M1677" i="1" s="1"/>
  <c r="W1676" i="1"/>
  <c r="Y1676" i="1" s="1"/>
  <c r="O1677" i="1" s="1"/>
  <c r="V1671" i="1" l="1"/>
  <c r="N1672" i="1" s="1"/>
  <c r="AA1672" i="1" s="1"/>
  <c r="Z1671" i="1"/>
  <c r="P1672" i="1" s="1"/>
  <c r="Q1677" i="1"/>
  <c r="S1677" i="1" s="1"/>
  <c r="R1672" i="1" l="1"/>
  <c r="T1672" i="1" s="1"/>
  <c r="X1672" i="1" s="1"/>
  <c r="U1677" i="1"/>
  <c r="M1678" i="1" s="1"/>
  <c r="W1677" i="1"/>
  <c r="Y1677" i="1" s="1"/>
  <c r="O1678" i="1" s="1"/>
  <c r="V1672" i="1" l="1"/>
  <c r="N1673" i="1" s="1"/>
  <c r="AA1673" i="1" s="1"/>
  <c r="Z1672" i="1"/>
  <c r="P1673" i="1" s="1"/>
  <c r="Q1678" i="1"/>
  <c r="S1678" i="1" s="1"/>
  <c r="U1678" i="1" l="1"/>
  <c r="M1679" i="1" s="1"/>
  <c r="W1678" i="1"/>
  <c r="Y1678" i="1" s="1"/>
  <c r="O1679" i="1" s="1"/>
  <c r="R1673" i="1"/>
  <c r="T1673" i="1" s="1"/>
  <c r="X1673" i="1" s="1"/>
  <c r="V1673" i="1" l="1"/>
  <c r="N1674" i="1" s="1"/>
  <c r="AA1674" i="1" s="1"/>
  <c r="Z1673" i="1"/>
  <c r="P1674" i="1" s="1"/>
  <c r="R1674" i="1" s="1"/>
  <c r="T1674" i="1" s="1"/>
  <c r="X1674" i="1" s="1"/>
  <c r="Q1679" i="1"/>
  <c r="S1679" i="1" s="1"/>
  <c r="U1679" i="1" l="1"/>
  <c r="M1680" i="1" s="1"/>
  <c r="W1679" i="1"/>
  <c r="Y1679" i="1" s="1"/>
  <c r="O1680" i="1" s="1"/>
  <c r="Q1680" i="1" s="1"/>
  <c r="S1680" i="1" s="1"/>
  <c r="V1674" i="1"/>
  <c r="N1675" i="1" s="1"/>
  <c r="AA1675" i="1" s="1"/>
  <c r="Z1674" i="1"/>
  <c r="P1675" i="1" s="1"/>
  <c r="U1680" i="1" l="1"/>
  <c r="M1681" i="1" s="1"/>
  <c r="W1680" i="1"/>
  <c r="Y1680" i="1" s="1"/>
  <c r="O1681" i="1" s="1"/>
  <c r="R1675" i="1"/>
  <c r="T1675" i="1" s="1"/>
  <c r="X1675" i="1" s="1"/>
  <c r="V1675" i="1" l="1"/>
  <c r="N1676" i="1" s="1"/>
  <c r="AA1676" i="1" s="1"/>
  <c r="Z1675" i="1"/>
  <c r="P1676" i="1" s="1"/>
  <c r="Q1681" i="1"/>
  <c r="S1681" i="1" s="1"/>
  <c r="U1681" i="1" l="1"/>
  <c r="M1682" i="1" s="1"/>
  <c r="W1681" i="1"/>
  <c r="Y1681" i="1" s="1"/>
  <c r="O1682" i="1" s="1"/>
  <c r="Q1682" i="1" s="1"/>
  <c r="S1682" i="1" s="1"/>
  <c r="R1676" i="1"/>
  <c r="T1676" i="1" s="1"/>
  <c r="X1676" i="1" s="1"/>
  <c r="V1676" i="1" l="1"/>
  <c r="N1677" i="1" s="1"/>
  <c r="AA1677" i="1" s="1"/>
  <c r="Z1676" i="1"/>
  <c r="P1677" i="1" s="1"/>
  <c r="U1682" i="1"/>
  <c r="M1683" i="1" s="1"/>
  <c r="W1682" i="1"/>
  <c r="Y1682" i="1" s="1"/>
  <c r="O1683" i="1" s="1"/>
  <c r="Q1683" i="1" s="1"/>
  <c r="S1683" i="1" s="1"/>
  <c r="U1683" i="1" l="1"/>
  <c r="M1684" i="1" s="1"/>
  <c r="W1683" i="1"/>
  <c r="Y1683" i="1" s="1"/>
  <c r="O1684" i="1" s="1"/>
  <c r="R1677" i="1"/>
  <c r="T1677" i="1" s="1"/>
  <c r="X1677" i="1" s="1"/>
  <c r="V1677" i="1" l="1"/>
  <c r="N1678" i="1" s="1"/>
  <c r="AA1678" i="1" s="1"/>
  <c r="Z1677" i="1"/>
  <c r="P1678" i="1" s="1"/>
  <c r="Q1684" i="1"/>
  <c r="S1684" i="1" s="1"/>
  <c r="U1684" i="1" l="1"/>
  <c r="M1685" i="1" s="1"/>
  <c r="W1684" i="1"/>
  <c r="Y1684" i="1" s="1"/>
  <c r="O1685" i="1" s="1"/>
  <c r="R1678" i="1"/>
  <c r="T1678" i="1" s="1"/>
  <c r="X1678" i="1" s="1"/>
  <c r="V1678" i="1" l="1"/>
  <c r="N1679" i="1" s="1"/>
  <c r="AA1679" i="1" s="1"/>
  <c r="Z1678" i="1"/>
  <c r="P1679" i="1" s="1"/>
  <c r="R1679" i="1" s="1"/>
  <c r="T1679" i="1" s="1"/>
  <c r="X1679" i="1" s="1"/>
  <c r="Q1685" i="1"/>
  <c r="S1685" i="1" s="1"/>
  <c r="U1685" i="1" l="1"/>
  <c r="M1686" i="1" s="1"/>
  <c r="W1685" i="1"/>
  <c r="Y1685" i="1" s="1"/>
  <c r="O1686" i="1" s="1"/>
  <c r="V1679" i="1"/>
  <c r="N1680" i="1" s="1"/>
  <c r="AA1680" i="1" s="1"/>
  <c r="Z1679" i="1"/>
  <c r="P1680" i="1" s="1"/>
  <c r="Q1686" i="1" l="1"/>
  <c r="S1686" i="1" s="1"/>
  <c r="R1680" i="1"/>
  <c r="T1680" i="1" s="1"/>
  <c r="X1680" i="1" s="1"/>
  <c r="V1680" i="1" l="1"/>
  <c r="N1681" i="1" s="1"/>
  <c r="AA1681" i="1" s="1"/>
  <c r="Z1680" i="1"/>
  <c r="P1681" i="1" s="1"/>
  <c r="R1681" i="1" s="1"/>
  <c r="T1681" i="1" s="1"/>
  <c r="X1681" i="1" s="1"/>
  <c r="U1686" i="1"/>
  <c r="M1687" i="1" s="1"/>
  <c r="W1686" i="1"/>
  <c r="Y1686" i="1" s="1"/>
  <c r="O1687" i="1" s="1"/>
  <c r="Q1687" i="1" s="1"/>
  <c r="S1687" i="1" s="1"/>
  <c r="V1681" i="1" l="1"/>
  <c r="N1682" i="1" s="1"/>
  <c r="AA1682" i="1" s="1"/>
  <c r="Z1681" i="1"/>
  <c r="P1682" i="1" s="1"/>
  <c r="U1687" i="1"/>
  <c r="M1688" i="1" s="1"/>
  <c r="W1687" i="1"/>
  <c r="Y1687" i="1" s="1"/>
  <c r="O1688" i="1" s="1"/>
  <c r="R1682" i="1" l="1"/>
  <c r="T1682" i="1" s="1"/>
  <c r="X1682" i="1" s="1"/>
  <c r="Q1688" i="1"/>
  <c r="S1688" i="1" s="1"/>
  <c r="V1682" i="1" l="1"/>
  <c r="N1683" i="1" s="1"/>
  <c r="AA1683" i="1" s="1"/>
  <c r="Z1682" i="1"/>
  <c r="P1683" i="1" s="1"/>
  <c r="U1688" i="1"/>
  <c r="M1689" i="1" s="1"/>
  <c r="W1688" i="1"/>
  <c r="Y1688" i="1" s="1"/>
  <c r="O1689" i="1" s="1"/>
  <c r="Q1689" i="1" s="1"/>
  <c r="S1689" i="1" s="1"/>
  <c r="U1689" i="1" l="1"/>
  <c r="M1690" i="1" s="1"/>
  <c r="W1689" i="1"/>
  <c r="Y1689" i="1" s="1"/>
  <c r="O1690" i="1" s="1"/>
  <c r="R1683" i="1"/>
  <c r="T1683" i="1" s="1"/>
  <c r="X1683" i="1" s="1"/>
  <c r="Q1690" i="1" l="1"/>
  <c r="S1690" i="1" s="1"/>
  <c r="V1683" i="1"/>
  <c r="N1684" i="1" s="1"/>
  <c r="AA1684" i="1" s="1"/>
  <c r="Z1683" i="1"/>
  <c r="P1684" i="1" s="1"/>
  <c r="U1690" i="1" l="1"/>
  <c r="M1691" i="1" s="1"/>
  <c r="W1690" i="1"/>
  <c r="Y1690" i="1" s="1"/>
  <c r="O1691" i="1" s="1"/>
  <c r="R1684" i="1"/>
  <c r="T1684" i="1" s="1"/>
  <c r="X1684" i="1" s="1"/>
  <c r="V1684" i="1" l="1"/>
  <c r="N1685" i="1" s="1"/>
  <c r="AA1685" i="1" s="1"/>
  <c r="Z1684" i="1"/>
  <c r="P1685" i="1" s="1"/>
  <c r="Q1691" i="1"/>
  <c r="S1691" i="1" s="1"/>
  <c r="U1691" i="1" l="1"/>
  <c r="M1692" i="1" s="1"/>
  <c r="W1691" i="1"/>
  <c r="Y1691" i="1" s="1"/>
  <c r="O1692" i="1" s="1"/>
  <c r="R1685" i="1"/>
  <c r="T1685" i="1" s="1"/>
  <c r="X1685" i="1" s="1"/>
  <c r="Q1692" i="1" l="1"/>
  <c r="S1692" i="1" s="1"/>
  <c r="V1685" i="1"/>
  <c r="N1686" i="1" s="1"/>
  <c r="AA1686" i="1" s="1"/>
  <c r="Z1685" i="1"/>
  <c r="P1686" i="1" s="1"/>
  <c r="R1686" i="1" s="1"/>
  <c r="T1686" i="1" s="1"/>
  <c r="X1686" i="1" s="1"/>
  <c r="U1692" i="1" l="1"/>
  <c r="M1693" i="1" s="1"/>
  <c r="W1692" i="1"/>
  <c r="Y1692" i="1" s="1"/>
  <c r="O1693" i="1" s="1"/>
  <c r="V1686" i="1"/>
  <c r="N1687" i="1" s="1"/>
  <c r="AA1687" i="1" s="1"/>
  <c r="Z1686" i="1"/>
  <c r="P1687" i="1" s="1"/>
  <c r="Q1693" i="1" l="1"/>
  <c r="S1693" i="1" s="1"/>
  <c r="R1687" i="1"/>
  <c r="T1687" i="1" s="1"/>
  <c r="X1687" i="1" s="1"/>
  <c r="V1687" i="1" l="1"/>
  <c r="N1688" i="1" s="1"/>
  <c r="AA1688" i="1" s="1"/>
  <c r="Z1687" i="1"/>
  <c r="P1688" i="1" s="1"/>
  <c r="R1688" i="1" s="1"/>
  <c r="T1688" i="1" s="1"/>
  <c r="X1688" i="1" s="1"/>
  <c r="U1693" i="1"/>
  <c r="M1694" i="1" s="1"/>
  <c r="W1693" i="1"/>
  <c r="Y1693" i="1" s="1"/>
  <c r="O1694" i="1" s="1"/>
  <c r="Q1694" i="1" s="1"/>
  <c r="S1694" i="1" s="1"/>
  <c r="V1688" i="1" l="1"/>
  <c r="N1689" i="1" s="1"/>
  <c r="AA1689" i="1" s="1"/>
  <c r="Z1688" i="1"/>
  <c r="P1689" i="1" s="1"/>
  <c r="U1694" i="1"/>
  <c r="M1695" i="1" s="1"/>
  <c r="W1694" i="1"/>
  <c r="Y1694" i="1" s="1"/>
  <c r="O1695" i="1" s="1"/>
  <c r="R1689" i="1" l="1"/>
  <c r="T1689" i="1" s="1"/>
  <c r="X1689" i="1" s="1"/>
  <c r="Q1695" i="1"/>
  <c r="S1695" i="1" s="1"/>
  <c r="U1695" i="1" l="1"/>
  <c r="M1696" i="1" s="1"/>
  <c r="W1695" i="1"/>
  <c r="Y1695" i="1" s="1"/>
  <c r="O1696" i="1" s="1"/>
  <c r="Q1696" i="1" s="1"/>
  <c r="S1696" i="1" s="1"/>
  <c r="V1689" i="1"/>
  <c r="N1690" i="1" s="1"/>
  <c r="AA1690" i="1" s="1"/>
  <c r="Z1689" i="1"/>
  <c r="P1690" i="1" s="1"/>
  <c r="U1696" i="1" l="1"/>
  <c r="M1697" i="1" s="1"/>
  <c r="W1696" i="1"/>
  <c r="Y1696" i="1" s="1"/>
  <c r="O1697" i="1" s="1"/>
  <c r="R1690" i="1"/>
  <c r="T1690" i="1" s="1"/>
  <c r="X1690" i="1" s="1"/>
  <c r="V1690" i="1" l="1"/>
  <c r="N1691" i="1" s="1"/>
  <c r="AA1691" i="1" s="1"/>
  <c r="Z1690" i="1"/>
  <c r="P1691" i="1" s="1"/>
  <c r="Q1697" i="1"/>
  <c r="S1697" i="1" s="1"/>
  <c r="U1697" i="1" l="1"/>
  <c r="M1698" i="1" s="1"/>
  <c r="W1697" i="1"/>
  <c r="Y1697" i="1" s="1"/>
  <c r="O1698" i="1" s="1"/>
  <c r="R1691" i="1"/>
  <c r="T1691" i="1" s="1"/>
  <c r="X1691" i="1" s="1"/>
  <c r="V1691" i="1" l="1"/>
  <c r="N1692" i="1" s="1"/>
  <c r="AA1692" i="1" s="1"/>
  <c r="Z1691" i="1"/>
  <c r="P1692" i="1" s="1"/>
  <c r="Q1698" i="1"/>
  <c r="S1698" i="1" s="1"/>
  <c r="U1698" i="1" l="1"/>
  <c r="M1699" i="1" s="1"/>
  <c r="W1698" i="1"/>
  <c r="Y1698" i="1" s="1"/>
  <c r="O1699" i="1" s="1"/>
  <c r="R1692" i="1"/>
  <c r="T1692" i="1" s="1"/>
  <c r="X1692" i="1" s="1"/>
  <c r="V1692" i="1" l="1"/>
  <c r="N1693" i="1" s="1"/>
  <c r="AA1693" i="1" s="1"/>
  <c r="Z1692" i="1"/>
  <c r="P1693" i="1" s="1"/>
  <c r="R1693" i="1" s="1"/>
  <c r="T1693" i="1" s="1"/>
  <c r="X1693" i="1" s="1"/>
  <c r="Q1699" i="1"/>
  <c r="S1699" i="1" s="1"/>
  <c r="U1699" i="1" l="1"/>
  <c r="M1700" i="1" s="1"/>
  <c r="W1699" i="1"/>
  <c r="Y1699" i="1" s="1"/>
  <c r="O1700" i="1" s="1"/>
  <c r="Q1700" i="1" s="1"/>
  <c r="S1700" i="1" s="1"/>
  <c r="V1693" i="1"/>
  <c r="N1694" i="1" s="1"/>
  <c r="AA1694" i="1" s="1"/>
  <c r="Z1693" i="1"/>
  <c r="P1694" i="1" s="1"/>
  <c r="U1700" i="1" l="1"/>
  <c r="M1701" i="1" s="1"/>
  <c r="W1700" i="1"/>
  <c r="Y1700" i="1" s="1"/>
  <c r="O1701" i="1" s="1"/>
  <c r="R1694" i="1"/>
  <c r="T1694" i="1" s="1"/>
  <c r="X1694" i="1" s="1"/>
  <c r="Q1701" i="1" l="1"/>
  <c r="S1701" i="1" s="1"/>
  <c r="V1694" i="1"/>
  <c r="N1695" i="1" s="1"/>
  <c r="AA1695" i="1" s="1"/>
  <c r="Z1694" i="1"/>
  <c r="P1695" i="1" s="1"/>
  <c r="U1701" i="1" l="1"/>
  <c r="M1702" i="1" s="1"/>
  <c r="W1701" i="1"/>
  <c r="Y1701" i="1" s="1"/>
  <c r="O1702" i="1" s="1"/>
  <c r="R1695" i="1"/>
  <c r="T1695" i="1" s="1"/>
  <c r="X1695" i="1" s="1"/>
  <c r="Q1702" i="1" l="1"/>
  <c r="S1702" i="1" s="1"/>
  <c r="V1695" i="1"/>
  <c r="N1696" i="1" s="1"/>
  <c r="AA1696" i="1" s="1"/>
  <c r="Z1695" i="1"/>
  <c r="P1696" i="1" s="1"/>
  <c r="U1702" i="1" l="1"/>
  <c r="M1703" i="1" s="1"/>
  <c r="W1702" i="1"/>
  <c r="Y1702" i="1" s="1"/>
  <c r="O1703" i="1" s="1"/>
  <c r="Q1703" i="1" s="1"/>
  <c r="S1703" i="1" s="1"/>
  <c r="R1696" i="1"/>
  <c r="T1696" i="1" s="1"/>
  <c r="X1696" i="1" s="1"/>
  <c r="V1696" i="1" l="1"/>
  <c r="N1697" i="1" s="1"/>
  <c r="AA1697" i="1" s="1"/>
  <c r="Z1696" i="1"/>
  <c r="P1697" i="1" s="1"/>
  <c r="R1697" i="1" s="1"/>
  <c r="T1697" i="1" s="1"/>
  <c r="X1697" i="1" s="1"/>
  <c r="U1703" i="1"/>
  <c r="M1704" i="1" s="1"/>
  <c r="W1703" i="1"/>
  <c r="Y1703" i="1" s="1"/>
  <c r="O1704" i="1" s="1"/>
  <c r="V1697" i="1" l="1"/>
  <c r="N1698" i="1" s="1"/>
  <c r="AA1698" i="1" s="1"/>
  <c r="Z1697" i="1"/>
  <c r="P1698" i="1" s="1"/>
  <c r="Q1704" i="1"/>
  <c r="S1704" i="1" s="1"/>
  <c r="U1704" i="1" l="1"/>
  <c r="M1705" i="1" s="1"/>
  <c r="W1704" i="1"/>
  <c r="Y1704" i="1" s="1"/>
  <c r="O1705" i="1" s="1"/>
  <c r="Q1705" i="1" s="1"/>
  <c r="S1705" i="1" s="1"/>
  <c r="R1698" i="1"/>
  <c r="T1698" i="1" s="1"/>
  <c r="X1698" i="1" s="1"/>
  <c r="U1705" i="1" l="1"/>
  <c r="M1706" i="1" s="1"/>
  <c r="W1705" i="1"/>
  <c r="Y1705" i="1" s="1"/>
  <c r="O1706" i="1" s="1"/>
  <c r="V1698" i="1"/>
  <c r="N1699" i="1" s="1"/>
  <c r="AA1699" i="1" s="1"/>
  <c r="Z1698" i="1"/>
  <c r="P1699" i="1" s="1"/>
  <c r="Q1706" i="1" l="1"/>
  <c r="S1706" i="1" s="1"/>
  <c r="R1699" i="1"/>
  <c r="T1699" i="1" s="1"/>
  <c r="X1699" i="1" s="1"/>
  <c r="V1699" i="1" l="1"/>
  <c r="N1700" i="1" s="1"/>
  <c r="AA1700" i="1" s="1"/>
  <c r="Z1699" i="1"/>
  <c r="P1700" i="1" s="1"/>
  <c r="U1706" i="1"/>
  <c r="M1707" i="1" s="1"/>
  <c r="W1706" i="1"/>
  <c r="Y1706" i="1" s="1"/>
  <c r="O1707" i="1" s="1"/>
  <c r="Q1707" i="1" s="1"/>
  <c r="S1707" i="1" s="1"/>
  <c r="R1700" i="1" l="1"/>
  <c r="T1700" i="1" s="1"/>
  <c r="X1700" i="1" s="1"/>
  <c r="U1707" i="1"/>
  <c r="M1708" i="1" s="1"/>
  <c r="W1707" i="1"/>
  <c r="Y1707" i="1" s="1"/>
  <c r="O1708" i="1" s="1"/>
  <c r="V1700" i="1" l="1"/>
  <c r="N1701" i="1" s="1"/>
  <c r="AA1701" i="1" s="1"/>
  <c r="Z1700" i="1"/>
  <c r="P1701" i="1" s="1"/>
  <c r="Q1708" i="1"/>
  <c r="S1708" i="1" s="1"/>
  <c r="U1708" i="1" l="1"/>
  <c r="M1709" i="1" s="1"/>
  <c r="W1708" i="1"/>
  <c r="Y1708" i="1" s="1"/>
  <c r="O1709" i="1" s="1"/>
  <c r="R1701" i="1"/>
  <c r="T1701" i="1" s="1"/>
  <c r="X1701" i="1" s="1"/>
  <c r="V1701" i="1" l="1"/>
  <c r="N1702" i="1" s="1"/>
  <c r="AA1702" i="1" s="1"/>
  <c r="Z1701" i="1"/>
  <c r="P1702" i="1" s="1"/>
  <c r="Q1709" i="1"/>
  <c r="S1709" i="1" s="1"/>
  <c r="U1709" i="1" l="1"/>
  <c r="M1710" i="1" s="1"/>
  <c r="W1709" i="1"/>
  <c r="Y1709" i="1" s="1"/>
  <c r="O1710" i="1" s="1"/>
  <c r="R1702" i="1"/>
  <c r="T1702" i="1" s="1"/>
  <c r="X1702" i="1" s="1"/>
  <c r="V1702" i="1" l="1"/>
  <c r="N1703" i="1" s="1"/>
  <c r="AA1703" i="1" s="1"/>
  <c r="Z1702" i="1"/>
  <c r="P1703" i="1" s="1"/>
  <c r="Q1710" i="1"/>
  <c r="S1710" i="1" s="1"/>
  <c r="U1710" i="1" l="1"/>
  <c r="M1711" i="1" s="1"/>
  <c r="W1710" i="1"/>
  <c r="Y1710" i="1" s="1"/>
  <c r="O1711" i="1" s="1"/>
  <c r="R1703" i="1"/>
  <c r="T1703" i="1" s="1"/>
  <c r="X1703" i="1" s="1"/>
  <c r="V1703" i="1" l="1"/>
  <c r="N1704" i="1" s="1"/>
  <c r="AA1704" i="1" s="1"/>
  <c r="Z1703" i="1"/>
  <c r="P1704" i="1" s="1"/>
  <c r="R1704" i="1" s="1"/>
  <c r="T1704" i="1" s="1"/>
  <c r="X1704" i="1" s="1"/>
  <c r="Q1711" i="1"/>
  <c r="S1711" i="1" s="1"/>
  <c r="U1711" i="1" l="1"/>
  <c r="M1712" i="1" s="1"/>
  <c r="W1711" i="1"/>
  <c r="Y1711" i="1" s="1"/>
  <c r="O1712" i="1" s="1"/>
  <c r="V1704" i="1"/>
  <c r="N1705" i="1" s="1"/>
  <c r="AA1705" i="1" s="1"/>
  <c r="Z1704" i="1"/>
  <c r="P1705" i="1" s="1"/>
  <c r="Q1712" i="1" l="1"/>
  <c r="S1712" i="1" s="1"/>
  <c r="R1705" i="1"/>
  <c r="T1705" i="1" s="1"/>
  <c r="X1705" i="1" s="1"/>
  <c r="U1712" i="1" l="1"/>
  <c r="M1713" i="1" s="1"/>
  <c r="W1712" i="1"/>
  <c r="Y1712" i="1" s="1"/>
  <c r="O1713" i="1" s="1"/>
  <c r="Q1713" i="1" s="1"/>
  <c r="S1713" i="1" s="1"/>
  <c r="V1705" i="1"/>
  <c r="N1706" i="1" s="1"/>
  <c r="AA1706" i="1" s="1"/>
  <c r="Z1705" i="1"/>
  <c r="P1706" i="1" s="1"/>
  <c r="R1706" i="1" s="1"/>
  <c r="T1706" i="1" s="1"/>
  <c r="X1706" i="1" s="1"/>
  <c r="U1713" i="1" l="1"/>
  <c r="M1714" i="1" s="1"/>
  <c r="W1713" i="1"/>
  <c r="Y1713" i="1" s="1"/>
  <c r="O1714" i="1" s="1"/>
  <c r="V1706" i="1"/>
  <c r="N1707" i="1" s="1"/>
  <c r="AA1707" i="1" s="1"/>
  <c r="Z1706" i="1"/>
  <c r="P1707" i="1" s="1"/>
  <c r="Q1714" i="1" l="1"/>
  <c r="S1714" i="1" s="1"/>
  <c r="R1707" i="1"/>
  <c r="T1707" i="1" s="1"/>
  <c r="X1707" i="1" s="1"/>
  <c r="V1707" i="1" l="1"/>
  <c r="N1708" i="1" s="1"/>
  <c r="AA1708" i="1" s="1"/>
  <c r="Z1707" i="1"/>
  <c r="P1708" i="1" s="1"/>
  <c r="R1708" i="1" s="1"/>
  <c r="T1708" i="1" s="1"/>
  <c r="X1708" i="1" s="1"/>
  <c r="U1714" i="1"/>
  <c r="M1715" i="1" s="1"/>
  <c r="W1714" i="1"/>
  <c r="Y1714" i="1" s="1"/>
  <c r="O1715" i="1" s="1"/>
  <c r="Q1715" i="1" l="1"/>
  <c r="S1715" i="1" s="1"/>
  <c r="V1708" i="1"/>
  <c r="N1709" i="1" s="1"/>
  <c r="AA1709" i="1" s="1"/>
  <c r="Z1708" i="1"/>
  <c r="P1709" i="1" s="1"/>
  <c r="U1715" i="1" l="1"/>
  <c r="M1716" i="1" s="1"/>
  <c r="W1715" i="1"/>
  <c r="Y1715" i="1" s="1"/>
  <c r="O1716" i="1" s="1"/>
  <c r="R1709" i="1"/>
  <c r="T1709" i="1" s="1"/>
  <c r="X1709" i="1" s="1"/>
  <c r="V1709" i="1" l="1"/>
  <c r="N1710" i="1" s="1"/>
  <c r="AA1710" i="1" s="1"/>
  <c r="Z1709" i="1"/>
  <c r="P1710" i="1" s="1"/>
  <c r="R1710" i="1" s="1"/>
  <c r="T1710" i="1" s="1"/>
  <c r="X1710" i="1" s="1"/>
  <c r="Q1716" i="1"/>
  <c r="S1716" i="1" s="1"/>
  <c r="U1716" i="1" l="1"/>
  <c r="M1717" i="1" s="1"/>
  <c r="W1716" i="1"/>
  <c r="Y1716" i="1" s="1"/>
  <c r="O1717" i="1" s="1"/>
  <c r="Q1717" i="1" s="1"/>
  <c r="S1717" i="1" s="1"/>
  <c r="V1710" i="1"/>
  <c r="N1711" i="1" s="1"/>
  <c r="AA1711" i="1" s="1"/>
  <c r="Z1710" i="1"/>
  <c r="P1711" i="1" s="1"/>
  <c r="U1717" i="1" l="1"/>
  <c r="M1718" i="1" s="1"/>
  <c r="W1717" i="1"/>
  <c r="Y1717" i="1" s="1"/>
  <c r="O1718" i="1" s="1"/>
  <c r="R1711" i="1"/>
  <c r="T1711" i="1" s="1"/>
  <c r="X1711" i="1" s="1"/>
  <c r="Q1718" i="1" l="1"/>
  <c r="S1718" i="1" s="1"/>
  <c r="V1711" i="1"/>
  <c r="N1712" i="1" s="1"/>
  <c r="AA1712" i="1" s="1"/>
  <c r="Z1711" i="1"/>
  <c r="P1712" i="1" s="1"/>
  <c r="R1712" i="1" s="1"/>
  <c r="T1712" i="1" s="1"/>
  <c r="X1712" i="1" s="1"/>
  <c r="U1718" i="1" l="1"/>
  <c r="M1719" i="1" s="1"/>
  <c r="W1718" i="1"/>
  <c r="Y1718" i="1" s="1"/>
  <c r="O1719" i="1" s="1"/>
  <c r="Q1719" i="1" s="1"/>
  <c r="S1719" i="1" s="1"/>
  <c r="V1712" i="1"/>
  <c r="N1713" i="1" s="1"/>
  <c r="AA1713" i="1" s="1"/>
  <c r="Z1712" i="1"/>
  <c r="P1713" i="1" s="1"/>
  <c r="U1719" i="1" l="1"/>
  <c r="M1720" i="1" s="1"/>
  <c r="W1719" i="1"/>
  <c r="Y1719" i="1" s="1"/>
  <c r="O1720" i="1" s="1"/>
  <c r="R1713" i="1"/>
  <c r="T1713" i="1" s="1"/>
  <c r="X1713" i="1" s="1"/>
  <c r="Q1720" i="1" l="1"/>
  <c r="S1720" i="1" s="1"/>
  <c r="V1713" i="1"/>
  <c r="N1714" i="1" s="1"/>
  <c r="AA1714" i="1" s="1"/>
  <c r="Z1713" i="1"/>
  <c r="P1714" i="1" s="1"/>
  <c r="U1720" i="1" l="1"/>
  <c r="M1721" i="1" s="1"/>
  <c r="W1720" i="1"/>
  <c r="Y1720" i="1" s="1"/>
  <c r="O1721" i="1" s="1"/>
  <c r="Q1721" i="1" s="1"/>
  <c r="S1721" i="1" s="1"/>
  <c r="R1714" i="1"/>
  <c r="T1714" i="1" s="1"/>
  <c r="X1714" i="1" s="1"/>
  <c r="V1714" i="1" l="1"/>
  <c r="N1715" i="1" s="1"/>
  <c r="AA1715" i="1" s="1"/>
  <c r="Z1714" i="1"/>
  <c r="P1715" i="1" s="1"/>
  <c r="U1721" i="1"/>
  <c r="M1722" i="1" s="1"/>
  <c r="W1721" i="1"/>
  <c r="Y1721" i="1" s="1"/>
  <c r="O1722" i="1" s="1"/>
  <c r="R1715" i="1" l="1"/>
  <c r="T1715" i="1" s="1"/>
  <c r="X1715" i="1" s="1"/>
  <c r="Q1722" i="1"/>
  <c r="S1722" i="1" s="1"/>
  <c r="U1722" i="1" l="1"/>
  <c r="M1723" i="1" s="1"/>
  <c r="W1722" i="1"/>
  <c r="Y1722" i="1" s="1"/>
  <c r="O1723" i="1" s="1"/>
  <c r="V1715" i="1"/>
  <c r="N1716" i="1" s="1"/>
  <c r="AA1716" i="1" s="1"/>
  <c r="Z1715" i="1"/>
  <c r="P1716" i="1" s="1"/>
  <c r="R1716" i="1" s="1"/>
  <c r="T1716" i="1" s="1"/>
  <c r="X1716" i="1" s="1"/>
  <c r="Q1723" i="1" l="1"/>
  <c r="S1723" i="1" s="1"/>
  <c r="V1716" i="1"/>
  <c r="N1717" i="1" s="1"/>
  <c r="AA1717" i="1" s="1"/>
  <c r="Z1716" i="1"/>
  <c r="P1717" i="1" s="1"/>
  <c r="U1723" i="1" l="1"/>
  <c r="M1724" i="1" s="1"/>
  <c r="W1723" i="1"/>
  <c r="Y1723" i="1" s="1"/>
  <c r="O1724" i="1" s="1"/>
  <c r="R1717" i="1"/>
  <c r="T1717" i="1" s="1"/>
  <c r="X1717" i="1" s="1"/>
  <c r="V1717" i="1" l="1"/>
  <c r="N1718" i="1" s="1"/>
  <c r="AA1718" i="1" s="1"/>
  <c r="Z1717" i="1"/>
  <c r="P1718" i="1" s="1"/>
  <c r="R1718" i="1" s="1"/>
  <c r="T1718" i="1" s="1"/>
  <c r="X1718" i="1" s="1"/>
  <c r="Q1724" i="1"/>
  <c r="S1724" i="1" s="1"/>
  <c r="U1724" i="1" l="1"/>
  <c r="M1725" i="1" s="1"/>
  <c r="W1724" i="1"/>
  <c r="Y1724" i="1" s="1"/>
  <c r="O1725" i="1" s="1"/>
  <c r="V1718" i="1"/>
  <c r="N1719" i="1" s="1"/>
  <c r="AA1719" i="1" s="1"/>
  <c r="Z1718" i="1"/>
  <c r="P1719" i="1" s="1"/>
  <c r="Q1725" i="1" l="1"/>
  <c r="S1725" i="1" s="1"/>
  <c r="R1719" i="1"/>
  <c r="T1719" i="1" s="1"/>
  <c r="X1719" i="1" s="1"/>
  <c r="V1719" i="1" l="1"/>
  <c r="N1720" i="1" s="1"/>
  <c r="AA1720" i="1" s="1"/>
  <c r="Z1719" i="1"/>
  <c r="P1720" i="1" s="1"/>
  <c r="R1720" i="1" s="1"/>
  <c r="T1720" i="1" s="1"/>
  <c r="X1720" i="1" s="1"/>
  <c r="U1725" i="1"/>
  <c r="M1726" i="1" s="1"/>
  <c r="W1725" i="1"/>
  <c r="Y1725" i="1" s="1"/>
  <c r="O1726" i="1" s="1"/>
  <c r="Q1726" i="1" s="1"/>
  <c r="S1726" i="1" s="1"/>
  <c r="V1720" i="1" l="1"/>
  <c r="N1721" i="1" s="1"/>
  <c r="AA1721" i="1" s="1"/>
  <c r="Z1720" i="1"/>
  <c r="P1721" i="1" s="1"/>
  <c r="U1726" i="1"/>
  <c r="M1727" i="1" s="1"/>
  <c r="W1726" i="1"/>
  <c r="Y1726" i="1" s="1"/>
  <c r="O1727" i="1" s="1"/>
  <c r="Q1727" i="1" l="1"/>
  <c r="S1727" i="1" s="1"/>
  <c r="R1721" i="1"/>
  <c r="T1721" i="1" s="1"/>
  <c r="X1721" i="1" s="1"/>
  <c r="V1721" i="1" l="1"/>
  <c r="N1722" i="1" s="1"/>
  <c r="AA1722" i="1" s="1"/>
  <c r="Z1721" i="1"/>
  <c r="P1722" i="1" s="1"/>
  <c r="R1722" i="1" s="1"/>
  <c r="T1722" i="1" s="1"/>
  <c r="X1722" i="1" s="1"/>
  <c r="U1727" i="1"/>
  <c r="M1728" i="1" s="1"/>
  <c r="W1727" i="1"/>
  <c r="Y1727" i="1" s="1"/>
  <c r="O1728" i="1" s="1"/>
  <c r="Q1728" i="1" l="1"/>
  <c r="S1728" i="1" s="1"/>
  <c r="V1722" i="1"/>
  <c r="N1723" i="1" s="1"/>
  <c r="AA1723" i="1" s="1"/>
  <c r="Z1722" i="1"/>
  <c r="P1723" i="1" s="1"/>
  <c r="U1728" i="1" l="1"/>
  <c r="M1729" i="1" s="1"/>
  <c r="W1728" i="1"/>
  <c r="Y1728" i="1" s="1"/>
  <c r="O1729" i="1" s="1"/>
  <c r="Q1729" i="1" s="1"/>
  <c r="S1729" i="1" s="1"/>
  <c r="R1723" i="1"/>
  <c r="T1723" i="1" s="1"/>
  <c r="X1723" i="1" s="1"/>
  <c r="U1729" i="1" l="1"/>
  <c r="M1730" i="1" s="1"/>
  <c r="W1729" i="1"/>
  <c r="Y1729" i="1" s="1"/>
  <c r="O1730" i="1" s="1"/>
  <c r="V1723" i="1"/>
  <c r="N1724" i="1" s="1"/>
  <c r="AA1724" i="1" s="1"/>
  <c r="Z1723" i="1"/>
  <c r="P1724" i="1" s="1"/>
  <c r="R1724" i="1" s="1"/>
  <c r="T1724" i="1" s="1"/>
  <c r="X1724" i="1" s="1"/>
  <c r="Q1730" i="1" l="1"/>
  <c r="S1730" i="1" s="1"/>
  <c r="V1724" i="1"/>
  <c r="N1725" i="1" s="1"/>
  <c r="AA1725" i="1" s="1"/>
  <c r="Z1724" i="1"/>
  <c r="P1725" i="1" s="1"/>
  <c r="R1725" i="1" s="1"/>
  <c r="T1725" i="1" s="1"/>
  <c r="X1725" i="1" s="1"/>
  <c r="U1730" i="1" l="1"/>
  <c r="M1731" i="1" s="1"/>
  <c r="W1730" i="1"/>
  <c r="Y1730" i="1" s="1"/>
  <c r="O1731" i="1" s="1"/>
  <c r="V1725" i="1"/>
  <c r="N1726" i="1" s="1"/>
  <c r="AA1726" i="1" s="1"/>
  <c r="Z1725" i="1"/>
  <c r="P1726" i="1" s="1"/>
  <c r="Q1731" i="1" l="1"/>
  <c r="S1731" i="1" s="1"/>
  <c r="R1726" i="1"/>
  <c r="T1726" i="1" s="1"/>
  <c r="X1726" i="1" s="1"/>
  <c r="V1726" i="1" l="1"/>
  <c r="N1727" i="1" s="1"/>
  <c r="AA1727" i="1" s="1"/>
  <c r="Z1726" i="1"/>
  <c r="P1727" i="1" s="1"/>
  <c r="R1727" i="1" s="1"/>
  <c r="T1727" i="1" s="1"/>
  <c r="X1727" i="1" s="1"/>
  <c r="U1731" i="1"/>
  <c r="M1732" i="1" s="1"/>
  <c r="W1731" i="1"/>
  <c r="Y1731" i="1" s="1"/>
  <c r="O1732" i="1" s="1"/>
  <c r="Q1732" i="1" l="1"/>
  <c r="S1732" i="1" s="1"/>
  <c r="V1727" i="1"/>
  <c r="N1728" i="1" s="1"/>
  <c r="AA1728" i="1" s="1"/>
  <c r="Z1727" i="1"/>
  <c r="P1728" i="1" s="1"/>
  <c r="R1728" i="1" s="1"/>
  <c r="T1728" i="1" s="1"/>
  <c r="X1728" i="1" s="1"/>
  <c r="U1732" i="1" l="1"/>
  <c r="M1733" i="1" s="1"/>
  <c r="W1732" i="1"/>
  <c r="Y1732" i="1" s="1"/>
  <c r="O1733" i="1" s="1"/>
  <c r="V1728" i="1"/>
  <c r="N1729" i="1" s="1"/>
  <c r="AA1729" i="1" s="1"/>
  <c r="Z1728" i="1"/>
  <c r="P1729" i="1" s="1"/>
  <c r="Q1733" i="1" l="1"/>
  <c r="S1733" i="1" s="1"/>
  <c r="R1729" i="1"/>
  <c r="T1729" i="1" s="1"/>
  <c r="X1729" i="1" s="1"/>
  <c r="V1729" i="1" l="1"/>
  <c r="N1730" i="1" s="1"/>
  <c r="AA1730" i="1" s="1"/>
  <c r="Z1729" i="1"/>
  <c r="P1730" i="1" s="1"/>
  <c r="R1730" i="1" s="1"/>
  <c r="T1730" i="1" s="1"/>
  <c r="X1730" i="1" s="1"/>
  <c r="U1733" i="1"/>
  <c r="M1734" i="1" s="1"/>
  <c r="W1733" i="1"/>
  <c r="Y1733" i="1" s="1"/>
  <c r="O1734" i="1" s="1"/>
  <c r="Q1734" i="1" l="1"/>
  <c r="S1734" i="1" s="1"/>
  <c r="V1730" i="1"/>
  <c r="N1731" i="1" s="1"/>
  <c r="AA1731" i="1" s="1"/>
  <c r="Z1730" i="1"/>
  <c r="P1731" i="1" s="1"/>
  <c r="U1734" i="1" l="1"/>
  <c r="M1735" i="1" s="1"/>
  <c r="W1734" i="1"/>
  <c r="Y1734" i="1" s="1"/>
  <c r="O1735" i="1" s="1"/>
  <c r="R1731" i="1"/>
  <c r="T1731" i="1" s="1"/>
  <c r="X1731" i="1" s="1"/>
  <c r="V1731" i="1" l="1"/>
  <c r="N1732" i="1" s="1"/>
  <c r="AA1732" i="1" s="1"/>
  <c r="Z1731" i="1"/>
  <c r="P1732" i="1" s="1"/>
  <c r="Q1735" i="1"/>
  <c r="S1735" i="1" s="1"/>
  <c r="R1732" i="1" l="1"/>
  <c r="T1732" i="1" s="1"/>
  <c r="X1732" i="1" s="1"/>
  <c r="U1735" i="1"/>
  <c r="M1736" i="1" s="1"/>
  <c r="W1735" i="1"/>
  <c r="Y1735" i="1" s="1"/>
  <c r="O1736" i="1" s="1"/>
  <c r="Q1736" i="1" s="1"/>
  <c r="S1736" i="1" s="1"/>
  <c r="V1732" i="1" l="1"/>
  <c r="N1733" i="1" s="1"/>
  <c r="AA1733" i="1" s="1"/>
  <c r="Z1732" i="1"/>
  <c r="P1733" i="1" s="1"/>
  <c r="U1736" i="1"/>
  <c r="M1737" i="1" s="1"/>
  <c r="W1736" i="1"/>
  <c r="Y1736" i="1" s="1"/>
  <c r="O1737" i="1" s="1"/>
  <c r="Q1737" i="1" l="1"/>
  <c r="S1737" i="1" s="1"/>
  <c r="R1733" i="1"/>
  <c r="T1733" i="1" s="1"/>
  <c r="X1733" i="1" s="1"/>
  <c r="V1733" i="1" l="1"/>
  <c r="N1734" i="1" s="1"/>
  <c r="AA1734" i="1" s="1"/>
  <c r="Z1733" i="1"/>
  <c r="P1734" i="1" s="1"/>
  <c r="U1737" i="1"/>
  <c r="M1738" i="1" s="1"/>
  <c r="W1737" i="1"/>
  <c r="Y1737" i="1" s="1"/>
  <c r="O1738" i="1" s="1"/>
  <c r="Q1738" i="1" s="1"/>
  <c r="S1738" i="1" s="1"/>
  <c r="U1738" i="1" l="1"/>
  <c r="M1739" i="1" s="1"/>
  <c r="W1738" i="1"/>
  <c r="Y1738" i="1" s="1"/>
  <c r="O1739" i="1" s="1"/>
  <c r="R1734" i="1"/>
  <c r="T1734" i="1" s="1"/>
  <c r="X1734" i="1" s="1"/>
  <c r="V1734" i="1" l="1"/>
  <c r="N1735" i="1" s="1"/>
  <c r="AA1735" i="1" s="1"/>
  <c r="Z1734" i="1"/>
  <c r="P1735" i="1" s="1"/>
  <c r="R1735" i="1" s="1"/>
  <c r="T1735" i="1" s="1"/>
  <c r="X1735" i="1" s="1"/>
  <c r="Q1739" i="1"/>
  <c r="S1739" i="1" s="1"/>
  <c r="U1739" i="1" l="1"/>
  <c r="M1740" i="1" s="1"/>
  <c r="W1739" i="1"/>
  <c r="Y1739" i="1" s="1"/>
  <c r="O1740" i="1" s="1"/>
  <c r="V1735" i="1"/>
  <c r="N1736" i="1" s="1"/>
  <c r="AA1736" i="1" s="1"/>
  <c r="Z1735" i="1"/>
  <c r="P1736" i="1" s="1"/>
  <c r="Q1740" i="1" l="1"/>
  <c r="S1740" i="1" s="1"/>
  <c r="R1736" i="1"/>
  <c r="T1736" i="1" s="1"/>
  <c r="X1736" i="1" s="1"/>
  <c r="V1736" i="1" l="1"/>
  <c r="N1737" i="1" s="1"/>
  <c r="AA1737" i="1" s="1"/>
  <c r="Z1736" i="1"/>
  <c r="P1737" i="1" s="1"/>
  <c r="R1737" i="1" s="1"/>
  <c r="T1737" i="1" s="1"/>
  <c r="X1737" i="1" s="1"/>
  <c r="U1740" i="1"/>
  <c r="M1741" i="1" s="1"/>
  <c r="W1740" i="1"/>
  <c r="Y1740" i="1" s="1"/>
  <c r="O1741" i="1" s="1"/>
  <c r="V1737" i="1" l="1"/>
  <c r="N1738" i="1" s="1"/>
  <c r="AA1738" i="1" s="1"/>
  <c r="Z1737" i="1"/>
  <c r="P1738" i="1" s="1"/>
  <c r="Q1741" i="1"/>
  <c r="S1741" i="1" s="1"/>
  <c r="U1741" i="1" l="1"/>
  <c r="M1742" i="1" s="1"/>
  <c r="W1741" i="1"/>
  <c r="Y1741" i="1" s="1"/>
  <c r="O1742" i="1" s="1"/>
  <c r="Q1742" i="1" s="1"/>
  <c r="S1742" i="1" s="1"/>
  <c r="R1738" i="1"/>
  <c r="T1738" i="1" s="1"/>
  <c r="X1738" i="1" s="1"/>
  <c r="V1738" i="1" l="1"/>
  <c r="N1739" i="1" s="1"/>
  <c r="AA1739" i="1" s="1"/>
  <c r="Z1738" i="1"/>
  <c r="P1739" i="1" s="1"/>
  <c r="R1739" i="1" s="1"/>
  <c r="T1739" i="1" s="1"/>
  <c r="X1739" i="1" s="1"/>
  <c r="U1742" i="1"/>
  <c r="M1743" i="1" s="1"/>
  <c r="W1742" i="1"/>
  <c r="Y1742" i="1" s="1"/>
  <c r="O1743" i="1" s="1"/>
  <c r="Q1743" i="1" l="1"/>
  <c r="S1743" i="1" s="1"/>
  <c r="V1739" i="1"/>
  <c r="N1740" i="1" s="1"/>
  <c r="AA1740" i="1" s="1"/>
  <c r="Z1739" i="1"/>
  <c r="P1740" i="1" s="1"/>
  <c r="R1740" i="1" l="1"/>
  <c r="T1740" i="1" s="1"/>
  <c r="X1740" i="1" s="1"/>
  <c r="U1743" i="1"/>
  <c r="M1744" i="1" s="1"/>
  <c r="W1743" i="1"/>
  <c r="Y1743" i="1" s="1"/>
  <c r="O1744" i="1" s="1"/>
  <c r="Q1744" i="1" s="1"/>
  <c r="S1744" i="1" s="1"/>
  <c r="V1740" i="1" l="1"/>
  <c r="N1741" i="1" s="1"/>
  <c r="AA1741" i="1" s="1"/>
  <c r="Z1740" i="1"/>
  <c r="P1741" i="1" s="1"/>
  <c r="U1744" i="1"/>
  <c r="M1745" i="1" s="1"/>
  <c r="W1744" i="1"/>
  <c r="Y1744" i="1" s="1"/>
  <c r="O1745" i="1" s="1"/>
  <c r="R1741" i="1" l="1"/>
  <c r="T1741" i="1" s="1"/>
  <c r="X1741" i="1" s="1"/>
  <c r="Q1745" i="1"/>
  <c r="S1745" i="1" s="1"/>
  <c r="U1745" i="1" l="1"/>
  <c r="M1746" i="1" s="1"/>
  <c r="W1745" i="1"/>
  <c r="Y1745" i="1" s="1"/>
  <c r="O1746" i="1" s="1"/>
  <c r="Q1746" i="1" s="1"/>
  <c r="S1746" i="1" s="1"/>
  <c r="V1741" i="1"/>
  <c r="N1742" i="1" s="1"/>
  <c r="AA1742" i="1" s="1"/>
  <c r="Z1741" i="1"/>
  <c r="P1742" i="1" s="1"/>
  <c r="U1746" i="1" l="1"/>
  <c r="M1747" i="1" s="1"/>
  <c r="W1746" i="1"/>
  <c r="Y1746" i="1" s="1"/>
  <c r="O1747" i="1" s="1"/>
  <c r="R1742" i="1"/>
  <c r="T1742" i="1" s="1"/>
  <c r="X1742" i="1" s="1"/>
  <c r="V1742" i="1" l="1"/>
  <c r="N1743" i="1" s="1"/>
  <c r="AA1743" i="1" s="1"/>
  <c r="Z1742" i="1"/>
  <c r="P1743" i="1" s="1"/>
  <c r="Q1747" i="1"/>
  <c r="S1747" i="1" s="1"/>
  <c r="U1747" i="1" l="1"/>
  <c r="M1748" i="1" s="1"/>
  <c r="W1747" i="1"/>
  <c r="Y1747" i="1" s="1"/>
  <c r="O1748" i="1" s="1"/>
  <c r="Q1748" i="1" s="1"/>
  <c r="S1748" i="1" s="1"/>
  <c r="R1743" i="1"/>
  <c r="T1743" i="1" s="1"/>
  <c r="X1743" i="1" s="1"/>
  <c r="V1743" i="1" l="1"/>
  <c r="N1744" i="1" s="1"/>
  <c r="AA1744" i="1" s="1"/>
  <c r="Z1743" i="1"/>
  <c r="P1744" i="1" s="1"/>
  <c r="U1748" i="1"/>
  <c r="M1749" i="1" s="1"/>
  <c r="W1748" i="1"/>
  <c r="Y1748" i="1" s="1"/>
  <c r="O1749" i="1" s="1"/>
  <c r="R1744" i="1" l="1"/>
  <c r="T1744" i="1" s="1"/>
  <c r="X1744" i="1" s="1"/>
  <c r="Q1749" i="1"/>
  <c r="S1749" i="1" s="1"/>
  <c r="U1749" i="1" l="1"/>
  <c r="M1750" i="1" s="1"/>
  <c r="W1749" i="1"/>
  <c r="Y1749" i="1" s="1"/>
  <c r="O1750" i="1" s="1"/>
  <c r="Q1750" i="1" s="1"/>
  <c r="S1750" i="1" s="1"/>
  <c r="V1744" i="1"/>
  <c r="N1745" i="1" s="1"/>
  <c r="AA1745" i="1" s="1"/>
  <c r="Z1744" i="1"/>
  <c r="P1745" i="1" s="1"/>
  <c r="R1745" i="1" s="1"/>
  <c r="T1745" i="1" s="1"/>
  <c r="X1745" i="1" s="1"/>
  <c r="U1750" i="1" l="1"/>
  <c r="M1751" i="1" s="1"/>
  <c r="W1750" i="1"/>
  <c r="Y1750" i="1" s="1"/>
  <c r="O1751" i="1" s="1"/>
  <c r="V1745" i="1"/>
  <c r="N1746" i="1" s="1"/>
  <c r="AA1746" i="1" s="1"/>
  <c r="Z1745" i="1"/>
  <c r="P1746" i="1" s="1"/>
  <c r="Q1751" i="1" l="1"/>
  <c r="S1751" i="1" s="1"/>
  <c r="R1746" i="1"/>
  <c r="T1746" i="1" s="1"/>
  <c r="X1746" i="1" s="1"/>
  <c r="V1746" i="1" l="1"/>
  <c r="N1747" i="1" s="1"/>
  <c r="AA1747" i="1" s="1"/>
  <c r="Z1746" i="1"/>
  <c r="P1747" i="1" s="1"/>
  <c r="R1747" i="1" s="1"/>
  <c r="T1747" i="1" s="1"/>
  <c r="X1747" i="1" s="1"/>
  <c r="U1751" i="1"/>
  <c r="M1752" i="1" s="1"/>
  <c r="W1751" i="1"/>
  <c r="Y1751" i="1" s="1"/>
  <c r="O1752" i="1" s="1"/>
  <c r="V1747" i="1" l="1"/>
  <c r="N1748" i="1" s="1"/>
  <c r="AA1748" i="1" s="1"/>
  <c r="Z1747" i="1"/>
  <c r="P1748" i="1" s="1"/>
  <c r="Q1752" i="1"/>
  <c r="S1752" i="1" s="1"/>
  <c r="U1752" i="1" l="1"/>
  <c r="M1753" i="1" s="1"/>
  <c r="W1752" i="1"/>
  <c r="Y1752" i="1" s="1"/>
  <c r="O1753" i="1" s="1"/>
  <c r="Q1753" i="1" s="1"/>
  <c r="S1753" i="1" s="1"/>
  <c r="R1748" i="1"/>
  <c r="T1748" i="1" s="1"/>
  <c r="X1748" i="1" s="1"/>
  <c r="V1748" i="1" l="1"/>
  <c r="N1749" i="1" s="1"/>
  <c r="AA1749" i="1" s="1"/>
  <c r="Z1748" i="1"/>
  <c r="P1749" i="1" s="1"/>
  <c r="U1753" i="1"/>
  <c r="M1754" i="1" s="1"/>
  <c r="W1753" i="1"/>
  <c r="Y1753" i="1" s="1"/>
  <c r="O1754" i="1" s="1"/>
  <c r="R1749" i="1" l="1"/>
  <c r="T1749" i="1" s="1"/>
  <c r="X1749" i="1" s="1"/>
  <c r="Q1754" i="1"/>
  <c r="S1754" i="1" s="1"/>
  <c r="U1754" i="1" l="1"/>
  <c r="M1755" i="1" s="1"/>
  <c r="W1754" i="1"/>
  <c r="Y1754" i="1" s="1"/>
  <c r="O1755" i="1" s="1"/>
  <c r="Q1755" i="1" s="1"/>
  <c r="S1755" i="1" s="1"/>
  <c r="V1749" i="1"/>
  <c r="N1750" i="1" s="1"/>
  <c r="AA1750" i="1" s="1"/>
  <c r="Z1749" i="1"/>
  <c r="P1750" i="1" s="1"/>
  <c r="R1750" i="1" l="1"/>
  <c r="T1750" i="1" s="1"/>
  <c r="X1750" i="1" s="1"/>
  <c r="U1755" i="1"/>
  <c r="M1756" i="1" s="1"/>
  <c r="W1755" i="1"/>
  <c r="Y1755" i="1" s="1"/>
  <c r="O1756" i="1" s="1"/>
  <c r="V1750" i="1" l="1"/>
  <c r="N1751" i="1" s="1"/>
  <c r="AA1751" i="1" s="1"/>
  <c r="Z1750" i="1"/>
  <c r="P1751" i="1" s="1"/>
  <c r="Q1756" i="1"/>
  <c r="S1756" i="1" s="1"/>
  <c r="R1751" i="1" l="1"/>
  <c r="T1751" i="1" s="1"/>
  <c r="X1751" i="1" s="1"/>
  <c r="U1756" i="1"/>
  <c r="M1757" i="1" s="1"/>
  <c r="W1756" i="1"/>
  <c r="Y1756" i="1" s="1"/>
  <c r="O1757" i="1" s="1"/>
  <c r="V1751" i="1" l="1"/>
  <c r="N1752" i="1" s="1"/>
  <c r="AA1752" i="1" s="1"/>
  <c r="Z1751" i="1"/>
  <c r="P1752" i="1" s="1"/>
  <c r="R1752" i="1" s="1"/>
  <c r="T1752" i="1" s="1"/>
  <c r="X1752" i="1" s="1"/>
  <c r="Q1757" i="1"/>
  <c r="S1757" i="1" s="1"/>
  <c r="U1757" i="1" l="1"/>
  <c r="M1758" i="1" s="1"/>
  <c r="W1757" i="1"/>
  <c r="Y1757" i="1" s="1"/>
  <c r="O1758" i="1" s="1"/>
  <c r="V1752" i="1"/>
  <c r="N1753" i="1" s="1"/>
  <c r="AA1753" i="1" s="1"/>
  <c r="Z1752" i="1"/>
  <c r="P1753" i="1" s="1"/>
  <c r="R1753" i="1" l="1"/>
  <c r="T1753" i="1" s="1"/>
  <c r="X1753" i="1" s="1"/>
  <c r="Q1758" i="1"/>
  <c r="S1758" i="1" s="1"/>
  <c r="U1758" i="1" l="1"/>
  <c r="M1759" i="1" s="1"/>
  <c r="W1758" i="1"/>
  <c r="Y1758" i="1" s="1"/>
  <c r="O1759" i="1" s="1"/>
  <c r="V1753" i="1"/>
  <c r="N1754" i="1" s="1"/>
  <c r="AA1754" i="1" s="1"/>
  <c r="Z1753" i="1"/>
  <c r="P1754" i="1" s="1"/>
  <c r="R1754" i="1" s="1"/>
  <c r="T1754" i="1" s="1"/>
  <c r="X1754" i="1" s="1"/>
  <c r="V1754" i="1" l="1"/>
  <c r="N1755" i="1" s="1"/>
  <c r="AA1755" i="1" s="1"/>
  <c r="Z1754" i="1"/>
  <c r="P1755" i="1" s="1"/>
  <c r="Q1759" i="1"/>
  <c r="S1759" i="1" s="1"/>
  <c r="U1759" i="1" l="1"/>
  <c r="M1760" i="1" s="1"/>
  <c r="W1759" i="1"/>
  <c r="Y1759" i="1" s="1"/>
  <c r="O1760" i="1" s="1"/>
  <c r="R1755" i="1"/>
  <c r="T1755" i="1" s="1"/>
  <c r="X1755" i="1" s="1"/>
  <c r="Q1760" i="1" l="1"/>
  <c r="S1760" i="1" s="1"/>
  <c r="V1755" i="1"/>
  <c r="N1756" i="1" s="1"/>
  <c r="AA1756" i="1" s="1"/>
  <c r="Z1755" i="1"/>
  <c r="P1756" i="1" s="1"/>
  <c r="R1756" i="1" s="1"/>
  <c r="T1756" i="1" s="1"/>
  <c r="X1756" i="1" s="1"/>
  <c r="U1760" i="1" l="1"/>
  <c r="M1761" i="1" s="1"/>
  <c r="W1760" i="1"/>
  <c r="Y1760" i="1" s="1"/>
  <c r="O1761" i="1" s="1"/>
  <c r="Q1761" i="1" s="1"/>
  <c r="S1761" i="1" s="1"/>
  <c r="V1756" i="1"/>
  <c r="N1757" i="1" s="1"/>
  <c r="AA1757" i="1" s="1"/>
  <c r="Z1756" i="1"/>
  <c r="P1757" i="1" s="1"/>
  <c r="R1757" i="1" s="1"/>
  <c r="T1757" i="1" s="1"/>
  <c r="X1757" i="1" s="1"/>
  <c r="U1761" i="1" l="1"/>
  <c r="M1762" i="1" s="1"/>
  <c r="W1761" i="1"/>
  <c r="Y1761" i="1" s="1"/>
  <c r="O1762" i="1" s="1"/>
  <c r="V1757" i="1"/>
  <c r="N1758" i="1" s="1"/>
  <c r="AA1758" i="1" s="1"/>
  <c r="Z1757" i="1"/>
  <c r="P1758" i="1" s="1"/>
  <c r="R1758" i="1" l="1"/>
  <c r="T1758" i="1" s="1"/>
  <c r="X1758" i="1" s="1"/>
  <c r="Q1762" i="1"/>
  <c r="S1762" i="1" s="1"/>
  <c r="U1762" i="1" l="1"/>
  <c r="M1763" i="1" s="1"/>
  <c r="W1762" i="1"/>
  <c r="Y1762" i="1" s="1"/>
  <c r="O1763" i="1" s="1"/>
  <c r="Q1763" i="1" s="1"/>
  <c r="S1763" i="1" s="1"/>
  <c r="V1758" i="1"/>
  <c r="N1759" i="1" s="1"/>
  <c r="AA1759" i="1" s="1"/>
  <c r="Z1758" i="1"/>
  <c r="P1759" i="1" s="1"/>
  <c r="U1763" i="1" l="1"/>
  <c r="M1764" i="1" s="1"/>
  <c r="W1763" i="1"/>
  <c r="Y1763" i="1" s="1"/>
  <c r="O1764" i="1" s="1"/>
  <c r="R1759" i="1"/>
  <c r="T1759" i="1" s="1"/>
  <c r="X1759" i="1" s="1"/>
  <c r="V1759" i="1" l="1"/>
  <c r="N1760" i="1" s="1"/>
  <c r="AA1760" i="1" s="1"/>
  <c r="Z1759" i="1"/>
  <c r="P1760" i="1" s="1"/>
  <c r="Q1764" i="1"/>
  <c r="S1764" i="1" s="1"/>
  <c r="U1764" i="1" l="1"/>
  <c r="M1765" i="1" s="1"/>
  <c r="W1764" i="1"/>
  <c r="Y1764" i="1" s="1"/>
  <c r="O1765" i="1" s="1"/>
  <c r="R1760" i="1"/>
  <c r="T1760" i="1" s="1"/>
  <c r="X1760" i="1" s="1"/>
  <c r="V1760" i="1" l="1"/>
  <c r="N1761" i="1" s="1"/>
  <c r="AA1761" i="1" s="1"/>
  <c r="Z1760" i="1"/>
  <c r="P1761" i="1" s="1"/>
  <c r="Q1765" i="1"/>
  <c r="S1765" i="1" s="1"/>
  <c r="R1761" i="1" l="1"/>
  <c r="T1761" i="1" s="1"/>
  <c r="X1761" i="1" s="1"/>
  <c r="U1765" i="1"/>
  <c r="M1766" i="1" s="1"/>
  <c r="W1765" i="1"/>
  <c r="Y1765" i="1" s="1"/>
  <c r="O1766" i="1" s="1"/>
  <c r="V1761" i="1" l="1"/>
  <c r="N1762" i="1" s="1"/>
  <c r="AA1762" i="1" s="1"/>
  <c r="Z1761" i="1"/>
  <c r="P1762" i="1" s="1"/>
  <c r="R1762" i="1" s="1"/>
  <c r="T1762" i="1" s="1"/>
  <c r="X1762" i="1" s="1"/>
  <c r="Q1766" i="1"/>
  <c r="S1766" i="1" s="1"/>
  <c r="U1766" i="1" l="1"/>
  <c r="M1767" i="1" s="1"/>
  <c r="W1766" i="1"/>
  <c r="Y1766" i="1" s="1"/>
  <c r="O1767" i="1" s="1"/>
  <c r="Q1767" i="1" s="1"/>
  <c r="S1767" i="1" s="1"/>
  <c r="V1762" i="1"/>
  <c r="N1763" i="1" s="1"/>
  <c r="AA1763" i="1" s="1"/>
  <c r="Z1762" i="1"/>
  <c r="P1763" i="1" s="1"/>
  <c r="R1763" i="1" l="1"/>
  <c r="T1763" i="1" s="1"/>
  <c r="X1763" i="1" s="1"/>
  <c r="U1767" i="1"/>
  <c r="M1768" i="1" s="1"/>
  <c r="W1767" i="1"/>
  <c r="Y1767" i="1" s="1"/>
  <c r="O1768" i="1" s="1"/>
  <c r="V1763" i="1" l="1"/>
  <c r="N1764" i="1" s="1"/>
  <c r="AA1764" i="1" s="1"/>
  <c r="Z1763" i="1"/>
  <c r="P1764" i="1" s="1"/>
  <c r="Q1768" i="1"/>
  <c r="S1768" i="1" s="1"/>
  <c r="R1764" i="1" l="1"/>
  <c r="T1764" i="1" s="1"/>
  <c r="X1764" i="1" s="1"/>
  <c r="U1768" i="1"/>
  <c r="M1769" i="1" s="1"/>
  <c r="W1768" i="1"/>
  <c r="Y1768" i="1" s="1"/>
  <c r="O1769" i="1" s="1"/>
  <c r="Q1769" i="1" l="1"/>
  <c r="S1769" i="1" s="1"/>
  <c r="V1764" i="1"/>
  <c r="N1765" i="1" s="1"/>
  <c r="AA1765" i="1" s="1"/>
  <c r="Z1764" i="1"/>
  <c r="P1765" i="1" s="1"/>
  <c r="U1769" i="1" l="1"/>
  <c r="M1770" i="1" s="1"/>
  <c r="W1769" i="1"/>
  <c r="Y1769" i="1" s="1"/>
  <c r="O1770" i="1" s="1"/>
  <c r="R1765" i="1"/>
  <c r="T1765" i="1" s="1"/>
  <c r="X1765" i="1" s="1"/>
  <c r="V1765" i="1" l="1"/>
  <c r="N1766" i="1" s="1"/>
  <c r="AA1766" i="1" s="1"/>
  <c r="Z1765" i="1"/>
  <c r="P1766" i="1" s="1"/>
  <c r="R1766" i="1" s="1"/>
  <c r="T1766" i="1" s="1"/>
  <c r="X1766" i="1" s="1"/>
  <c r="Q1770" i="1"/>
  <c r="S1770" i="1" s="1"/>
  <c r="U1770" i="1" l="1"/>
  <c r="M1771" i="1" s="1"/>
  <c r="W1770" i="1"/>
  <c r="Y1770" i="1" s="1"/>
  <c r="O1771" i="1" s="1"/>
  <c r="V1766" i="1"/>
  <c r="N1767" i="1" s="1"/>
  <c r="AA1767" i="1" s="1"/>
  <c r="Z1766" i="1"/>
  <c r="P1767" i="1" s="1"/>
  <c r="R1767" i="1" l="1"/>
  <c r="T1767" i="1" s="1"/>
  <c r="X1767" i="1" s="1"/>
  <c r="Q1771" i="1"/>
  <c r="S1771" i="1" s="1"/>
  <c r="U1771" i="1" l="1"/>
  <c r="M1772" i="1" s="1"/>
  <c r="W1771" i="1"/>
  <c r="Y1771" i="1" s="1"/>
  <c r="O1772" i="1" s="1"/>
  <c r="V1767" i="1"/>
  <c r="N1768" i="1" s="1"/>
  <c r="AA1768" i="1" s="1"/>
  <c r="Z1767" i="1"/>
  <c r="P1768" i="1" s="1"/>
  <c r="R1768" i="1" l="1"/>
  <c r="T1768" i="1" s="1"/>
  <c r="X1768" i="1" s="1"/>
  <c r="Q1772" i="1"/>
  <c r="S1772" i="1" s="1"/>
  <c r="U1772" i="1" l="1"/>
  <c r="M1773" i="1" s="1"/>
  <c r="W1772" i="1"/>
  <c r="Y1772" i="1" s="1"/>
  <c r="O1773" i="1" s="1"/>
  <c r="V1768" i="1"/>
  <c r="N1769" i="1" s="1"/>
  <c r="AA1769" i="1" s="1"/>
  <c r="Z1768" i="1"/>
  <c r="P1769" i="1" s="1"/>
  <c r="Q1773" i="1" l="1"/>
  <c r="S1773" i="1" s="1"/>
  <c r="R1769" i="1"/>
  <c r="T1769" i="1" s="1"/>
  <c r="X1769" i="1" s="1"/>
  <c r="V1769" i="1" l="1"/>
  <c r="N1770" i="1" s="1"/>
  <c r="AA1770" i="1" s="1"/>
  <c r="Z1769" i="1"/>
  <c r="P1770" i="1" s="1"/>
  <c r="U1773" i="1"/>
  <c r="M1774" i="1" s="1"/>
  <c r="W1773" i="1"/>
  <c r="Y1773" i="1" s="1"/>
  <c r="O1774" i="1" s="1"/>
  <c r="R1770" i="1" l="1"/>
  <c r="T1770" i="1" s="1"/>
  <c r="X1770" i="1" s="1"/>
  <c r="Q1774" i="1"/>
  <c r="S1774" i="1" s="1"/>
  <c r="U1774" i="1" l="1"/>
  <c r="M1775" i="1" s="1"/>
  <c r="W1774" i="1"/>
  <c r="Y1774" i="1" s="1"/>
  <c r="O1775" i="1" s="1"/>
  <c r="V1770" i="1"/>
  <c r="N1771" i="1" s="1"/>
  <c r="AA1771" i="1" s="1"/>
  <c r="Z1770" i="1"/>
  <c r="P1771" i="1" s="1"/>
  <c r="R1771" i="1" s="1"/>
  <c r="T1771" i="1" s="1"/>
  <c r="X1771" i="1" s="1"/>
  <c r="Q1775" i="1" l="1"/>
  <c r="S1775" i="1" s="1"/>
  <c r="V1771" i="1"/>
  <c r="N1772" i="1" s="1"/>
  <c r="AA1772" i="1" s="1"/>
  <c r="Z1771" i="1"/>
  <c r="P1772" i="1" s="1"/>
  <c r="U1775" i="1" l="1"/>
  <c r="M1776" i="1" s="1"/>
  <c r="W1775" i="1"/>
  <c r="Y1775" i="1" s="1"/>
  <c r="O1776" i="1" s="1"/>
  <c r="Q1776" i="1" s="1"/>
  <c r="S1776" i="1" s="1"/>
  <c r="R1772" i="1"/>
  <c r="T1772" i="1" s="1"/>
  <c r="X1772" i="1" s="1"/>
  <c r="U1776" i="1" l="1"/>
  <c r="M1777" i="1" s="1"/>
  <c r="W1776" i="1"/>
  <c r="Y1776" i="1" s="1"/>
  <c r="O1777" i="1" s="1"/>
  <c r="V1772" i="1"/>
  <c r="N1773" i="1" s="1"/>
  <c r="AA1773" i="1" s="1"/>
  <c r="Z1772" i="1"/>
  <c r="P1773" i="1" s="1"/>
  <c r="Q1777" i="1" l="1"/>
  <c r="S1777" i="1" s="1"/>
  <c r="R1773" i="1"/>
  <c r="T1773" i="1" s="1"/>
  <c r="X1773" i="1" s="1"/>
  <c r="V1773" i="1" l="1"/>
  <c r="N1774" i="1" s="1"/>
  <c r="AA1774" i="1" s="1"/>
  <c r="Z1773" i="1"/>
  <c r="P1774" i="1" s="1"/>
  <c r="U1777" i="1"/>
  <c r="M1778" i="1" s="1"/>
  <c r="W1777" i="1"/>
  <c r="Y1777" i="1" s="1"/>
  <c r="O1778" i="1" s="1"/>
  <c r="Q1778" i="1" s="1"/>
  <c r="S1778" i="1" s="1"/>
  <c r="R1774" i="1" l="1"/>
  <c r="T1774" i="1" s="1"/>
  <c r="X1774" i="1" s="1"/>
  <c r="U1778" i="1"/>
  <c r="M1779" i="1" s="1"/>
  <c r="W1778" i="1"/>
  <c r="Y1778" i="1" s="1"/>
  <c r="O1779" i="1" s="1"/>
  <c r="Q1779" i="1" s="1"/>
  <c r="S1779" i="1" s="1"/>
  <c r="V1774" i="1" l="1"/>
  <c r="N1775" i="1" s="1"/>
  <c r="AA1775" i="1" s="1"/>
  <c r="Z1774" i="1"/>
  <c r="P1775" i="1" s="1"/>
  <c r="U1779" i="1"/>
  <c r="M1780" i="1" s="1"/>
  <c r="W1779" i="1"/>
  <c r="Y1779" i="1" s="1"/>
  <c r="O1780" i="1" s="1"/>
  <c r="R1775" i="1" l="1"/>
  <c r="T1775" i="1" s="1"/>
  <c r="X1775" i="1" s="1"/>
  <c r="Q1780" i="1"/>
  <c r="S1780" i="1" s="1"/>
  <c r="V1775" i="1" l="1"/>
  <c r="N1776" i="1" s="1"/>
  <c r="AA1776" i="1" s="1"/>
  <c r="Z1775" i="1"/>
  <c r="P1776" i="1" s="1"/>
  <c r="U1780" i="1"/>
  <c r="M1781" i="1" s="1"/>
  <c r="W1780" i="1"/>
  <c r="Y1780" i="1" s="1"/>
  <c r="O1781" i="1" s="1"/>
  <c r="R1776" i="1" l="1"/>
  <c r="T1776" i="1" s="1"/>
  <c r="X1776" i="1" s="1"/>
  <c r="Q1781" i="1"/>
  <c r="S1781" i="1" s="1"/>
  <c r="V1776" i="1" l="1"/>
  <c r="N1777" i="1" s="1"/>
  <c r="AA1777" i="1" s="1"/>
  <c r="Z1776" i="1"/>
  <c r="P1777" i="1" s="1"/>
  <c r="R1777" i="1" s="1"/>
  <c r="T1777" i="1" s="1"/>
  <c r="X1777" i="1" s="1"/>
  <c r="U1781" i="1"/>
  <c r="M1782" i="1" s="1"/>
  <c r="W1781" i="1"/>
  <c r="Y1781" i="1" s="1"/>
  <c r="O1782" i="1" s="1"/>
  <c r="Q1782" i="1" s="1"/>
  <c r="S1782" i="1" s="1"/>
  <c r="U1782" i="1" l="1"/>
  <c r="M1783" i="1" s="1"/>
  <c r="W1782" i="1"/>
  <c r="Y1782" i="1" s="1"/>
  <c r="O1783" i="1" s="1"/>
  <c r="V1777" i="1"/>
  <c r="N1778" i="1" s="1"/>
  <c r="AA1778" i="1" s="1"/>
  <c r="Z1777" i="1"/>
  <c r="P1778" i="1" s="1"/>
  <c r="Q1783" i="1" l="1"/>
  <c r="S1783" i="1" s="1"/>
  <c r="R1778" i="1"/>
  <c r="T1778" i="1" s="1"/>
  <c r="X1778" i="1" s="1"/>
  <c r="U1783" i="1" l="1"/>
  <c r="M1784" i="1" s="1"/>
  <c r="W1783" i="1"/>
  <c r="Y1783" i="1" s="1"/>
  <c r="O1784" i="1" s="1"/>
  <c r="V1778" i="1"/>
  <c r="N1779" i="1" s="1"/>
  <c r="AA1779" i="1" s="1"/>
  <c r="Z1778" i="1"/>
  <c r="P1779" i="1" s="1"/>
  <c r="Q1784" i="1" l="1"/>
  <c r="S1784" i="1" s="1"/>
  <c r="R1779" i="1"/>
  <c r="T1779" i="1" s="1"/>
  <c r="X1779" i="1" s="1"/>
  <c r="V1779" i="1" l="1"/>
  <c r="N1780" i="1" s="1"/>
  <c r="AA1780" i="1" s="1"/>
  <c r="Z1779" i="1"/>
  <c r="P1780" i="1" s="1"/>
  <c r="U1784" i="1"/>
  <c r="M1785" i="1" s="1"/>
  <c r="W1784" i="1"/>
  <c r="Y1784" i="1" s="1"/>
  <c r="O1785" i="1" s="1"/>
  <c r="Q1785" i="1" l="1"/>
  <c r="S1785" i="1" s="1"/>
  <c r="R1780" i="1"/>
  <c r="T1780" i="1" s="1"/>
  <c r="X1780" i="1" s="1"/>
  <c r="V1780" i="1" l="1"/>
  <c r="N1781" i="1" s="1"/>
  <c r="AA1781" i="1" s="1"/>
  <c r="Z1780" i="1"/>
  <c r="P1781" i="1" s="1"/>
  <c r="U1785" i="1"/>
  <c r="M1786" i="1" s="1"/>
  <c r="W1785" i="1"/>
  <c r="Y1785" i="1" s="1"/>
  <c r="O1786" i="1" s="1"/>
  <c r="R1781" i="1" l="1"/>
  <c r="T1781" i="1" s="1"/>
  <c r="X1781" i="1" s="1"/>
  <c r="Q1786" i="1"/>
  <c r="S1786" i="1" s="1"/>
  <c r="U1786" i="1" l="1"/>
  <c r="M1787" i="1" s="1"/>
  <c r="W1786" i="1"/>
  <c r="Y1786" i="1" s="1"/>
  <c r="O1787" i="1" s="1"/>
  <c r="Q1787" i="1" s="1"/>
  <c r="S1787" i="1" s="1"/>
  <c r="V1781" i="1"/>
  <c r="N1782" i="1" s="1"/>
  <c r="AA1782" i="1" s="1"/>
  <c r="Z1781" i="1"/>
  <c r="P1782" i="1" s="1"/>
  <c r="U1787" i="1" l="1"/>
  <c r="M1788" i="1" s="1"/>
  <c r="W1787" i="1"/>
  <c r="Y1787" i="1" s="1"/>
  <c r="O1788" i="1" s="1"/>
  <c r="R1782" i="1"/>
  <c r="T1782" i="1" s="1"/>
  <c r="X1782" i="1" s="1"/>
  <c r="V1782" i="1" l="1"/>
  <c r="N1783" i="1" s="1"/>
  <c r="AA1783" i="1" s="1"/>
  <c r="Z1782" i="1"/>
  <c r="P1783" i="1" s="1"/>
  <c r="Q1788" i="1"/>
  <c r="S1788" i="1" s="1"/>
  <c r="U1788" i="1" l="1"/>
  <c r="M1789" i="1" s="1"/>
  <c r="W1788" i="1"/>
  <c r="Y1788" i="1" s="1"/>
  <c r="O1789" i="1" s="1"/>
  <c r="R1783" i="1"/>
  <c r="T1783" i="1" s="1"/>
  <c r="X1783" i="1" s="1"/>
  <c r="V1783" i="1" l="1"/>
  <c r="N1784" i="1" s="1"/>
  <c r="AA1784" i="1" s="1"/>
  <c r="Z1783" i="1"/>
  <c r="P1784" i="1" s="1"/>
  <c r="R1784" i="1" s="1"/>
  <c r="T1784" i="1" s="1"/>
  <c r="X1784" i="1" s="1"/>
  <c r="Q1789" i="1"/>
  <c r="S1789" i="1" s="1"/>
  <c r="U1789" i="1" l="1"/>
  <c r="M1790" i="1" s="1"/>
  <c r="W1789" i="1"/>
  <c r="Y1789" i="1" s="1"/>
  <c r="O1790" i="1" s="1"/>
  <c r="V1784" i="1"/>
  <c r="N1785" i="1" s="1"/>
  <c r="AA1785" i="1" s="1"/>
  <c r="Z1784" i="1"/>
  <c r="P1785" i="1" s="1"/>
  <c r="R1785" i="1" l="1"/>
  <c r="T1785" i="1" s="1"/>
  <c r="X1785" i="1" s="1"/>
  <c r="Q1790" i="1"/>
  <c r="S1790" i="1" s="1"/>
  <c r="U1790" i="1" l="1"/>
  <c r="M1791" i="1" s="1"/>
  <c r="W1790" i="1"/>
  <c r="Y1790" i="1" s="1"/>
  <c r="O1791" i="1" s="1"/>
  <c r="V1785" i="1"/>
  <c r="N1786" i="1" s="1"/>
  <c r="AA1786" i="1" s="1"/>
  <c r="Z1785" i="1"/>
  <c r="P1786" i="1" s="1"/>
  <c r="R1786" i="1" s="1"/>
  <c r="T1786" i="1" s="1"/>
  <c r="X1786" i="1" s="1"/>
  <c r="Q1791" i="1" l="1"/>
  <c r="S1791" i="1" s="1"/>
  <c r="V1786" i="1"/>
  <c r="N1787" i="1" s="1"/>
  <c r="AA1787" i="1" s="1"/>
  <c r="Z1786" i="1"/>
  <c r="P1787" i="1" s="1"/>
  <c r="U1791" i="1" l="1"/>
  <c r="M1792" i="1" s="1"/>
  <c r="W1791" i="1"/>
  <c r="Y1791" i="1" s="1"/>
  <c r="O1792" i="1" s="1"/>
  <c r="Q1792" i="1" s="1"/>
  <c r="S1792" i="1" s="1"/>
  <c r="R1787" i="1"/>
  <c r="T1787" i="1" s="1"/>
  <c r="X1787" i="1" s="1"/>
  <c r="V1787" i="1" l="1"/>
  <c r="N1788" i="1" s="1"/>
  <c r="AA1788" i="1" s="1"/>
  <c r="Z1787" i="1"/>
  <c r="P1788" i="1" s="1"/>
  <c r="U1792" i="1"/>
  <c r="M1793" i="1" s="1"/>
  <c r="W1792" i="1"/>
  <c r="Y1792" i="1" s="1"/>
  <c r="O1793" i="1" s="1"/>
  <c r="R1788" i="1" l="1"/>
  <c r="T1788" i="1" s="1"/>
  <c r="X1788" i="1" s="1"/>
  <c r="Q1793" i="1"/>
  <c r="S1793" i="1" s="1"/>
  <c r="U1793" i="1" l="1"/>
  <c r="M1794" i="1" s="1"/>
  <c r="W1793" i="1"/>
  <c r="Y1793" i="1" s="1"/>
  <c r="O1794" i="1" s="1"/>
  <c r="V1788" i="1"/>
  <c r="N1789" i="1" s="1"/>
  <c r="AA1789" i="1" s="1"/>
  <c r="Z1788" i="1"/>
  <c r="P1789" i="1" s="1"/>
  <c r="R1789" i="1" l="1"/>
  <c r="T1789" i="1" s="1"/>
  <c r="X1789" i="1" s="1"/>
  <c r="Q1794" i="1"/>
  <c r="S1794" i="1" s="1"/>
  <c r="U1794" i="1" l="1"/>
  <c r="M1795" i="1" s="1"/>
  <c r="W1794" i="1"/>
  <c r="Y1794" i="1" s="1"/>
  <c r="O1795" i="1" s="1"/>
  <c r="V1789" i="1"/>
  <c r="N1790" i="1" s="1"/>
  <c r="AA1790" i="1" s="1"/>
  <c r="Z1789" i="1"/>
  <c r="P1790" i="1" s="1"/>
  <c r="R1790" i="1" l="1"/>
  <c r="T1790" i="1" s="1"/>
  <c r="X1790" i="1" s="1"/>
  <c r="Q1795" i="1"/>
  <c r="S1795" i="1" s="1"/>
  <c r="U1795" i="1" l="1"/>
  <c r="M1796" i="1" s="1"/>
  <c r="W1795" i="1"/>
  <c r="Y1795" i="1" s="1"/>
  <c r="O1796" i="1" s="1"/>
  <c r="V1790" i="1"/>
  <c r="N1791" i="1" s="1"/>
  <c r="AA1791" i="1" s="1"/>
  <c r="Z1790" i="1"/>
  <c r="P1791" i="1" s="1"/>
  <c r="Q1796" i="1" l="1"/>
  <c r="S1796" i="1" s="1"/>
  <c r="R1791" i="1"/>
  <c r="T1791" i="1" s="1"/>
  <c r="X1791" i="1" s="1"/>
  <c r="V1791" i="1" l="1"/>
  <c r="N1792" i="1" s="1"/>
  <c r="AA1792" i="1" s="1"/>
  <c r="Z1791" i="1"/>
  <c r="P1792" i="1" s="1"/>
  <c r="U1796" i="1"/>
  <c r="M1797" i="1" s="1"/>
  <c r="W1796" i="1"/>
  <c r="Y1796" i="1" s="1"/>
  <c r="O1797" i="1" s="1"/>
  <c r="Q1797" i="1" s="1"/>
  <c r="S1797" i="1" s="1"/>
  <c r="R1792" i="1" l="1"/>
  <c r="T1792" i="1" s="1"/>
  <c r="X1792" i="1" s="1"/>
  <c r="U1797" i="1"/>
  <c r="M1798" i="1" s="1"/>
  <c r="W1797" i="1"/>
  <c r="Y1797" i="1" s="1"/>
  <c r="O1798" i="1" s="1"/>
  <c r="Q1798" i="1" l="1"/>
  <c r="S1798" i="1" s="1"/>
  <c r="V1792" i="1"/>
  <c r="N1793" i="1" s="1"/>
  <c r="AA1793" i="1" s="1"/>
  <c r="Z1792" i="1"/>
  <c r="P1793" i="1" s="1"/>
  <c r="R1793" i="1" s="1"/>
  <c r="T1793" i="1" s="1"/>
  <c r="X1793" i="1" s="1"/>
  <c r="U1798" i="1" l="1"/>
  <c r="M1799" i="1" s="1"/>
  <c r="W1798" i="1"/>
  <c r="Y1798" i="1" s="1"/>
  <c r="O1799" i="1" s="1"/>
  <c r="V1793" i="1"/>
  <c r="N1794" i="1" s="1"/>
  <c r="AA1794" i="1" s="1"/>
  <c r="Z1793" i="1"/>
  <c r="P1794" i="1" s="1"/>
  <c r="Q1799" i="1" l="1"/>
  <c r="S1799" i="1" s="1"/>
  <c r="R1794" i="1"/>
  <c r="T1794" i="1" s="1"/>
  <c r="X1794" i="1" s="1"/>
  <c r="V1794" i="1" l="1"/>
  <c r="N1795" i="1" s="1"/>
  <c r="AA1795" i="1" s="1"/>
  <c r="Z1794" i="1"/>
  <c r="P1795" i="1" s="1"/>
  <c r="U1799" i="1"/>
  <c r="M1800" i="1" s="1"/>
  <c r="W1799" i="1"/>
  <c r="Y1799" i="1" s="1"/>
  <c r="O1800" i="1" s="1"/>
  <c r="R1795" i="1" l="1"/>
  <c r="T1795" i="1" s="1"/>
  <c r="X1795" i="1" s="1"/>
  <c r="Q1800" i="1"/>
  <c r="S1800" i="1" s="1"/>
  <c r="U1800" i="1" l="1"/>
  <c r="M1801" i="1" s="1"/>
  <c r="W1800" i="1"/>
  <c r="Y1800" i="1" s="1"/>
  <c r="O1801" i="1" s="1"/>
  <c r="V1795" i="1"/>
  <c r="N1796" i="1" s="1"/>
  <c r="AA1796" i="1" s="1"/>
  <c r="Z1795" i="1"/>
  <c r="P1796" i="1" s="1"/>
  <c r="R1796" i="1" s="1"/>
  <c r="T1796" i="1" s="1"/>
  <c r="X1796" i="1" s="1"/>
  <c r="Q1801" i="1" l="1"/>
  <c r="S1801" i="1" s="1"/>
  <c r="V1796" i="1"/>
  <c r="N1797" i="1" s="1"/>
  <c r="AA1797" i="1" s="1"/>
  <c r="Z1796" i="1"/>
  <c r="P1797" i="1" s="1"/>
  <c r="U1801" i="1" l="1"/>
  <c r="M1802" i="1" s="1"/>
  <c r="W1801" i="1"/>
  <c r="Y1801" i="1" s="1"/>
  <c r="O1802" i="1" s="1"/>
  <c r="R1797" i="1"/>
  <c r="T1797" i="1" s="1"/>
  <c r="X1797" i="1" s="1"/>
  <c r="V1797" i="1" l="1"/>
  <c r="N1798" i="1" s="1"/>
  <c r="AA1798" i="1" s="1"/>
  <c r="Z1797" i="1"/>
  <c r="P1798" i="1" s="1"/>
  <c r="R1798" i="1" s="1"/>
  <c r="T1798" i="1" s="1"/>
  <c r="X1798" i="1" s="1"/>
  <c r="Q1802" i="1"/>
  <c r="S1802" i="1" s="1"/>
  <c r="U1802" i="1" l="1"/>
  <c r="M1803" i="1" s="1"/>
  <c r="W1802" i="1"/>
  <c r="Y1802" i="1" s="1"/>
  <c r="O1803" i="1" s="1"/>
  <c r="V1798" i="1"/>
  <c r="N1799" i="1" s="1"/>
  <c r="AA1799" i="1" s="1"/>
  <c r="Z1798" i="1"/>
  <c r="P1799" i="1" s="1"/>
  <c r="Q1803" i="1" l="1"/>
  <c r="S1803" i="1" s="1"/>
  <c r="R1799" i="1"/>
  <c r="T1799" i="1" s="1"/>
  <c r="X1799" i="1" s="1"/>
  <c r="V1799" i="1" l="1"/>
  <c r="N1800" i="1" s="1"/>
  <c r="AA1800" i="1" s="1"/>
  <c r="Z1799" i="1"/>
  <c r="P1800" i="1" s="1"/>
  <c r="R1800" i="1" s="1"/>
  <c r="T1800" i="1" s="1"/>
  <c r="X1800" i="1" s="1"/>
  <c r="U1803" i="1"/>
  <c r="M1804" i="1" s="1"/>
  <c r="W1803" i="1"/>
  <c r="Y1803" i="1" s="1"/>
  <c r="O1804" i="1" s="1"/>
  <c r="Q1804" i="1" l="1"/>
  <c r="S1804" i="1" s="1"/>
  <c r="V1800" i="1"/>
  <c r="N1801" i="1" s="1"/>
  <c r="AA1801" i="1" s="1"/>
  <c r="Z1800" i="1"/>
  <c r="P1801" i="1" s="1"/>
  <c r="U1804" i="1" l="1"/>
  <c r="M1805" i="1" s="1"/>
  <c r="W1804" i="1"/>
  <c r="Y1804" i="1" s="1"/>
  <c r="O1805" i="1" s="1"/>
  <c r="Q1805" i="1" s="1"/>
  <c r="S1805" i="1" s="1"/>
  <c r="R1801" i="1"/>
  <c r="T1801" i="1" s="1"/>
  <c r="X1801" i="1" s="1"/>
  <c r="V1801" i="1" l="1"/>
  <c r="N1802" i="1" s="1"/>
  <c r="AA1802" i="1" s="1"/>
  <c r="Z1801" i="1"/>
  <c r="P1802" i="1" s="1"/>
  <c r="U1805" i="1"/>
  <c r="M1806" i="1" s="1"/>
  <c r="W1805" i="1"/>
  <c r="Y1805" i="1" s="1"/>
  <c r="O1806" i="1" s="1"/>
  <c r="Q1806" i="1" l="1"/>
  <c r="S1806" i="1" s="1"/>
  <c r="R1802" i="1"/>
  <c r="T1802" i="1" s="1"/>
  <c r="X1802" i="1" s="1"/>
  <c r="V1802" i="1" l="1"/>
  <c r="N1803" i="1" s="1"/>
  <c r="AA1803" i="1" s="1"/>
  <c r="Z1802" i="1"/>
  <c r="P1803" i="1" s="1"/>
  <c r="R1803" i="1" s="1"/>
  <c r="T1803" i="1" s="1"/>
  <c r="X1803" i="1" s="1"/>
  <c r="U1806" i="1"/>
  <c r="M1807" i="1" s="1"/>
  <c r="W1806" i="1"/>
  <c r="Y1806" i="1" s="1"/>
  <c r="O1807" i="1" s="1"/>
  <c r="Q1807" i="1" s="1"/>
  <c r="S1807" i="1" s="1"/>
  <c r="V1803" i="1" l="1"/>
  <c r="N1804" i="1" s="1"/>
  <c r="AA1804" i="1" s="1"/>
  <c r="Z1803" i="1"/>
  <c r="P1804" i="1" s="1"/>
  <c r="R1804" i="1" s="1"/>
  <c r="T1804" i="1" s="1"/>
  <c r="X1804" i="1" s="1"/>
  <c r="U1807" i="1"/>
  <c r="M1808" i="1" s="1"/>
  <c r="W1807" i="1"/>
  <c r="Y1807" i="1" s="1"/>
  <c r="O1808" i="1" s="1"/>
  <c r="V1804" i="1" l="1"/>
  <c r="N1805" i="1" s="1"/>
  <c r="AA1805" i="1" s="1"/>
  <c r="Z1804" i="1"/>
  <c r="P1805" i="1" s="1"/>
  <c r="Q1808" i="1"/>
  <c r="S1808" i="1" s="1"/>
  <c r="R1805" i="1" l="1"/>
  <c r="T1805" i="1" s="1"/>
  <c r="X1805" i="1" s="1"/>
  <c r="U1808" i="1"/>
  <c r="M1809" i="1" s="1"/>
  <c r="W1808" i="1"/>
  <c r="Y1808" i="1" s="1"/>
  <c r="O1809" i="1" s="1"/>
  <c r="Q1809" i="1" s="1"/>
  <c r="S1809" i="1" s="1"/>
  <c r="V1805" i="1" l="1"/>
  <c r="N1806" i="1" s="1"/>
  <c r="AA1806" i="1" s="1"/>
  <c r="Z1805" i="1"/>
  <c r="P1806" i="1" s="1"/>
  <c r="U1809" i="1"/>
  <c r="M1810" i="1" s="1"/>
  <c r="W1809" i="1"/>
  <c r="Y1809" i="1" s="1"/>
  <c r="O1810" i="1" s="1"/>
  <c r="Q1810" i="1" s="1"/>
  <c r="S1810" i="1" s="1"/>
  <c r="U1810" i="1" l="1"/>
  <c r="M1811" i="1" s="1"/>
  <c r="W1810" i="1"/>
  <c r="Y1810" i="1" s="1"/>
  <c r="O1811" i="1" s="1"/>
  <c r="Q1811" i="1" s="1"/>
  <c r="S1811" i="1" s="1"/>
  <c r="R1806" i="1"/>
  <c r="T1806" i="1" s="1"/>
  <c r="X1806" i="1" s="1"/>
  <c r="V1806" i="1" l="1"/>
  <c r="N1807" i="1" s="1"/>
  <c r="AA1807" i="1" s="1"/>
  <c r="Z1806" i="1"/>
  <c r="P1807" i="1" s="1"/>
  <c r="U1811" i="1"/>
  <c r="M1812" i="1" s="1"/>
  <c r="W1811" i="1"/>
  <c r="Y1811" i="1" s="1"/>
  <c r="O1812" i="1" s="1"/>
  <c r="Q1812" i="1" s="1"/>
  <c r="S1812" i="1" s="1"/>
  <c r="U1812" i="1" l="1"/>
  <c r="M1813" i="1" s="1"/>
  <c r="W1812" i="1"/>
  <c r="Y1812" i="1" s="1"/>
  <c r="O1813" i="1" s="1"/>
  <c r="Q1813" i="1" s="1"/>
  <c r="S1813" i="1" s="1"/>
  <c r="R1807" i="1"/>
  <c r="T1807" i="1" s="1"/>
  <c r="X1807" i="1" s="1"/>
  <c r="V1807" i="1" l="1"/>
  <c r="N1808" i="1" s="1"/>
  <c r="AA1808" i="1" s="1"/>
  <c r="Z1807" i="1"/>
  <c r="P1808" i="1" s="1"/>
  <c r="R1808" i="1" s="1"/>
  <c r="T1808" i="1" s="1"/>
  <c r="X1808" i="1" s="1"/>
  <c r="U1813" i="1"/>
  <c r="M1814" i="1" s="1"/>
  <c r="W1813" i="1"/>
  <c r="Y1813" i="1" s="1"/>
  <c r="O1814" i="1" s="1"/>
  <c r="Q1814" i="1" s="1"/>
  <c r="S1814" i="1" s="1"/>
  <c r="V1808" i="1" l="1"/>
  <c r="N1809" i="1" s="1"/>
  <c r="AA1809" i="1" s="1"/>
  <c r="Z1808" i="1"/>
  <c r="P1809" i="1" s="1"/>
  <c r="R1809" i="1" s="1"/>
  <c r="T1809" i="1" s="1"/>
  <c r="X1809" i="1" s="1"/>
  <c r="U1814" i="1"/>
  <c r="M1815" i="1" s="1"/>
  <c r="W1814" i="1"/>
  <c r="Y1814" i="1" s="1"/>
  <c r="O1815" i="1" s="1"/>
  <c r="Q1815" i="1" s="1"/>
  <c r="S1815" i="1" s="1"/>
  <c r="V1809" i="1" l="1"/>
  <c r="N1810" i="1" s="1"/>
  <c r="AA1810" i="1" s="1"/>
  <c r="Z1809" i="1"/>
  <c r="P1810" i="1" s="1"/>
  <c r="R1810" i="1" s="1"/>
  <c r="T1810" i="1" s="1"/>
  <c r="X1810" i="1" s="1"/>
  <c r="U1815" i="1"/>
  <c r="M1816" i="1" s="1"/>
  <c r="W1815" i="1"/>
  <c r="Y1815" i="1" s="1"/>
  <c r="O1816" i="1" s="1"/>
  <c r="Q1816" i="1" s="1"/>
  <c r="S1816" i="1" s="1"/>
  <c r="V1810" i="1" l="1"/>
  <c r="N1811" i="1" s="1"/>
  <c r="AA1811" i="1" s="1"/>
  <c r="Z1810" i="1"/>
  <c r="P1811" i="1" s="1"/>
  <c r="R1811" i="1" s="1"/>
  <c r="T1811" i="1" s="1"/>
  <c r="X1811" i="1" s="1"/>
  <c r="U1816" i="1"/>
  <c r="M1817" i="1" s="1"/>
  <c r="W1816" i="1"/>
  <c r="Y1816" i="1" s="1"/>
  <c r="O1817" i="1" s="1"/>
  <c r="Q1817" i="1" s="1"/>
  <c r="S1817" i="1" s="1"/>
  <c r="V1811" i="1" l="1"/>
  <c r="N1812" i="1" s="1"/>
  <c r="AA1812" i="1" s="1"/>
  <c r="Z1811" i="1"/>
  <c r="P1812" i="1" s="1"/>
  <c r="R1812" i="1" s="1"/>
  <c r="T1812" i="1" s="1"/>
  <c r="X1812" i="1" s="1"/>
  <c r="U1817" i="1"/>
  <c r="M1818" i="1" s="1"/>
  <c r="W1817" i="1"/>
  <c r="Y1817" i="1" s="1"/>
  <c r="O1818" i="1" s="1"/>
  <c r="Q1818" i="1" s="1"/>
  <c r="S1818" i="1" s="1"/>
  <c r="U1818" i="1" l="1"/>
  <c r="M1819" i="1" s="1"/>
  <c r="W1818" i="1"/>
  <c r="Y1818" i="1" s="1"/>
  <c r="O1819" i="1" s="1"/>
  <c r="Q1819" i="1" s="1"/>
  <c r="S1819" i="1" s="1"/>
  <c r="V1812" i="1"/>
  <c r="N1813" i="1" s="1"/>
  <c r="AA1813" i="1" s="1"/>
  <c r="Z1812" i="1"/>
  <c r="P1813" i="1" s="1"/>
  <c r="R1813" i="1" s="1"/>
  <c r="T1813" i="1" s="1"/>
  <c r="X1813" i="1" s="1"/>
  <c r="U1819" i="1" l="1"/>
  <c r="M1820" i="1" s="1"/>
  <c r="W1819" i="1"/>
  <c r="Y1819" i="1" s="1"/>
  <c r="O1820" i="1" s="1"/>
  <c r="Q1820" i="1" s="1"/>
  <c r="S1820" i="1" s="1"/>
  <c r="V1813" i="1"/>
  <c r="N1814" i="1" s="1"/>
  <c r="AA1814" i="1" s="1"/>
  <c r="Z1813" i="1"/>
  <c r="P1814" i="1" s="1"/>
  <c r="R1814" i="1" s="1"/>
  <c r="T1814" i="1" s="1"/>
  <c r="X1814" i="1" s="1"/>
  <c r="U1820" i="1" l="1"/>
  <c r="M1821" i="1" s="1"/>
  <c r="W1820" i="1"/>
  <c r="Y1820" i="1" s="1"/>
  <c r="O1821" i="1" s="1"/>
  <c r="Q1821" i="1" s="1"/>
  <c r="S1821" i="1" s="1"/>
  <c r="V1814" i="1"/>
  <c r="N1815" i="1" s="1"/>
  <c r="AA1815" i="1" s="1"/>
  <c r="Z1814" i="1"/>
  <c r="P1815" i="1" s="1"/>
  <c r="R1815" i="1" s="1"/>
  <c r="T1815" i="1" s="1"/>
  <c r="X1815" i="1" s="1"/>
  <c r="U1821" i="1" l="1"/>
  <c r="M1822" i="1" s="1"/>
  <c r="W1821" i="1"/>
  <c r="Y1821" i="1" s="1"/>
  <c r="O1822" i="1" s="1"/>
  <c r="Q1822" i="1" s="1"/>
  <c r="S1822" i="1" s="1"/>
  <c r="V1815" i="1"/>
  <c r="N1816" i="1" s="1"/>
  <c r="AA1816" i="1" s="1"/>
  <c r="Z1815" i="1"/>
  <c r="P1816" i="1" s="1"/>
  <c r="R1816" i="1" s="1"/>
  <c r="T1816" i="1" s="1"/>
  <c r="X1816" i="1" s="1"/>
  <c r="U1822" i="1" l="1"/>
  <c r="M1823" i="1" s="1"/>
  <c r="W1822" i="1"/>
  <c r="Y1822" i="1" s="1"/>
  <c r="O1823" i="1" s="1"/>
  <c r="Q1823" i="1" s="1"/>
  <c r="S1823" i="1" s="1"/>
  <c r="V1816" i="1"/>
  <c r="N1817" i="1" s="1"/>
  <c r="AA1817" i="1" s="1"/>
  <c r="Z1816" i="1"/>
  <c r="P1817" i="1" s="1"/>
  <c r="R1817" i="1" s="1"/>
  <c r="T1817" i="1" s="1"/>
  <c r="X1817" i="1" s="1"/>
  <c r="U1823" i="1" l="1"/>
  <c r="M1824" i="1" s="1"/>
  <c r="W1823" i="1"/>
  <c r="Y1823" i="1" s="1"/>
  <c r="O1824" i="1" s="1"/>
  <c r="Q1824" i="1" s="1"/>
  <c r="S1824" i="1" s="1"/>
  <c r="V1817" i="1"/>
  <c r="N1818" i="1" s="1"/>
  <c r="AA1818" i="1" s="1"/>
  <c r="Z1817" i="1"/>
  <c r="P1818" i="1" s="1"/>
  <c r="R1818" i="1" s="1"/>
  <c r="T1818" i="1" s="1"/>
  <c r="X1818" i="1" s="1"/>
  <c r="V1818" i="1" l="1"/>
  <c r="N1819" i="1" s="1"/>
  <c r="AA1819" i="1" s="1"/>
  <c r="Z1818" i="1"/>
  <c r="P1819" i="1" s="1"/>
  <c r="R1819" i="1" s="1"/>
  <c r="T1819" i="1" s="1"/>
  <c r="X1819" i="1" s="1"/>
  <c r="U1824" i="1"/>
  <c r="M1825" i="1" s="1"/>
  <c r="W1824" i="1"/>
  <c r="Y1824" i="1" s="1"/>
  <c r="O1825" i="1" s="1"/>
  <c r="Q1825" i="1" s="1"/>
  <c r="S1825" i="1" s="1"/>
  <c r="U1825" i="1" l="1"/>
  <c r="M1826" i="1" s="1"/>
  <c r="W1825" i="1"/>
  <c r="Y1825" i="1" s="1"/>
  <c r="O1826" i="1" s="1"/>
  <c r="Q1826" i="1" s="1"/>
  <c r="S1826" i="1" s="1"/>
  <c r="V1819" i="1"/>
  <c r="N1820" i="1" s="1"/>
  <c r="AA1820" i="1" s="1"/>
  <c r="Z1819" i="1"/>
  <c r="P1820" i="1" s="1"/>
  <c r="R1820" i="1" s="1"/>
  <c r="T1820" i="1" s="1"/>
  <c r="X1820" i="1" s="1"/>
  <c r="U1826" i="1" l="1"/>
  <c r="M1827" i="1" s="1"/>
  <c r="W1826" i="1"/>
  <c r="Y1826" i="1" s="1"/>
  <c r="O1827" i="1" s="1"/>
  <c r="Q1827" i="1" s="1"/>
  <c r="S1827" i="1" s="1"/>
  <c r="V1820" i="1"/>
  <c r="N1821" i="1" s="1"/>
  <c r="AA1821" i="1" s="1"/>
  <c r="Z1820" i="1"/>
  <c r="P1821" i="1" s="1"/>
  <c r="R1821" i="1" s="1"/>
  <c r="T1821" i="1" s="1"/>
  <c r="X1821" i="1" s="1"/>
  <c r="U1827" i="1" l="1"/>
  <c r="M1828" i="1" s="1"/>
  <c r="W1827" i="1"/>
  <c r="Y1827" i="1" s="1"/>
  <c r="O1828" i="1" s="1"/>
  <c r="Q1828" i="1" s="1"/>
  <c r="S1828" i="1" s="1"/>
  <c r="V1821" i="1"/>
  <c r="N1822" i="1" s="1"/>
  <c r="AA1822" i="1" s="1"/>
  <c r="Z1821" i="1"/>
  <c r="P1822" i="1" s="1"/>
  <c r="R1822" i="1" s="1"/>
  <c r="T1822" i="1" s="1"/>
  <c r="X1822" i="1" s="1"/>
  <c r="U1828" i="1" l="1"/>
  <c r="M1829" i="1" s="1"/>
  <c r="W1828" i="1"/>
  <c r="Y1828" i="1" s="1"/>
  <c r="O1829" i="1" s="1"/>
  <c r="Q1829" i="1" s="1"/>
  <c r="S1829" i="1" s="1"/>
  <c r="V1822" i="1"/>
  <c r="N1823" i="1" s="1"/>
  <c r="AA1823" i="1" s="1"/>
  <c r="Z1822" i="1"/>
  <c r="P1823" i="1" s="1"/>
  <c r="R1823" i="1" s="1"/>
  <c r="T1823" i="1" s="1"/>
  <c r="X1823" i="1" s="1"/>
  <c r="V1823" i="1" l="1"/>
  <c r="N1824" i="1" s="1"/>
  <c r="AA1824" i="1" s="1"/>
  <c r="Z1823" i="1"/>
  <c r="P1824" i="1" s="1"/>
  <c r="R1824" i="1" s="1"/>
  <c r="T1824" i="1" s="1"/>
  <c r="X1824" i="1" s="1"/>
  <c r="U1829" i="1"/>
  <c r="M1830" i="1" s="1"/>
  <c r="W1829" i="1"/>
  <c r="Y1829" i="1" s="1"/>
  <c r="O1830" i="1" s="1"/>
  <c r="Q1830" i="1" s="1"/>
  <c r="S1830" i="1" s="1"/>
  <c r="U1830" i="1" l="1"/>
  <c r="M1831" i="1" s="1"/>
  <c r="W1830" i="1"/>
  <c r="Y1830" i="1" s="1"/>
  <c r="O1831" i="1" s="1"/>
  <c r="Q1831" i="1" s="1"/>
  <c r="S1831" i="1" s="1"/>
  <c r="V1824" i="1"/>
  <c r="N1825" i="1" s="1"/>
  <c r="AA1825" i="1" s="1"/>
  <c r="Z1824" i="1"/>
  <c r="P1825" i="1" s="1"/>
  <c r="R1825" i="1" s="1"/>
  <c r="T1825" i="1" s="1"/>
  <c r="X1825" i="1" s="1"/>
  <c r="U1831" i="1" l="1"/>
  <c r="M1832" i="1" s="1"/>
  <c r="W1831" i="1"/>
  <c r="Y1831" i="1" s="1"/>
  <c r="O1832" i="1" s="1"/>
  <c r="Q1832" i="1" s="1"/>
  <c r="S1832" i="1" s="1"/>
  <c r="V1825" i="1"/>
  <c r="N1826" i="1" s="1"/>
  <c r="AA1826" i="1" s="1"/>
  <c r="Z1825" i="1"/>
  <c r="P1826" i="1" s="1"/>
  <c r="R1826" i="1" s="1"/>
  <c r="T1826" i="1" s="1"/>
  <c r="X1826" i="1" s="1"/>
  <c r="V1826" i="1" l="1"/>
  <c r="N1827" i="1" s="1"/>
  <c r="AA1827" i="1" s="1"/>
  <c r="Z1826" i="1"/>
  <c r="P1827" i="1" s="1"/>
  <c r="R1827" i="1" s="1"/>
  <c r="T1827" i="1" s="1"/>
  <c r="X1827" i="1" s="1"/>
  <c r="U1832" i="1"/>
  <c r="M1833" i="1" s="1"/>
  <c r="W1832" i="1"/>
  <c r="Y1832" i="1" s="1"/>
  <c r="O1833" i="1" s="1"/>
  <c r="Q1833" i="1" s="1"/>
  <c r="S1833" i="1" s="1"/>
  <c r="V1827" i="1" l="1"/>
  <c r="N1828" i="1" s="1"/>
  <c r="AA1828" i="1" s="1"/>
  <c r="Z1827" i="1"/>
  <c r="P1828" i="1" s="1"/>
  <c r="R1828" i="1" s="1"/>
  <c r="T1828" i="1" s="1"/>
  <c r="X1828" i="1" s="1"/>
  <c r="U1833" i="1"/>
  <c r="M1834" i="1" s="1"/>
  <c r="W1833" i="1"/>
  <c r="Y1833" i="1" s="1"/>
  <c r="O1834" i="1" s="1"/>
  <c r="Q1834" i="1" s="1"/>
  <c r="S1834" i="1" s="1"/>
  <c r="V1828" i="1" l="1"/>
  <c r="N1829" i="1" s="1"/>
  <c r="AA1829" i="1" s="1"/>
  <c r="Z1828" i="1"/>
  <c r="P1829" i="1" s="1"/>
  <c r="R1829" i="1" s="1"/>
  <c r="T1829" i="1" s="1"/>
  <c r="X1829" i="1" s="1"/>
  <c r="U1834" i="1"/>
  <c r="M1835" i="1" s="1"/>
  <c r="W1834" i="1"/>
  <c r="Y1834" i="1" s="1"/>
  <c r="O1835" i="1" s="1"/>
  <c r="Q1835" i="1" s="1"/>
  <c r="S1835" i="1" s="1"/>
  <c r="V1829" i="1" l="1"/>
  <c r="N1830" i="1" s="1"/>
  <c r="AA1830" i="1" s="1"/>
  <c r="Z1829" i="1"/>
  <c r="P1830" i="1" s="1"/>
  <c r="R1830" i="1" s="1"/>
  <c r="T1830" i="1" s="1"/>
  <c r="X1830" i="1" s="1"/>
  <c r="U1835" i="1"/>
  <c r="M1836" i="1" s="1"/>
  <c r="W1835" i="1"/>
  <c r="Y1835" i="1" s="1"/>
  <c r="O1836" i="1" s="1"/>
  <c r="Q1836" i="1" s="1"/>
  <c r="S1836" i="1" s="1"/>
  <c r="V1830" i="1" l="1"/>
  <c r="N1831" i="1" s="1"/>
  <c r="AA1831" i="1" s="1"/>
  <c r="Z1830" i="1"/>
  <c r="P1831" i="1" s="1"/>
  <c r="R1831" i="1" s="1"/>
  <c r="T1831" i="1" s="1"/>
  <c r="X1831" i="1" s="1"/>
  <c r="U1836" i="1"/>
  <c r="M1837" i="1" s="1"/>
  <c r="W1836" i="1"/>
  <c r="Y1836" i="1" s="1"/>
  <c r="O1837" i="1" s="1"/>
  <c r="Q1837" i="1" s="1"/>
  <c r="S1837" i="1" s="1"/>
  <c r="V1831" i="1" l="1"/>
  <c r="N1832" i="1" s="1"/>
  <c r="AA1832" i="1" s="1"/>
  <c r="Z1831" i="1"/>
  <c r="P1832" i="1" s="1"/>
  <c r="R1832" i="1" s="1"/>
  <c r="T1832" i="1" s="1"/>
  <c r="X1832" i="1" s="1"/>
  <c r="U1837" i="1"/>
  <c r="M1838" i="1" s="1"/>
  <c r="W1837" i="1"/>
  <c r="Y1837" i="1" s="1"/>
  <c r="O1838" i="1" s="1"/>
  <c r="Q1838" i="1" s="1"/>
  <c r="S1838" i="1" s="1"/>
  <c r="V1832" i="1" l="1"/>
  <c r="N1833" i="1" s="1"/>
  <c r="AA1833" i="1" s="1"/>
  <c r="Z1832" i="1"/>
  <c r="P1833" i="1" s="1"/>
  <c r="R1833" i="1" s="1"/>
  <c r="T1833" i="1" s="1"/>
  <c r="X1833" i="1" s="1"/>
  <c r="U1838" i="1"/>
  <c r="M1839" i="1" s="1"/>
  <c r="W1838" i="1"/>
  <c r="Y1838" i="1" s="1"/>
  <c r="O1839" i="1" s="1"/>
  <c r="Q1839" i="1" s="1"/>
  <c r="S1839" i="1" s="1"/>
  <c r="V1833" i="1" l="1"/>
  <c r="N1834" i="1" s="1"/>
  <c r="AA1834" i="1" s="1"/>
  <c r="Z1833" i="1"/>
  <c r="P1834" i="1" s="1"/>
  <c r="R1834" i="1" s="1"/>
  <c r="T1834" i="1" s="1"/>
  <c r="X1834" i="1" s="1"/>
  <c r="U1839" i="1"/>
  <c r="M1840" i="1" s="1"/>
  <c r="W1839" i="1"/>
  <c r="Y1839" i="1" s="1"/>
  <c r="O1840" i="1" s="1"/>
  <c r="Q1840" i="1" s="1"/>
  <c r="S1840" i="1" s="1"/>
  <c r="V1834" i="1" l="1"/>
  <c r="N1835" i="1" s="1"/>
  <c r="AA1835" i="1" s="1"/>
  <c r="Z1834" i="1"/>
  <c r="P1835" i="1" s="1"/>
  <c r="U1840" i="1"/>
  <c r="M1841" i="1" s="1"/>
  <c r="W1840" i="1"/>
  <c r="Y1840" i="1" s="1"/>
  <c r="O1841" i="1" s="1"/>
  <c r="Q1841" i="1" s="1"/>
  <c r="S1841" i="1" s="1"/>
  <c r="R1835" i="1" l="1"/>
  <c r="T1835" i="1" s="1"/>
  <c r="X1835" i="1" s="1"/>
  <c r="U1841" i="1"/>
  <c r="M1842" i="1" s="1"/>
  <c r="W1841" i="1"/>
  <c r="Y1841" i="1" s="1"/>
  <c r="O1842" i="1" s="1"/>
  <c r="Q1842" i="1" s="1"/>
  <c r="S1842" i="1" s="1"/>
  <c r="U1842" i="1" l="1"/>
  <c r="M1843" i="1" s="1"/>
  <c r="W1842" i="1"/>
  <c r="Y1842" i="1" s="1"/>
  <c r="O1843" i="1" s="1"/>
  <c r="Q1843" i="1" s="1"/>
  <c r="S1843" i="1" s="1"/>
  <c r="V1835" i="1"/>
  <c r="N1836" i="1" s="1"/>
  <c r="AA1836" i="1" s="1"/>
  <c r="Z1835" i="1"/>
  <c r="P1836" i="1" s="1"/>
  <c r="R1836" i="1" s="1"/>
  <c r="T1836" i="1" s="1"/>
  <c r="X1836" i="1" s="1"/>
  <c r="U1843" i="1" l="1"/>
  <c r="M1844" i="1" s="1"/>
  <c r="W1843" i="1"/>
  <c r="Y1843" i="1" s="1"/>
  <c r="O1844" i="1" s="1"/>
  <c r="Q1844" i="1" s="1"/>
  <c r="S1844" i="1" s="1"/>
  <c r="V1836" i="1"/>
  <c r="N1837" i="1" s="1"/>
  <c r="AA1837" i="1" s="1"/>
  <c r="Z1836" i="1"/>
  <c r="P1837" i="1" s="1"/>
  <c r="R1837" i="1" s="1"/>
  <c r="T1837" i="1" s="1"/>
  <c r="X1837" i="1" s="1"/>
  <c r="U1844" i="1" l="1"/>
  <c r="M1845" i="1" s="1"/>
  <c r="W1844" i="1"/>
  <c r="Y1844" i="1" s="1"/>
  <c r="O1845" i="1" s="1"/>
  <c r="Q1845" i="1" s="1"/>
  <c r="S1845" i="1" s="1"/>
  <c r="V1837" i="1"/>
  <c r="N1838" i="1" s="1"/>
  <c r="AA1838" i="1" s="1"/>
  <c r="Z1837" i="1"/>
  <c r="P1838" i="1" s="1"/>
  <c r="R1838" i="1" s="1"/>
  <c r="T1838" i="1" s="1"/>
  <c r="X1838" i="1" s="1"/>
  <c r="U1845" i="1" l="1"/>
  <c r="M1846" i="1" s="1"/>
  <c r="W1845" i="1"/>
  <c r="Y1845" i="1" s="1"/>
  <c r="O1846" i="1" s="1"/>
  <c r="Q1846" i="1" s="1"/>
  <c r="S1846" i="1" s="1"/>
  <c r="V1838" i="1"/>
  <c r="N1839" i="1" s="1"/>
  <c r="AA1839" i="1" s="1"/>
  <c r="Z1838" i="1"/>
  <c r="P1839" i="1" s="1"/>
  <c r="R1839" i="1" s="1"/>
  <c r="T1839" i="1" s="1"/>
  <c r="X1839" i="1" s="1"/>
  <c r="V1839" i="1" l="1"/>
  <c r="N1840" i="1" s="1"/>
  <c r="AA1840" i="1" s="1"/>
  <c r="Z1839" i="1"/>
  <c r="P1840" i="1" s="1"/>
  <c r="R1840" i="1" s="1"/>
  <c r="T1840" i="1" s="1"/>
  <c r="X1840" i="1" s="1"/>
  <c r="U1846" i="1"/>
  <c r="M1847" i="1" s="1"/>
  <c r="W1846" i="1"/>
  <c r="Y1846" i="1" s="1"/>
  <c r="O1847" i="1" s="1"/>
  <c r="Q1847" i="1" s="1"/>
  <c r="S1847" i="1" s="1"/>
  <c r="U1847" i="1" l="1"/>
  <c r="M1848" i="1" s="1"/>
  <c r="W1847" i="1"/>
  <c r="Y1847" i="1" s="1"/>
  <c r="O1848" i="1" s="1"/>
  <c r="Q1848" i="1" s="1"/>
  <c r="S1848" i="1" s="1"/>
  <c r="V1840" i="1"/>
  <c r="N1841" i="1" s="1"/>
  <c r="AA1841" i="1" s="1"/>
  <c r="Z1840" i="1"/>
  <c r="P1841" i="1" s="1"/>
  <c r="R1841" i="1" s="1"/>
  <c r="T1841" i="1" s="1"/>
  <c r="X1841" i="1" s="1"/>
  <c r="U1848" i="1" l="1"/>
  <c r="M1849" i="1" s="1"/>
  <c r="W1848" i="1"/>
  <c r="Y1848" i="1" s="1"/>
  <c r="O1849" i="1" s="1"/>
  <c r="Q1849" i="1" s="1"/>
  <c r="S1849" i="1" s="1"/>
  <c r="V1841" i="1"/>
  <c r="N1842" i="1" s="1"/>
  <c r="AA1842" i="1" s="1"/>
  <c r="Z1841" i="1"/>
  <c r="P1842" i="1" s="1"/>
  <c r="R1842" i="1" l="1"/>
  <c r="T1842" i="1" s="1"/>
  <c r="X1842" i="1" s="1"/>
  <c r="U1849" i="1"/>
  <c r="M1850" i="1" s="1"/>
  <c r="W1849" i="1"/>
  <c r="Y1849" i="1" s="1"/>
  <c r="O1850" i="1" s="1"/>
  <c r="Q1850" i="1" s="1"/>
  <c r="S1850" i="1" s="1"/>
  <c r="V1842" i="1" l="1"/>
  <c r="N1843" i="1" s="1"/>
  <c r="AA1843" i="1" s="1"/>
  <c r="Z1842" i="1"/>
  <c r="P1843" i="1" s="1"/>
  <c r="U1850" i="1"/>
  <c r="M1851" i="1" s="1"/>
  <c r="W1850" i="1"/>
  <c r="Y1850" i="1" s="1"/>
  <c r="O1851" i="1" s="1"/>
  <c r="Q1851" i="1" s="1"/>
  <c r="S1851" i="1" s="1"/>
  <c r="R1843" i="1" l="1"/>
  <c r="T1843" i="1" s="1"/>
  <c r="X1843" i="1" s="1"/>
  <c r="U1851" i="1"/>
  <c r="M1852" i="1" s="1"/>
  <c r="W1851" i="1"/>
  <c r="Y1851" i="1" s="1"/>
  <c r="O1852" i="1" s="1"/>
  <c r="Q1852" i="1" s="1"/>
  <c r="S1852" i="1" s="1"/>
  <c r="V1843" i="1" l="1"/>
  <c r="N1844" i="1" s="1"/>
  <c r="AA1844" i="1" s="1"/>
  <c r="Z1843" i="1"/>
  <c r="P1844" i="1" s="1"/>
  <c r="U1852" i="1"/>
  <c r="M1853" i="1" s="1"/>
  <c r="W1852" i="1"/>
  <c r="Y1852" i="1" s="1"/>
  <c r="O1853" i="1" s="1"/>
  <c r="Q1853" i="1" s="1"/>
  <c r="S1853" i="1" s="1"/>
  <c r="U1853" i="1" l="1"/>
  <c r="M1854" i="1" s="1"/>
  <c r="W1853" i="1"/>
  <c r="Y1853" i="1" s="1"/>
  <c r="O1854" i="1" s="1"/>
  <c r="Q1854" i="1" s="1"/>
  <c r="S1854" i="1" s="1"/>
  <c r="R1844" i="1"/>
  <c r="T1844" i="1" s="1"/>
  <c r="X1844" i="1" s="1"/>
  <c r="V1844" i="1" l="1"/>
  <c r="N1845" i="1" s="1"/>
  <c r="AA1845" i="1" s="1"/>
  <c r="Z1844" i="1"/>
  <c r="P1845" i="1" s="1"/>
  <c r="R1845" i="1" s="1"/>
  <c r="T1845" i="1" s="1"/>
  <c r="X1845" i="1" s="1"/>
  <c r="U1854" i="1"/>
  <c r="M1855" i="1" s="1"/>
  <c r="W1854" i="1"/>
  <c r="Y1854" i="1" s="1"/>
  <c r="O1855" i="1" s="1"/>
  <c r="Q1855" i="1" s="1"/>
  <c r="S1855" i="1" s="1"/>
  <c r="U1855" i="1" l="1"/>
  <c r="M1856" i="1" s="1"/>
  <c r="W1855" i="1"/>
  <c r="Y1855" i="1" s="1"/>
  <c r="O1856" i="1" s="1"/>
  <c r="Q1856" i="1" s="1"/>
  <c r="S1856" i="1" s="1"/>
  <c r="V1845" i="1"/>
  <c r="N1846" i="1" s="1"/>
  <c r="AA1846" i="1" s="1"/>
  <c r="Z1845" i="1"/>
  <c r="P1846" i="1" s="1"/>
  <c r="R1846" i="1" s="1"/>
  <c r="T1846" i="1" s="1"/>
  <c r="X1846" i="1" s="1"/>
  <c r="U1856" i="1" l="1"/>
  <c r="M1857" i="1" s="1"/>
  <c r="W1856" i="1"/>
  <c r="Y1856" i="1" s="1"/>
  <c r="O1857" i="1" s="1"/>
  <c r="Q1857" i="1" s="1"/>
  <c r="S1857" i="1" s="1"/>
  <c r="V1846" i="1"/>
  <c r="N1847" i="1" s="1"/>
  <c r="AA1847" i="1" s="1"/>
  <c r="Z1846" i="1"/>
  <c r="P1847" i="1" s="1"/>
  <c r="U1857" i="1" l="1"/>
  <c r="M1858" i="1" s="1"/>
  <c r="W1857" i="1"/>
  <c r="Y1857" i="1" s="1"/>
  <c r="O1858" i="1" s="1"/>
  <c r="Q1858" i="1" s="1"/>
  <c r="S1858" i="1" s="1"/>
  <c r="R1847" i="1"/>
  <c r="T1847" i="1" s="1"/>
  <c r="X1847" i="1" s="1"/>
  <c r="V1847" i="1" l="1"/>
  <c r="N1848" i="1" s="1"/>
  <c r="AA1848" i="1" s="1"/>
  <c r="Z1847" i="1"/>
  <c r="P1848" i="1" s="1"/>
  <c r="R1848" i="1" s="1"/>
  <c r="T1848" i="1" s="1"/>
  <c r="X1848" i="1" s="1"/>
  <c r="U1858" i="1"/>
  <c r="M1859" i="1" s="1"/>
  <c r="W1858" i="1"/>
  <c r="Y1858" i="1" s="1"/>
  <c r="O1859" i="1" s="1"/>
  <c r="Q1859" i="1" s="1"/>
  <c r="S1859" i="1" s="1"/>
  <c r="V1848" i="1" l="1"/>
  <c r="N1849" i="1" s="1"/>
  <c r="AA1849" i="1" s="1"/>
  <c r="Z1848" i="1"/>
  <c r="P1849" i="1" s="1"/>
  <c r="R1849" i="1" s="1"/>
  <c r="T1849" i="1" s="1"/>
  <c r="X1849" i="1" s="1"/>
  <c r="U1859" i="1"/>
  <c r="M1860" i="1" s="1"/>
  <c r="W1859" i="1"/>
  <c r="Y1859" i="1" s="1"/>
  <c r="O1860" i="1" s="1"/>
  <c r="Q1860" i="1" s="1"/>
  <c r="S1860" i="1" s="1"/>
  <c r="V1849" i="1" l="1"/>
  <c r="N1850" i="1" s="1"/>
  <c r="AA1850" i="1" s="1"/>
  <c r="Z1849" i="1"/>
  <c r="P1850" i="1" s="1"/>
  <c r="R1850" i="1" s="1"/>
  <c r="T1850" i="1" s="1"/>
  <c r="X1850" i="1" s="1"/>
  <c r="U1860" i="1"/>
  <c r="M1861" i="1" s="1"/>
  <c r="W1860" i="1"/>
  <c r="Y1860" i="1" s="1"/>
  <c r="O1861" i="1" s="1"/>
  <c r="Q1861" i="1" s="1"/>
  <c r="S1861" i="1" s="1"/>
  <c r="V1850" i="1" l="1"/>
  <c r="N1851" i="1" s="1"/>
  <c r="AA1851" i="1" s="1"/>
  <c r="Z1850" i="1"/>
  <c r="P1851" i="1" s="1"/>
  <c r="R1851" i="1" s="1"/>
  <c r="T1851" i="1" s="1"/>
  <c r="X1851" i="1" s="1"/>
  <c r="U1861" i="1"/>
  <c r="M1862" i="1" s="1"/>
  <c r="W1861" i="1"/>
  <c r="Y1861" i="1" s="1"/>
  <c r="O1862" i="1" s="1"/>
  <c r="Q1862" i="1" s="1"/>
  <c r="S1862" i="1" s="1"/>
  <c r="V1851" i="1" l="1"/>
  <c r="N1852" i="1" s="1"/>
  <c r="AA1852" i="1" s="1"/>
  <c r="Z1851" i="1"/>
  <c r="P1852" i="1" s="1"/>
  <c r="R1852" i="1" s="1"/>
  <c r="T1852" i="1" s="1"/>
  <c r="X1852" i="1" s="1"/>
  <c r="U1862" i="1"/>
  <c r="M1863" i="1" s="1"/>
  <c r="W1862" i="1"/>
  <c r="Y1862" i="1" s="1"/>
  <c r="O1863" i="1" s="1"/>
  <c r="Q1863" i="1" s="1"/>
  <c r="S1863" i="1" s="1"/>
  <c r="U1863" i="1" l="1"/>
  <c r="M1864" i="1" s="1"/>
  <c r="W1863" i="1"/>
  <c r="Y1863" i="1" s="1"/>
  <c r="O1864" i="1" s="1"/>
  <c r="Q1864" i="1" s="1"/>
  <c r="S1864" i="1" s="1"/>
  <c r="V1852" i="1"/>
  <c r="N1853" i="1" s="1"/>
  <c r="AA1853" i="1" s="1"/>
  <c r="Z1852" i="1"/>
  <c r="P1853" i="1" s="1"/>
  <c r="R1853" i="1" s="1"/>
  <c r="T1853" i="1" s="1"/>
  <c r="X1853" i="1" s="1"/>
  <c r="U1864" i="1" l="1"/>
  <c r="M1865" i="1" s="1"/>
  <c r="W1864" i="1"/>
  <c r="Y1864" i="1" s="1"/>
  <c r="O1865" i="1" s="1"/>
  <c r="Q1865" i="1" s="1"/>
  <c r="S1865" i="1" s="1"/>
  <c r="V1853" i="1"/>
  <c r="N1854" i="1" s="1"/>
  <c r="AA1854" i="1" s="1"/>
  <c r="Z1853" i="1"/>
  <c r="P1854" i="1" s="1"/>
  <c r="R1854" i="1" s="1"/>
  <c r="T1854" i="1" s="1"/>
  <c r="X1854" i="1" s="1"/>
  <c r="U1865" i="1" l="1"/>
  <c r="M1866" i="1" s="1"/>
  <c r="W1865" i="1"/>
  <c r="Y1865" i="1" s="1"/>
  <c r="O1866" i="1" s="1"/>
  <c r="Q1866" i="1" s="1"/>
  <c r="S1866" i="1" s="1"/>
  <c r="V1854" i="1"/>
  <c r="N1855" i="1" s="1"/>
  <c r="AA1855" i="1" s="1"/>
  <c r="Z1854" i="1"/>
  <c r="P1855" i="1" s="1"/>
  <c r="R1855" i="1" s="1"/>
  <c r="T1855" i="1" s="1"/>
  <c r="X1855" i="1" s="1"/>
  <c r="U1866" i="1" l="1"/>
  <c r="M1867" i="1" s="1"/>
  <c r="W1866" i="1"/>
  <c r="Y1866" i="1" s="1"/>
  <c r="O1867" i="1" s="1"/>
  <c r="Q1867" i="1" s="1"/>
  <c r="S1867" i="1" s="1"/>
  <c r="V1855" i="1"/>
  <c r="N1856" i="1" s="1"/>
  <c r="AA1856" i="1" s="1"/>
  <c r="Z1855" i="1"/>
  <c r="P1856" i="1" s="1"/>
  <c r="R1856" i="1" s="1"/>
  <c r="T1856" i="1" s="1"/>
  <c r="X1856" i="1" s="1"/>
  <c r="U1867" i="1" l="1"/>
  <c r="M1868" i="1" s="1"/>
  <c r="W1867" i="1"/>
  <c r="Y1867" i="1" s="1"/>
  <c r="O1868" i="1" s="1"/>
  <c r="Q1868" i="1" s="1"/>
  <c r="S1868" i="1" s="1"/>
  <c r="V1856" i="1"/>
  <c r="N1857" i="1" s="1"/>
  <c r="AA1857" i="1" s="1"/>
  <c r="Z1856" i="1"/>
  <c r="P1857" i="1" s="1"/>
  <c r="R1857" i="1" s="1"/>
  <c r="T1857" i="1" s="1"/>
  <c r="X1857" i="1" s="1"/>
  <c r="U1868" i="1" l="1"/>
  <c r="M1869" i="1" s="1"/>
  <c r="W1868" i="1"/>
  <c r="Y1868" i="1" s="1"/>
  <c r="O1869" i="1" s="1"/>
  <c r="Q1869" i="1" s="1"/>
  <c r="S1869" i="1" s="1"/>
  <c r="V1857" i="1"/>
  <c r="N1858" i="1" s="1"/>
  <c r="AA1858" i="1" s="1"/>
  <c r="Z1857" i="1"/>
  <c r="P1858" i="1" s="1"/>
  <c r="R1858" i="1" s="1"/>
  <c r="T1858" i="1" s="1"/>
  <c r="X1858" i="1" s="1"/>
  <c r="V1858" i="1" l="1"/>
  <c r="N1859" i="1" s="1"/>
  <c r="AA1859" i="1" s="1"/>
  <c r="Z1858" i="1"/>
  <c r="P1859" i="1" s="1"/>
  <c r="R1859" i="1" s="1"/>
  <c r="T1859" i="1" s="1"/>
  <c r="X1859" i="1" s="1"/>
  <c r="U1869" i="1"/>
  <c r="M1870" i="1" s="1"/>
  <c r="W1869" i="1"/>
  <c r="Y1869" i="1" s="1"/>
  <c r="O1870" i="1" s="1"/>
  <c r="Q1870" i="1" s="1"/>
  <c r="S1870" i="1" s="1"/>
  <c r="V1859" i="1" l="1"/>
  <c r="N1860" i="1" s="1"/>
  <c r="AA1860" i="1" s="1"/>
  <c r="Z1859" i="1"/>
  <c r="P1860" i="1" s="1"/>
  <c r="R1860" i="1" s="1"/>
  <c r="T1860" i="1" s="1"/>
  <c r="X1860" i="1" s="1"/>
  <c r="U1870" i="1"/>
  <c r="M1871" i="1" s="1"/>
  <c r="W1870" i="1"/>
  <c r="Y1870" i="1" s="1"/>
  <c r="O1871" i="1" s="1"/>
  <c r="Q1871" i="1" s="1"/>
  <c r="S1871" i="1" s="1"/>
  <c r="U1871" i="1" l="1"/>
  <c r="M1872" i="1" s="1"/>
  <c r="W1871" i="1"/>
  <c r="Y1871" i="1" s="1"/>
  <c r="O1872" i="1" s="1"/>
  <c r="Q1872" i="1" s="1"/>
  <c r="S1872" i="1" s="1"/>
  <c r="V1860" i="1"/>
  <c r="N1861" i="1" s="1"/>
  <c r="AA1861" i="1" s="1"/>
  <c r="Z1860" i="1"/>
  <c r="P1861" i="1" s="1"/>
  <c r="R1861" i="1" s="1"/>
  <c r="T1861" i="1" s="1"/>
  <c r="X1861" i="1" s="1"/>
  <c r="V1861" i="1" l="1"/>
  <c r="N1862" i="1" s="1"/>
  <c r="AA1862" i="1" s="1"/>
  <c r="Z1861" i="1"/>
  <c r="P1862" i="1" s="1"/>
  <c r="R1862" i="1" s="1"/>
  <c r="T1862" i="1" s="1"/>
  <c r="X1862" i="1" s="1"/>
  <c r="U1872" i="1"/>
  <c r="M1873" i="1" s="1"/>
  <c r="W1872" i="1"/>
  <c r="Y1872" i="1" s="1"/>
  <c r="O1873" i="1" s="1"/>
  <c r="Q1873" i="1" s="1"/>
  <c r="S1873" i="1" s="1"/>
  <c r="V1862" i="1" l="1"/>
  <c r="N1863" i="1" s="1"/>
  <c r="AA1863" i="1" s="1"/>
  <c r="Z1862" i="1"/>
  <c r="P1863" i="1" s="1"/>
  <c r="R1863" i="1" s="1"/>
  <c r="T1863" i="1" s="1"/>
  <c r="X1863" i="1" s="1"/>
  <c r="U1873" i="1"/>
  <c r="M1874" i="1" s="1"/>
  <c r="W1873" i="1"/>
  <c r="Y1873" i="1" s="1"/>
  <c r="O1874" i="1" s="1"/>
  <c r="Q1874" i="1" s="1"/>
  <c r="S1874" i="1" s="1"/>
  <c r="V1863" i="1" l="1"/>
  <c r="N1864" i="1" s="1"/>
  <c r="AA1864" i="1" s="1"/>
  <c r="Z1863" i="1"/>
  <c r="P1864" i="1" s="1"/>
  <c r="R1864" i="1" s="1"/>
  <c r="T1864" i="1" s="1"/>
  <c r="X1864" i="1" s="1"/>
  <c r="U1874" i="1"/>
  <c r="M1875" i="1" s="1"/>
  <c r="W1874" i="1"/>
  <c r="Y1874" i="1" s="1"/>
  <c r="O1875" i="1" s="1"/>
  <c r="Q1875" i="1" s="1"/>
  <c r="S1875" i="1" s="1"/>
  <c r="V1864" i="1" l="1"/>
  <c r="N1865" i="1" s="1"/>
  <c r="AA1865" i="1" s="1"/>
  <c r="Z1864" i="1"/>
  <c r="P1865" i="1" s="1"/>
  <c r="R1865" i="1" s="1"/>
  <c r="T1865" i="1" s="1"/>
  <c r="X1865" i="1" s="1"/>
  <c r="U1875" i="1"/>
  <c r="M1876" i="1" s="1"/>
  <c r="W1875" i="1"/>
  <c r="Y1875" i="1" s="1"/>
  <c r="O1876" i="1" s="1"/>
  <c r="Q1876" i="1" s="1"/>
  <c r="S1876" i="1" s="1"/>
  <c r="V1865" i="1" l="1"/>
  <c r="N1866" i="1" s="1"/>
  <c r="AA1866" i="1" s="1"/>
  <c r="Z1865" i="1"/>
  <c r="P1866" i="1" s="1"/>
  <c r="R1866" i="1" s="1"/>
  <c r="T1866" i="1" s="1"/>
  <c r="X1866" i="1" s="1"/>
  <c r="U1876" i="1"/>
  <c r="M1877" i="1" s="1"/>
  <c r="W1876" i="1"/>
  <c r="Y1876" i="1" s="1"/>
  <c r="O1877" i="1" s="1"/>
  <c r="Q1877" i="1" s="1"/>
  <c r="S1877" i="1" s="1"/>
  <c r="V1866" i="1" l="1"/>
  <c r="N1867" i="1" s="1"/>
  <c r="AA1867" i="1" s="1"/>
  <c r="Z1866" i="1"/>
  <c r="P1867" i="1" s="1"/>
  <c r="R1867" i="1" s="1"/>
  <c r="T1867" i="1" s="1"/>
  <c r="X1867" i="1" s="1"/>
  <c r="U1877" i="1"/>
  <c r="M1878" i="1" s="1"/>
  <c r="W1877" i="1"/>
  <c r="Y1877" i="1" s="1"/>
  <c r="O1878" i="1" s="1"/>
  <c r="Q1878" i="1" s="1"/>
  <c r="S1878" i="1" s="1"/>
  <c r="V1867" i="1" l="1"/>
  <c r="N1868" i="1" s="1"/>
  <c r="AA1868" i="1" s="1"/>
  <c r="Z1867" i="1"/>
  <c r="P1868" i="1" s="1"/>
  <c r="R1868" i="1" s="1"/>
  <c r="T1868" i="1" s="1"/>
  <c r="X1868" i="1" s="1"/>
  <c r="U1878" i="1"/>
  <c r="M1879" i="1" s="1"/>
  <c r="W1878" i="1"/>
  <c r="Y1878" i="1" s="1"/>
  <c r="O1879" i="1" s="1"/>
  <c r="Q1879" i="1" s="1"/>
  <c r="S1879" i="1" s="1"/>
  <c r="U1879" i="1" l="1"/>
  <c r="M1880" i="1" s="1"/>
  <c r="W1879" i="1"/>
  <c r="Y1879" i="1" s="1"/>
  <c r="O1880" i="1" s="1"/>
  <c r="Q1880" i="1" s="1"/>
  <c r="S1880" i="1" s="1"/>
  <c r="V1868" i="1"/>
  <c r="N1869" i="1" s="1"/>
  <c r="AA1869" i="1" s="1"/>
  <c r="Z1868" i="1"/>
  <c r="P1869" i="1" s="1"/>
  <c r="R1869" i="1" s="1"/>
  <c r="T1869" i="1" s="1"/>
  <c r="X1869" i="1" s="1"/>
  <c r="U1880" i="1" l="1"/>
  <c r="M1881" i="1" s="1"/>
  <c r="W1880" i="1"/>
  <c r="Y1880" i="1" s="1"/>
  <c r="O1881" i="1" s="1"/>
  <c r="Q1881" i="1" s="1"/>
  <c r="S1881" i="1" s="1"/>
  <c r="V1869" i="1"/>
  <c r="N1870" i="1" s="1"/>
  <c r="AA1870" i="1" s="1"/>
  <c r="Z1869" i="1"/>
  <c r="P1870" i="1" s="1"/>
  <c r="R1870" i="1" s="1"/>
  <c r="T1870" i="1" s="1"/>
  <c r="X1870" i="1" s="1"/>
  <c r="U1881" i="1" l="1"/>
  <c r="M1882" i="1" s="1"/>
  <c r="W1881" i="1"/>
  <c r="Y1881" i="1" s="1"/>
  <c r="O1882" i="1" s="1"/>
  <c r="Q1882" i="1" s="1"/>
  <c r="S1882" i="1" s="1"/>
  <c r="V1870" i="1"/>
  <c r="N1871" i="1" s="1"/>
  <c r="AA1871" i="1" s="1"/>
  <c r="Z1870" i="1"/>
  <c r="P1871" i="1" s="1"/>
  <c r="R1871" i="1" s="1"/>
  <c r="T1871" i="1" s="1"/>
  <c r="X1871" i="1" s="1"/>
  <c r="V1871" i="1" l="1"/>
  <c r="N1872" i="1" s="1"/>
  <c r="AA1872" i="1" s="1"/>
  <c r="Z1871" i="1"/>
  <c r="P1872" i="1" s="1"/>
  <c r="U1882" i="1"/>
  <c r="M1883" i="1" s="1"/>
  <c r="W1882" i="1"/>
  <c r="Y1882" i="1" s="1"/>
  <c r="O1883" i="1" s="1"/>
  <c r="Q1883" i="1" s="1"/>
  <c r="S1883" i="1" s="1"/>
  <c r="U1883" i="1" l="1"/>
  <c r="M1884" i="1" s="1"/>
  <c r="W1883" i="1"/>
  <c r="Y1883" i="1" s="1"/>
  <c r="O1884" i="1" s="1"/>
  <c r="Q1884" i="1" s="1"/>
  <c r="S1884" i="1" s="1"/>
  <c r="R1872" i="1"/>
  <c r="T1872" i="1" s="1"/>
  <c r="X1872" i="1" s="1"/>
  <c r="V1872" i="1" l="1"/>
  <c r="N1873" i="1" s="1"/>
  <c r="AA1873" i="1" s="1"/>
  <c r="Z1872" i="1"/>
  <c r="P1873" i="1" s="1"/>
  <c r="R1873" i="1" s="1"/>
  <c r="T1873" i="1" s="1"/>
  <c r="X1873" i="1" s="1"/>
  <c r="U1884" i="1"/>
  <c r="M1885" i="1" s="1"/>
  <c r="W1884" i="1"/>
  <c r="Y1884" i="1" s="1"/>
  <c r="O1885" i="1" s="1"/>
  <c r="Q1885" i="1" s="1"/>
  <c r="S1885" i="1" s="1"/>
  <c r="U1885" i="1" l="1"/>
  <c r="M1886" i="1" s="1"/>
  <c r="W1885" i="1"/>
  <c r="Y1885" i="1" s="1"/>
  <c r="O1886" i="1" s="1"/>
  <c r="Q1886" i="1" s="1"/>
  <c r="S1886" i="1" s="1"/>
  <c r="V1873" i="1"/>
  <c r="N1874" i="1" s="1"/>
  <c r="AA1874" i="1" s="1"/>
  <c r="Z1873" i="1"/>
  <c r="P1874" i="1" s="1"/>
  <c r="R1874" i="1" s="1"/>
  <c r="T1874" i="1" s="1"/>
  <c r="X1874" i="1" s="1"/>
  <c r="V1874" i="1" l="1"/>
  <c r="N1875" i="1" s="1"/>
  <c r="AA1875" i="1" s="1"/>
  <c r="Z1874" i="1"/>
  <c r="P1875" i="1" s="1"/>
  <c r="R1875" i="1" s="1"/>
  <c r="T1875" i="1" s="1"/>
  <c r="X1875" i="1" s="1"/>
  <c r="U1886" i="1"/>
  <c r="M1887" i="1" s="1"/>
  <c r="W1886" i="1"/>
  <c r="Y1886" i="1" s="1"/>
  <c r="O1887" i="1" s="1"/>
  <c r="Q1887" i="1" s="1"/>
  <c r="S1887" i="1" s="1"/>
  <c r="V1875" i="1" l="1"/>
  <c r="N1876" i="1" s="1"/>
  <c r="AA1876" i="1" s="1"/>
  <c r="Z1875" i="1"/>
  <c r="P1876" i="1" s="1"/>
  <c r="R1876" i="1" s="1"/>
  <c r="T1876" i="1" s="1"/>
  <c r="X1876" i="1" s="1"/>
  <c r="U1887" i="1"/>
  <c r="M1888" i="1" s="1"/>
  <c r="W1887" i="1"/>
  <c r="Y1887" i="1" s="1"/>
  <c r="O1888" i="1" s="1"/>
  <c r="Q1888" i="1" s="1"/>
  <c r="S1888" i="1" s="1"/>
  <c r="V1876" i="1" l="1"/>
  <c r="N1877" i="1" s="1"/>
  <c r="AA1877" i="1" s="1"/>
  <c r="Z1876" i="1"/>
  <c r="P1877" i="1" s="1"/>
  <c r="R1877" i="1" s="1"/>
  <c r="T1877" i="1" s="1"/>
  <c r="X1877" i="1" s="1"/>
  <c r="U1888" i="1"/>
  <c r="M1889" i="1" s="1"/>
  <c r="W1888" i="1"/>
  <c r="Y1888" i="1" s="1"/>
  <c r="O1889" i="1" s="1"/>
  <c r="Q1889" i="1" s="1"/>
  <c r="S1889" i="1" s="1"/>
  <c r="V1877" i="1" l="1"/>
  <c r="N1878" i="1" s="1"/>
  <c r="AA1878" i="1" s="1"/>
  <c r="Z1877" i="1"/>
  <c r="P1878" i="1" s="1"/>
  <c r="R1878" i="1" s="1"/>
  <c r="T1878" i="1" s="1"/>
  <c r="X1878" i="1" s="1"/>
  <c r="U1889" i="1"/>
  <c r="M1890" i="1" s="1"/>
  <c r="W1889" i="1"/>
  <c r="Y1889" i="1" s="1"/>
  <c r="O1890" i="1" s="1"/>
  <c r="Q1890" i="1" s="1"/>
  <c r="S1890" i="1" s="1"/>
  <c r="V1878" i="1" l="1"/>
  <c r="N1879" i="1" s="1"/>
  <c r="AA1879" i="1" s="1"/>
  <c r="Z1878" i="1"/>
  <c r="P1879" i="1" s="1"/>
  <c r="R1879" i="1" s="1"/>
  <c r="T1879" i="1" s="1"/>
  <c r="X1879" i="1" s="1"/>
  <c r="U1890" i="1"/>
  <c r="M1891" i="1" s="1"/>
  <c r="W1890" i="1"/>
  <c r="Y1890" i="1" s="1"/>
  <c r="O1891" i="1" s="1"/>
  <c r="Q1891" i="1" s="1"/>
  <c r="S1891" i="1" s="1"/>
  <c r="V1879" i="1" l="1"/>
  <c r="N1880" i="1" s="1"/>
  <c r="AA1880" i="1" s="1"/>
  <c r="Z1879" i="1"/>
  <c r="P1880" i="1" s="1"/>
  <c r="U1891" i="1"/>
  <c r="M1892" i="1" s="1"/>
  <c r="W1891" i="1"/>
  <c r="Y1891" i="1" s="1"/>
  <c r="O1892" i="1" s="1"/>
  <c r="Q1892" i="1" s="1"/>
  <c r="S1892" i="1" s="1"/>
  <c r="R1880" i="1" l="1"/>
  <c r="T1880" i="1" s="1"/>
  <c r="X1880" i="1" s="1"/>
  <c r="U1892" i="1"/>
  <c r="M1893" i="1" s="1"/>
  <c r="W1892" i="1"/>
  <c r="Y1892" i="1" s="1"/>
  <c r="O1893" i="1" s="1"/>
  <c r="Q1893" i="1" s="1"/>
  <c r="S1893" i="1" s="1"/>
  <c r="V1880" i="1" l="1"/>
  <c r="N1881" i="1" s="1"/>
  <c r="AA1881" i="1" s="1"/>
  <c r="Z1880" i="1"/>
  <c r="P1881" i="1" s="1"/>
  <c r="R1881" i="1" s="1"/>
  <c r="T1881" i="1" s="1"/>
  <c r="X1881" i="1" s="1"/>
  <c r="U1893" i="1"/>
  <c r="M1894" i="1" s="1"/>
  <c r="W1893" i="1"/>
  <c r="Y1893" i="1" s="1"/>
  <c r="O1894" i="1" s="1"/>
  <c r="Q1894" i="1" s="1"/>
  <c r="S1894" i="1" s="1"/>
  <c r="V1881" i="1" l="1"/>
  <c r="N1882" i="1" s="1"/>
  <c r="AA1882" i="1" s="1"/>
  <c r="Z1881" i="1"/>
  <c r="P1882" i="1" s="1"/>
  <c r="R1882" i="1" s="1"/>
  <c r="T1882" i="1" s="1"/>
  <c r="X1882" i="1" s="1"/>
  <c r="U1894" i="1"/>
  <c r="M1895" i="1" s="1"/>
  <c r="W1894" i="1"/>
  <c r="Y1894" i="1" s="1"/>
  <c r="O1895" i="1" s="1"/>
  <c r="Q1895" i="1" s="1"/>
  <c r="S1895" i="1" s="1"/>
  <c r="U1895" i="1" l="1"/>
  <c r="M1896" i="1" s="1"/>
  <c r="W1895" i="1"/>
  <c r="Y1895" i="1" s="1"/>
  <c r="O1896" i="1" s="1"/>
  <c r="Q1896" i="1" s="1"/>
  <c r="S1896" i="1" s="1"/>
  <c r="V1882" i="1"/>
  <c r="N1883" i="1" s="1"/>
  <c r="AA1883" i="1" s="1"/>
  <c r="Z1882" i="1"/>
  <c r="P1883" i="1" s="1"/>
  <c r="R1883" i="1" s="1"/>
  <c r="T1883" i="1" s="1"/>
  <c r="X1883" i="1" s="1"/>
  <c r="U1896" i="1" l="1"/>
  <c r="M1897" i="1" s="1"/>
  <c r="W1896" i="1"/>
  <c r="Y1896" i="1" s="1"/>
  <c r="O1897" i="1" s="1"/>
  <c r="Q1897" i="1" s="1"/>
  <c r="S1897" i="1" s="1"/>
  <c r="V1883" i="1"/>
  <c r="N1884" i="1" s="1"/>
  <c r="AA1884" i="1" s="1"/>
  <c r="Z1883" i="1"/>
  <c r="P1884" i="1" s="1"/>
  <c r="R1884" i="1" s="1"/>
  <c r="T1884" i="1" s="1"/>
  <c r="X1884" i="1" s="1"/>
  <c r="U1897" i="1" l="1"/>
  <c r="M1898" i="1" s="1"/>
  <c r="W1897" i="1"/>
  <c r="Y1897" i="1" s="1"/>
  <c r="O1898" i="1" s="1"/>
  <c r="Q1898" i="1" s="1"/>
  <c r="S1898" i="1" s="1"/>
  <c r="V1884" i="1"/>
  <c r="N1885" i="1" s="1"/>
  <c r="AA1885" i="1" s="1"/>
  <c r="Z1884" i="1"/>
  <c r="P1885" i="1" s="1"/>
  <c r="R1885" i="1" s="1"/>
  <c r="T1885" i="1" s="1"/>
  <c r="X1885" i="1" s="1"/>
  <c r="U1898" i="1" l="1"/>
  <c r="M1899" i="1" s="1"/>
  <c r="W1898" i="1"/>
  <c r="Y1898" i="1" s="1"/>
  <c r="O1899" i="1" s="1"/>
  <c r="Q1899" i="1" s="1"/>
  <c r="S1899" i="1" s="1"/>
  <c r="V1885" i="1"/>
  <c r="N1886" i="1" s="1"/>
  <c r="AA1886" i="1" s="1"/>
  <c r="Z1885" i="1"/>
  <c r="P1886" i="1" s="1"/>
  <c r="R1886" i="1" s="1"/>
  <c r="T1886" i="1" s="1"/>
  <c r="X1886" i="1" s="1"/>
  <c r="U1899" i="1" l="1"/>
  <c r="M1900" i="1" s="1"/>
  <c r="W1899" i="1"/>
  <c r="Y1899" i="1" s="1"/>
  <c r="O1900" i="1" s="1"/>
  <c r="Q1900" i="1" s="1"/>
  <c r="S1900" i="1" s="1"/>
  <c r="V1886" i="1"/>
  <c r="N1887" i="1" s="1"/>
  <c r="AA1887" i="1" s="1"/>
  <c r="Z1886" i="1"/>
  <c r="P1887" i="1" s="1"/>
  <c r="R1887" i="1" s="1"/>
  <c r="T1887" i="1" s="1"/>
  <c r="X1887" i="1" s="1"/>
  <c r="U1900" i="1" l="1"/>
  <c r="M1901" i="1" s="1"/>
  <c r="W1900" i="1"/>
  <c r="Y1900" i="1" s="1"/>
  <c r="O1901" i="1" s="1"/>
  <c r="Q1901" i="1" s="1"/>
  <c r="S1901" i="1" s="1"/>
  <c r="V1887" i="1"/>
  <c r="N1888" i="1" s="1"/>
  <c r="AA1888" i="1" s="1"/>
  <c r="Z1887" i="1"/>
  <c r="P1888" i="1" s="1"/>
  <c r="R1888" i="1" s="1"/>
  <c r="T1888" i="1" s="1"/>
  <c r="X1888" i="1" s="1"/>
  <c r="U1901" i="1" l="1"/>
  <c r="M1902" i="1" s="1"/>
  <c r="W1901" i="1"/>
  <c r="Y1901" i="1" s="1"/>
  <c r="O1902" i="1" s="1"/>
  <c r="Q1902" i="1" s="1"/>
  <c r="S1902" i="1" s="1"/>
  <c r="V1888" i="1"/>
  <c r="N1889" i="1" s="1"/>
  <c r="AA1889" i="1" s="1"/>
  <c r="Z1888" i="1"/>
  <c r="P1889" i="1" s="1"/>
  <c r="R1889" i="1" s="1"/>
  <c r="T1889" i="1" s="1"/>
  <c r="X1889" i="1" s="1"/>
  <c r="U1902" i="1" l="1"/>
  <c r="M1903" i="1" s="1"/>
  <c r="W1902" i="1"/>
  <c r="Y1902" i="1" s="1"/>
  <c r="O1903" i="1" s="1"/>
  <c r="Q1903" i="1" s="1"/>
  <c r="S1903" i="1" s="1"/>
  <c r="V1889" i="1"/>
  <c r="N1890" i="1" s="1"/>
  <c r="AA1890" i="1" s="1"/>
  <c r="Z1889" i="1"/>
  <c r="P1890" i="1" s="1"/>
  <c r="U1903" i="1" l="1"/>
  <c r="M1904" i="1" s="1"/>
  <c r="W1903" i="1"/>
  <c r="Y1903" i="1" s="1"/>
  <c r="O1904" i="1" s="1"/>
  <c r="Q1904" i="1" s="1"/>
  <c r="S1904" i="1" s="1"/>
  <c r="R1890" i="1"/>
  <c r="T1890" i="1" s="1"/>
  <c r="X1890" i="1" s="1"/>
  <c r="V1890" i="1" l="1"/>
  <c r="N1891" i="1" s="1"/>
  <c r="AA1891" i="1" s="1"/>
  <c r="Z1890" i="1"/>
  <c r="P1891" i="1" s="1"/>
  <c r="R1891" i="1" s="1"/>
  <c r="T1891" i="1" s="1"/>
  <c r="X1891" i="1" s="1"/>
  <c r="U1904" i="1"/>
  <c r="M1905" i="1" s="1"/>
  <c r="W1904" i="1"/>
  <c r="Y1904" i="1" s="1"/>
  <c r="O1905" i="1" s="1"/>
  <c r="Q1905" i="1" s="1"/>
  <c r="S1905" i="1" s="1"/>
  <c r="V1891" i="1" l="1"/>
  <c r="N1892" i="1" s="1"/>
  <c r="AA1892" i="1" s="1"/>
  <c r="Z1891" i="1"/>
  <c r="P1892" i="1" s="1"/>
  <c r="R1892" i="1" s="1"/>
  <c r="T1892" i="1" s="1"/>
  <c r="X1892" i="1" s="1"/>
  <c r="U1905" i="1"/>
  <c r="M1906" i="1" s="1"/>
  <c r="W1905" i="1"/>
  <c r="Y1905" i="1" s="1"/>
  <c r="O1906" i="1" s="1"/>
  <c r="Q1906" i="1" s="1"/>
  <c r="S1906" i="1" s="1"/>
  <c r="V1892" i="1" l="1"/>
  <c r="N1893" i="1" s="1"/>
  <c r="AA1893" i="1" s="1"/>
  <c r="Z1892" i="1"/>
  <c r="P1893" i="1" s="1"/>
  <c r="U1906" i="1"/>
  <c r="M1907" i="1" s="1"/>
  <c r="W1906" i="1"/>
  <c r="Y1906" i="1" s="1"/>
  <c r="O1907" i="1" s="1"/>
  <c r="Q1907" i="1" s="1"/>
  <c r="S1907" i="1" s="1"/>
  <c r="U1907" i="1" l="1"/>
  <c r="M1908" i="1" s="1"/>
  <c r="W1907" i="1"/>
  <c r="Y1907" i="1" s="1"/>
  <c r="O1908" i="1" s="1"/>
  <c r="Q1908" i="1" s="1"/>
  <c r="S1908" i="1" s="1"/>
  <c r="R1893" i="1"/>
  <c r="T1893" i="1" s="1"/>
  <c r="X1893" i="1" s="1"/>
  <c r="U1908" i="1" l="1"/>
  <c r="M1909" i="1" s="1"/>
  <c r="W1908" i="1"/>
  <c r="Y1908" i="1" s="1"/>
  <c r="O1909" i="1" s="1"/>
  <c r="Q1909" i="1" s="1"/>
  <c r="S1909" i="1" s="1"/>
  <c r="V1893" i="1"/>
  <c r="N1894" i="1" s="1"/>
  <c r="AA1894" i="1" s="1"/>
  <c r="Z1893" i="1"/>
  <c r="P1894" i="1" s="1"/>
  <c r="R1894" i="1" s="1"/>
  <c r="T1894" i="1" s="1"/>
  <c r="X1894" i="1" s="1"/>
  <c r="U1909" i="1" l="1"/>
  <c r="M1910" i="1" s="1"/>
  <c r="W1909" i="1"/>
  <c r="Y1909" i="1" s="1"/>
  <c r="O1910" i="1" s="1"/>
  <c r="Q1910" i="1" s="1"/>
  <c r="S1910" i="1" s="1"/>
  <c r="V1894" i="1"/>
  <c r="N1895" i="1" s="1"/>
  <c r="AA1895" i="1" s="1"/>
  <c r="Z1894" i="1"/>
  <c r="P1895" i="1" s="1"/>
  <c r="R1895" i="1" s="1"/>
  <c r="T1895" i="1" s="1"/>
  <c r="X1895" i="1" s="1"/>
  <c r="V1895" i="1" l="1"/>
  <c r="N1896" i="1" s="1"/>
  <c r="AA1896" i="1" s="1"/>
  <c r="Z1895" i="1"/>
  <c r="P1896" i="1" s="1"/>
  <c r="R1896" i="1" s="1"/>
  <c r="T1896" i="1" s="1"/>
  <c r="X1896" i="1" s="1"/>
  <c r="U1910" i="1"/>
  <c r="M1911" i="1" s="1"/>
  <c r="W1910" i="1"/>
  <c r="Y1910" i="1" s="1"/>
  <c r="O1911" i="1" s="1"/>
  <c r="Q1911" i="1" s="1"/>
  <c r="S1911" i="1" s="1"/>
  <c r="V1896" i="1" l="1"/>
  <c r="N1897" i="1" s="1"/>
  <c r="AA1897" i="1" s="1"/>
  <c r="Z1896" i="1"/>
  <c r="P1897" i="1" s="1"/>
  <c r="R1897" i="1" s="1"/>
  <c r="T1897" i="1" s="1"/>
  <c r="X1897" i="1" s="1"/>
  <c r="U1911" i="1"/>
  <c r="M1912" i="1" s="1"/>
  <c r="W1911" i="1"/>
  <c r="Y1911" i="1" s="1"/>
  <c r="O1912" i="1" s="1"/>
  <c r="Q1912" i="1" s="1"/>
  <c r="S1912" i="1" s="1"/>
  <c r="V1897" i="1" l="1"/>
  <c r="N1898" i="1" s="1"/>
  <c r="AA1898" i="1" s="1"/>
  <c r="Z1897" i="1"/>
  <c r="P1898" i="1" s="1"/>
  <c r="R1898" i="1" s="1"/>
  <c r="T1898" i="1" s="1"/>
  <c r="X1898" i="1" s="1"/>
  <c r="U1912" i="1"/>
  <c r="M1913" i="1" s="1"/>
  <c r="W1912" i="1"/>
  <c r="Y1912" i="1" s="1"/>
  <c r="O1913" i="1" s="1"/>
  <c r="Q1913" i="1" s="1"/>
  <c r="S1913" i="1" s="1"/>
  <c r="V1898" i="1" l="1"/>
  <c r="N1899" i="1" s="1"/>
  <c r="AA1899" i="1" s="1"/>
  <c r="Z1898" i="1"/>
  <c r="P1899" i="1" s="1"/>
  <c r="R1899" i="1" s="1"/>
  <c r="T1899" i="1" s="1"/>
  <c r="X1899" i="1" s="1"/>
  <c r="U1913" i="1"/>
  <c r="M1914" i="1" s="1"/>
  <c r="W1913" i="1"/>
  <c r="Y1913" i="1" s="1"/>
  <c r="O1914" i="1" s="1"/>
  <c r="Q1914" i="1" s="1"/>
  <c r="S1914" i="1" s="1"/>
  <c r="V1899" i="1" l="1"/>
  <c r="N1900" i="1" s="1"/>
  <c r="AA1900" i="1" s="1"/>
  <c r="Z1899" i="1"/>
  <c r="P1900" i="1" s="1"/>
  <c r="R1900" i="1" s="1"/>
  <c r="T1900" i="1" s="1"/>
  <c r="X1900" i="1" s="1"/>
  <c r="U1914" i="1"/>
  <c r="M1915" i="1" s="1"/>
  <c r="W1914" i="1"/>
  <c r="Y1914" i="1" s="1"/>
  <c r="O1915" i="1" s="1"/>
  <c r="Q1915" i="1" s="1"/>
  <c r="S1915" i="1" s="1"/>
  <c r="V1900" i="1" l="1"/>
  <c r="N1901" i="1" s="1"/>
  <c r="AA1901" i="1" s="1"/>
  <c r="Z1900" i="1"/>
  <c r="P1901" i="1" s="1"/>
  <c r="U1915" i="1"/>
  <c r="M1916" i="1" s="1"/>
  <c r="W1915" i="1"/>
  <c r="Y1915" i="1" s="1"/>
  <c r="O1916" i="1" s="1"/>
  <c r="Q1916" i="1" s="1"/>
  <c r="S1916" i="1" s="1"/>
  <c r="R1901" i="1" l="1"/>
  <c r="T1901" i="1" s="1"/>
  <c r="X1901" i="1" s="1"/>
  <c r="U1916" i="1"/>
  <c r="M1917" i="1" s="1"/>
  <c r="W1916" i="1"/>
  <c r="Y1916" i="1" s="1"/>
  <c r="O1917" i="1" s="1"/>
  <c r="Q1917" i="1" s="1"/>
  <c r="S1917" i="1" s="1"/>
  <c r="U1917" i="1" l="1"/>
  <c r="M1918" i="1" s="1"/>
  <c r="W1917" i="1"/>
  <c r="Y1917" i="1" s="1"/>
  <c r="O1918" i="1" s="1"/>
  <c r="Q1918" i="1" s="1"/>
  <c r="S1918" i="1" s="1"/>
  <c r="V1901" i="1"/>
  <c r="N1902" i="1" s="1"/>
  <c r="AA1902" i="1" s="1"/>
  <c r="Z1901" i="1"/>
  <c r="P1902" i="1" s="1"/>
  <c r="R1902" i="1" s="1"/>
  <c r="T1902" i="1" s="1"/>
  <c r="X1902" i="1" s="1"/>
  <c r="U1918" i="1" l="1"/>
  <c r="M1919" i="1" s="1"/>
  <c r="W1918" i="1"/>
  <c r="Y1918" i="1" s="1"/>
  <c r="O1919" i="1" s="1"/>
  <c r="Q1919" i="1" s="1"/>
  <c r="S1919" i="1" s="1"/>
  <c r="V1902" i="1"/>
  <c r="N1903" i="1" s="1"/>
  <c r="AA1903" i="1" s="1"/>
  <c r="Z1902" i="1"/>
  <c r="P1903" i="1" s="1"/>
  <c r="R1903" i="1" s="1"/>
  <c r="T1903" i="1" s="1"/>
  <c r="X1903" i="1" s="1"/>
  <c r="U1919" i="1" l="1"/>
  <c r="M1920" i="1" s="1"/>
  <c r="W1919" i="1"/>
  <c r="Y1919" i="1" s="1"/>
  <c r="O1920" i="1" s="1"/>
  <c r="Q1920" i="1" s="1"/>
  <c r="S1920" i="1" s="1"/>
  <c r="V1903" i="1"/>
  <c r="N1904" i="1" s="1"/>
  <c r="AA1904" i="1" s="1"/>
  <c r="Z1903" i="1"/>
  <c r="P1904" i="1" s="1"/>
  <c r="R1904" i="1" s="1"/>
  <c r="T1904" i="1" s="1"/>
  <c r="X1904" i="1" s="1"/>
  <c r="V1904" i="1" l="1"/>
  <c r="N1905" i="1" s="1"/>
  <c r="AA1905" i="1" s="1"/>
  <c r="Z1904" i="1"/>
  <c r="P1905" i="1" s="1"/>
  <c r="R1905" i="1" s="1"/>
  <c r="T1905" i="1" s="1"/>
  <c r="X1905" i="1" s="1"/>
  <c r="U1920" i="1"/>
  <c r="M1921" i="1" s="1"/>
  <c r="W1920" i="1"/>
  <c r="Y1920" i="1" s="1"/>
  <c r="O1921" i="1" s="1"/>
  <c r="Q1921" i="1" s="1"/>
  <c r="S1921" i="1" s="1"/>
  <c r="U1921" i="1" l="1"/>
  <c r="M1922" i="1" s="1"/>
  <c r="W1921" i="1"/>
  <c r="Y1921" i="1" s="1"/>
  <c r="O1922" i="1" s="1"/>
  <c r="Q1922" i="1" s="1"/>
  <c r="S1922" i="1" s="1"/>
  <c r="V1905" i="1"/>
  <c r="N1906" i="1" s="1"/>
  <c r="AA1906" i="1" s="1"/>
  <c r="Z1905" i="1"/>
  <c r="P1906" i="1" s="1"/>
  <c r="R1906" i="1" s="1"/>
  <c r="T1906" i="1" s="1"/>
  <c r="X1906" i="1" s="1"/>
  <c r="U1922" i="1" l="1"/>
  <c r="M1923" i="1" s="1"/>
  <c r="W1922" i="1"/>
  <c r="Y1922" i="1" s="1"/>
  <c r="O1923" i="1" s="1"/>
  <c r="Q1923" i="1" s="1"/>
  <c r="S1923" i="1" s="1"/>
  <c r="V1906" i="1"/>
  <c r="N1907" i="1" s="1"/>
  <c r="AA1907" i="1" s="1"/>
  <c r="Z1906" i="1"/>
  <c r="P1907" i="1" s="1"/>
  <c r="R1907" i="1" s="1"/>
  <c r="T1907" i="1" s="1"/>
  <c r="X1907" i="1" s="1"/>
  <c r="V1907" i="1" l="1"/>
  <c r="N1908" i="1" s="1"/>
  <c r="AA1908" i="1" s="1"/>
  <c r="Z1907" i="1"/>
  <c r="P1908" i="1" s="1"/>
  <c r="R1908" i="1" s="1"/>
  <c r="T1908" i="1" s="1"/>
  <c r="X1908" i="1" s="1"/>
  <c r="U1923" i="1"/>
  <c r="M1924" i="1" s="1"/>
  <c r="W1923" i="1"/>
  <c r="Y1923" i="1" s="1"/>
  <c r="O1924" i="1" s="1"/>
  <c r="Q1924" i="1" s="1"/>
  <c r="S1924" i="1" s="1"/>
  <c r="U1924" i="1" l="1"/>
  <c r="M1925" i="1" s="1"/>
  <c r="W1924" i="1"/>
  <c r="Y1924" i="1" s="1"/>
  <c r="O1925" i="1" s="1"/>
  <c r="Q1925" i="1" s="1"/>
  <c r="S1925" i="1" s="1"/>
  <c r="V1908" i="1"/>
  <c r="N1909" i="1" s="1"/>
  <c r="AA1909" i="1" s="1"/>
  <c r="Z1908" i="1"/>
  <c r="P1909" i="1" s="1"/>
  <c r="R1909" i="1" s="1"/>
  <c r="T1909" i="1" s="1"/>
  <c r="X1909" i="1" s="1"/>
  <c r="U1925" i="1" l="1"/>
  <c r="M1926" i="1" s="1"/>
  <c r="W1925" i="1"/>
  <c r="Y1925" i="1" s="1"/>
  <c r="O1926" i="1" s="1"/>
  <c r="Q1926" i="1" s="1"/>
  <c r="S1926" i="1" s="1"/>
  <c r="V1909" i="1"/>
  <c r="N1910" i="1" s="1"/>
  <c r="AA1910" i="1" s="1"/>
  <c r="Z1909" i="1"/>
  <c r="P1910" i="1" s="1"/>
  <c r="R1910" i="1" s="1"/>
  <c r="T1910" i="1" s="1"/>
  <c r="X1910" i="1" s="1"/>
  <c r="U1926" i="1" l="1"/>
  <c r="M1927" i="1" s="1"/>
  <c r="W1926" i="1"/>
  <c r="Y1926" i="1" s="1"/>
  <c r="O1927" i="1" s="1"/>
  <c r="Q1927" i="1" s="1"/>
  <c r="S1927" i="1" s="1"/>
  <c r="V1910" i="1"/>
  <c r="N1911" i="1" s="1"/>
  <c r="AA1911" i="1" s="1"/>
  <c r="Z1910" i="1"/>
  <c r="P1911" i="1" s="1"/>
  <c r="R1911" i="1" s="1"/>
  <c r="T1911" i="1" s="1"/>
  <c r="X1911" i="1" s="1"/>
  <c r="V1911" i="1" l="1"/>
  <c r="N1912" i="1" s="1"/>
  <c r="AA1912" i="1" s="1"/>
  <c r="Z1911" i="1"/>
  <c r="P1912" i="1" s="1"/>
  <c r="R1912" i="1" s="1"/>
  <c r="T1912" i="1" s="1"/>
  <c r="X1912" i="1" s="1"/>
  <c r="U1927" i="1"/>
  <c r="M1928" i="1" s="1"/>
  <c r="W1927" i="1"/>
  <c r="Y1927" i="1" s="1"/>
  <c r="O1928" i="1" s="1"/>
  <c r="Q1928" i="1" s="1"/>
  <c r="S1928" i="1" s="1"/>
  <c r="V1912" i="1" l="1"/>
  <c r="N1913" i="1" s="1"/>
  <c r="AA1913" i="1" s="1"/>
  <c r="Z1912" i="1"/>
  <c r="P1913" i="1" s="1"/>
  <c r="R1913" i="1" s="1"/>
  <c r="T1913" i="1" s="1"/>
  <c r="X1913" i="1" s="1"/>
  <c r="U1928" i="1"/>
  <c r="M1929" i="1" s="1"/>
  <c r="W1928" i="1"/>
  <c r="Y1928" i="1" s="1"/>
  <c r="O1929" i="1" s="1"/>
  <c r="Q1929" i="1" s="1"/>
  <c r="S1929" i="1" s="1"/>
  <c r="U1929" i="1" l="1"/>
  <c r="M1930" i="1" s="1"/>
  <c r="W1929" i="1"/>
  <c r="Y1929" i="1" s="1"/>
  <c r="O1930" i="1" s="1"/>
  <c r="Q1930" i="1" s="1"/>
  <c r="S1930" i="1" s="1"/>
  <c r="V1913" i="1"/>
  <c r="N1914" i="1" s="1"/>
  <c r="AA1914" i="1" s="1"/>
  <c r="Z1913" i="1"/>
  <c r="P1914" i="1" s="1"/>
  <c r="R1914" i="1" s="1"/>
  <c r="T1914" i="1" s="1"/>
  <c r="X1914" i="1" s="1"/>
  <c r="V1914" i="1" l="1"/>
  <c r="N1915" i="1" s="1"/>
  <c r="AA1915" i="1" s="1"/>
  <c r="Z1914" i="1"/>
  <c r="P1915" i="1" s="1"/>
  <c r="R1915" i="1" s="1"/>
  <c r="T1915" i="1" s="1"/>
  <c r="X1915" i="1" s="1"/>
  <c r="U1930" i="1"/>
  <c r="M1931" i="1" s="1"/>
  <c r="W1930" i="1"/>
  <c r="Y1930" i="1" s="1"/>
  <c r="O1931" i="1" s="1"/>
  <c r="Q1931" i="1" s="1"/>
  <c r="S1931" i="1" s="1"/>
  <c r="U1931" i="1" l="1"/>
  <c r="M1932" i="1" s="1"/>
  <c r="W1931" i="1"/>
  <c r="Y1931" i="1" s="1"/>
  <c r="O1932" i="1" s="1"/>
  <c r="Q1932" i="1" s="1"/>
  <c r="S1932" i="1" s="1"/>
  <c r="V1915" i="1"/>
  <c r="N1916" i="1" s="1"/>
  <c r="AA1916" i="1" s="1"/>
  <c r="Z1915" i="1"/>
  <c r="P1916" i="1" s="1"/>
  <c r="R1916" i="1" s="1"/>
  <c r="T1916" i="1" s="1"/>
  <c r="X1916" i="1" s="1"/>
  <c r="U1932" i="1" l="1"/>
  <c r="M1933" i="1" s="1"/>
  <c r="W1932" i="1"/>
  <c r="Y1932" i="1" s="1"/>
  <c r="O1933" i="1" s="1"/>
  <c r="Q1933" i="1" s="1"/>
  <c r="S1933" i="1" s="1"/>
  <c r="V1916" i="1"/>
  <c r="N1917" i="1" s="1"/>
  <c r="AA1917" i="1" s="1"/>
  <c r="Z1916" i="1"/>
  <c r="P1917" i="1" s="1"/>
  <c r="R1917" i="1" s="1"/>
  <c r="T1917" i="1" s="1"/>
  <c r="X1917" i="1" s="1"/>
  <c r="U1933" i="1" l="1"/>
  <c r="M1934" i="1" s="1"/>
  <c r="W1933" i="1"/>
  <c r="Y1933" i="1" s="1"/>
  <c r="O1934" i="1" s="1"/>
  <c r="Q1934" i="1" s="1"/>
  <c r="S1934" i="1" s="1"/>
  <c r="V1917" i="1"/>
  <c r="N1918" i="1" s="1"/>
  <c r="AA1918" i="1" s="1"/>
  <c r="Z1917" i="1"/>
  <c r="P1918" i="1" s="1"/>
  <c r="R1918" i="1" s="1"/>
  <c r="T1918" i="1" s="1"/>
  <c r="X1918" i="1" s="1"/>
  <c r="U1934" i="1" l="1"/>
  <c r="M1935" i="1" s="1"/>
  <c r="W1934" i="1"/>
  <c r="Y1934" i="1" s="1"/>
  <c r="O1935" i="1" s="1"/>
  <c r="Q1935" i="1" s="1"/>
  <c r="S1935" i="1" s="1"/>
  <c r="V1918" i="1"/>
  <c r="N1919" i="1" s="1"/>
  <c r="AA1919" i="1" s="1"/>
  <c r="Z1918" i="1"/>
  <c r="P1919" i="1" s="1"/>
  <c r="R1919" i="1" s="1"/>
  <c r="T1919" i="1" s="1"/>
  <c r="X1919" i="1" s="1"/>
  <c r="U1935" i="1" l="1"/>
  <c r="M1936" i="1" s="1"/>
  <c r="W1935" i="1"/>
  <c r="Y1935" i="1" s="1"/>
  <c r="O1936" i="1" s="1"/>
  <c r="Q1936" i="1" s="1"/>
  <c r="S1936" i="1" s="1"/>
  <c r="V1919" i="1"/>
  <c r="N1920" i="1" s="1"/>
  <c r="AA1920" i="1" s="1"/>
  <c r="Z1919" i="1"/>
  <c r="P1920" i="1" s="1"/>
  <c r="R1920" i="1" s="1"/>
  <c r="T1920" i="1" s="1"/>
  <c r="X1920" i="1" s="1"/>
  <c r="V1920" i="1" l="1"/>
  <c r="N1921" i="1" s="1"/>
  <c r="AA1921" i="1" s="1"/>
  <c r="Z1920" i="1"/>
  <c r="P1921" i="1" s="1"/>
  <c r="R1921" i="1" s="1"/>
  <c r="T1921" i="1" s="1"/>
  <c r="X1921" i="1" s="1"/>
  <c r="U1936" i="1"/>
  <c r="M1937" i="1" s="1"/>
  <c r="W1936" i="1"/>
  <c r="Y1936" i="1" s="1"/>
  <c r="O1937" i="1" s="1"/>
  <c r="Q1937" i="1" s="1"/>
  <c r="S1937" i="1" s="1"/>
  <c r="V1921" i="1" l="1"/>
  <c r="N1922" i="1" s="1"/>
  <c r="AA1922" i="1" s="1"/>
  <c r="Z1921" i="1"/>
  <c r="P1922" i="1" s="1"/>
  <c r="R1922" i="1" s="1"/>
  <c r="T1922" i="1" s="1"/>
  <c r="X1922" i="1" s="1"/>
  <c r="U1937" i="1"/>
  <c r="M1938" i="1" s="1"/>
  <c r="W1937" i="1"/>
  <c r="Y1937" i="1" s="1"/>
  <c r="O1938" i="1" s="1"/>
  <c r="Q1938" i="1" s="1"/>
  <c r="S1938" i="1" s="1"/>
  <c r="U1938" i="1" l="1"/>
  <c r="M1939" i="1" s="1"/>
  <c r="W1938" i="1"/>
  <c r="Y1938" i="1" s="1"/>
  <c r="O1939" i="1" s="1"/>
  <c r="Q1939" i="1" s="1"/>
  <c r="S1939" i="1" s="1"/>
  <c r="V1922" i="1"/>
  <c r="N1923" i="1" s="1"/>
  <c r="AA1923" i="1" s="1"/>
  <c r="Z1922" i="1"/>
  <c r="P1923" i="1" s="1"/>
  <c r="R1923" i="1" s="1"/>
  <c r="T1923" i="1" s="1"/>
  <c r="X1923" i="1" s="1"/>
  <c r="U1939" i="1" l="1"/>
  <c r="M1940" i="1" s="1"/>
  <c r="W1939" i="1"/>
  <c r="Y1939" i="1" s="1"/>
  <c r="O1940" i="1" s="1"/>
  <c r="Q1940" i="1" s="1"/>
  <c r="S1940" i="1" s="1"/>
  <c r="V1923" i="1"/>
  <c r="N1924" i="1" s="1"/>
  <c r="AA1924" i="1" s="1"/>
  <c r="Z1923" i="1"/>
  <c r="P1924" i="1" s="1"/>
  <c r="U1940" i="1" l="1"/>
  <c r="M1941" i="1" s="1"/>
  <c r="W1940" i="1"/>
  <c r="Y1940" i="1" s="1"/>
  <c r="O1941" i="1" s="1"/>
  <c r="Q1941" i="1" s="1"/>
  <c r="S1941" i="1" s="1"/>
  <c r="R1924" i="1"/>
  <c r="T1924" i="1" s="1"/>
  <c r="X1924" i="1" s="1"/>
  <c r="V1924" i="1" l="1"/>
  <c r="N1925" i="1" s="1"/>
  <c r="AA1925" i="1" s="1"/>
  <c r="Z1924" i="1"/>
  <c r="P1925" i="1" s="1"/>
  <c r="R1925" i="1" s="1"/>
  <c r="T1925" i="1" s="1"/>
  <c r="X1925" i="1" s="1"/>
  <c r="U1941" i="1"/>
  <c r="M1942" i="1" s="1"/>
  <c r="W1941" i="1"/>
  <c r="Y1941" i="1" s="1"/>
  <c r="O1942" i="1" s="1"/>
  <c r="Q1942" i="1" s="1"/>
  <c r="S1942" i="1" s="1"/>
  <c r="V1925" i="1" l="1"/>
  <c r="N1926" i="1" s="1"/>
  <c r="AA1926" i="1" s="1"/>
  <c r="Z1925" i="1"/>
  <c r="P1926" i="1" s="1"/>
  <c r="R1926" i="1" s="1"/>
  <c r="T1926" i="1" s="1"/>
  <c r="X1926" i="1" s="1"/>
  <c r="U1942" i="1"/>
  <c r="M1943" i="1" s="1"/>
  <c r="W1942" i="1"/>
  <c r="Y1942" i="1" s="1"/>
  <c r="O1943" i="1" s="1"/>
  <c r="Q1943" i="1" s="1"/>
  <c r="S1943" i="1" s="1"/>
  <c r="V1926" i="1" l="1"/>
  <c r="N1927" i="1" s="1"/>
  <c r="AA1927" i="1" s="1"/>
  <c r="Z1926" i="1"/>
  <c r="P1927" i="1" s="1"/>
  <c r="U1943" i="1"/>
  <c r="M1944" i="1" s="1"/>
  <c r="W1943" i="1"/>
  <c r="Y1943" i="1" s="1"/>
  <c r="O1944" i="1" s="1"/>
  <c r="Q1944" i="1" s="1"/>
  <c r="S1944" i="1" s="1"/>
  <c r="R1927" i="1" l="1"/>
  <c r="T1927" i="1" s="1"/>
  <c r="X1927" i="1" s="1"/>
  <c r="U1944" i="1"/>
  <c r="M1945" i="1" s="1"/>
  <c r="W1944" i="1"/>
  <c r="Y1944" i="1" s="1"/>
  <c r="O1945" i="1" s="1"/>
  <c r="Q1945" i="1" s="1"/>
  <c r="S1945" i="1" s="1"/>
  <c r="U1945" i="1" l="1"/>
  <c r="M1946" i="1" s="1"/>
  <c r="W1945" i="1"/>
  <c r="Y1945" i="1" s="1"/>
  <c r="O1946" i="1" s="1"/>
  <c r="Q1946" i="1" s="1"/>
  <c r="S1946" i="1" s="1"/>
  <c r="V1927" i="1"/>
  <c r="N1928" i="1" s="1"/>
  <c r="AA1928" i="1" s="1"/>
  <c r="Z1927" i="1"/>
  <c r="P1928" i="1" s="1"/>
  <c r="R1928" i="1" s="1"/>
  <c r="T1928" i="1" s="1"/>
  <c r="X1928" i="1" s="1"/>
  <c r="U1946" i="1" l="1"/>
  <c r="M1947" i="1" s="1"/>
  <c r="W1946" i="1"/>
  <c r="Y1946" i="1" s="1"/>
  <c r="O1947" i="1" s="1"/>
  <c r="Q1947" i="1" s="1"/>
  <c r="S1947" i="1" s="1"/>
  <c r="V1928" i="1"/>
  <c r="N1929" i="1" s="1"/>
  <c r="AA1929" i="1" s="1"/>
  <c r="Z1928" i="1"/>
  <c r="P1929" i="1" s="1"/>
  <c r="R1929" i="1" s="1"/>
  <c r="T1929" i="1" s="1"/>
  <c r="X1929" i="1" s="1"/>
  <c r="U1947" i="1" l="1"/>
  <c r="M1948" i="1" s="1"/>
  <c r="W1947" i="1"/>
  <c r="Y1947" i="1" s="1"/>
  <c r="O1948" i="1" s="1"/>
  <c r="Q1948" i="1" s="1"/>
  <c r="S1948" i="1" s="1"/>
  <c r="V1929" i="1"/>
  <c r="N1930" i="1" s="1"/>
  <c r="AA1930" i="1" s="1"/>
  <c r="Z1929" i="1"/>
  <c r="P1930" i="1" s="1"/>
  <c r="R1930" i="1" s="1"/>
  <c r="T1930" i="1" s="1"/>
  <c r="X1930" i="1" s="1"/>
  <c r="U1948" i="1" l="1"/>
  <c r="M1949" i="1" s="1"/>
  <c r="W1948" i="1"/>
  <c r="Y1948" i="1" s="1"/>
  <c r="O1949" i="1" s="1"/>
  <c r="Q1949" i="1" s="1"/>
  <c r="S1949" i="1" s="1"/>
  <c r="V1930" i="1"/>
  <c r="N1931" i="1" s="1"/>
  <c r="AA1931" i="1" s="1"/>
  <c r="Z1930" i="1"/>
  <c r="P1931" i="1" s="1"/>
  <c r="U1949" i="1" l="1"/>
  <c r="M1950" i="1" s="1"/>
  <c r="W1949" i="1"/>
  <c r="Y1949" i="1" s="1"/>
  <c r="O1950" i="1" s="1"/>
  <c r="Q1950" i="1" s="1"/>
  <c r="S1950" i="1" s="1"/>
  <c r="R1931" i="1"/>
  <c r="T1931" i="1" s="1"/>
  <c r="X1931" i="1" s="1"/>
  <c r="V1931" i="1" l="1"/>
  <c r="N1932" i="1" s="1"/>
  <c r="AA1932" i="1" s="1"/>
  <c r="Z1931" i="1"/>
  <c r="P1932" i="1" s="1"/>
  <c r="U1950" i="1"/>
  <c r="M1951" i="1" s="1"/>
  <c r="W1950" i="1"/>
  <c r="Y1950" i="1" s="1"/>
  <c r="O1951" i="1" s="1"/>
  <c r="Q1951" i="1" s="1"/>
  <c r="S1951" i="1" s="1"/>
  <c r="U1951" i="1" l="1"/>
  <c r="M1952" i="1" s="1"/>
  <c r="W1951" i="1"/>
  <c r="Y1951" i="1" s="1"/>
  <c r="O1952" i="1" s="1"/>
  <c r="Q1952" i="1" s="1"/>
  <c r="S1952" i="1" s="1"/>
  <c r="R1932" i="1"/>
  <c r="T1932" i="1" s="1"/>
  <c r="X1932" i="1" s="1"/>
  <c r="V1932" i="1" l="1"/>
  <c r="N1933" i="1" s="1"/>
  <c r="AA1933" i="1" s="1"/>
  <c r="Z1932" i="1"/>
  <c r="P1933" i="1" s="1"/>
  <c r="R1933" i="1" s="1"/>
  <c r="T1933" i="1" s="1"/>
  <c r="X1933" i="1" s="1"/>
  <c r="U1952" i="1"/>
  <c r="M1953" i="1" s="1"/>
  <c r="W1952" i="1"/>
  <c r="Y1952" i="1" s="1"/>
  <c r="O1953" i="1" s="1"/>
  <c r="Q1953" i="1" s="1"/>
  <c r="S1953" i="1" s="1"/>
  <c r="V1933" i="1" l="1"/>
  <c r="N1934" i="1" s="1"/>
  <c r="AA1934" i="1" s="1"/>
  <c r="Z1933" i="1"/>
  <c r="P1934" i="1" s="1"/>
  <c r="R1934" i="1" s="1"/>
  <c r="T1934" i="1" s="1"/>
  <c r="X1934" i="1" s="1"/>
  <c r="U1953" i="1"/>
  <c r="M1954" i="1" s="1"/>
  <c r="W1953" i="1"/>
  <c r="Y1953" i="1" s="1"/>
  <c r="O1954" i="1" s="1"/>
  <c r="Q1954" i="1" s="1"/>
  <c r="S1954" i="1" s="1"/>
  <c r="V1934" i="1" l="1"/>
  <c r="N1935" i="1" s="1"/>
  <c r="AA1935" i="1" s="1"/>
  <c r="Z1934" i="1"/>
  <c r="P1935" i="1" s="1"/>
  <c r="R1935" i="1" s="1"/>
  <c r="T1935" i="1" s="1"/>
  <c r="X1935" i="1" s="1"/>
  <c r="U1954" i="1"/>
  <c r="M1955" i="1" s="1"/>
  <c r="W1954" i="1"/>
  <c r="Y1954" i="1" s="1"/>
  <c r="O1955" i="1" s="1"/>
  <c r="Q1955" i="1" s="1"/>
  <c r="S1955" i="1" s="1"/>
  <c r="U1955" i="1" l="1"/>
  <c r="M1956" i="1" s="1"/>
  <c r="W1955" i="1"/>
  <c r="Y1955" i="1" s="1"/>
  <c r="O1956" i="1" s="1"/>
  <c r="Q1956" i="1" s="1"/>
  <c r="S1956" i="1" s="1"/>
  <c r="V1935" i="1"/>
  <c r="N1936" i="1" s="1"/>
  <c r="AA1936" i="1" s="1"/>
  <c r="Z1935" i="1"/>
  <c r="P1936" i="1" s="1"/>
  <c r="R1936" i="1" s="1"/>
  <c r="T1936" i="1" s="1"/>
  <c r="X1936" i="1" s="1"/>
  <c r="V1936" i="1" l="1"/>
  <c r="N1937" i="1" s="1"/>
  <c r="AA1937" i="1" s="1"/>
  <c r="Z1936" i="1"/>
  <c r="P1937" i="1" s="1"/>
  <c r="R1937" i="1" s="1"/>
  <c r="T1937" i="1" s="1"/>
  <c r="X1937" i="1" s="1"/>
  <c r="U1956" i="1"/>
  <c r="M1957" i="1" s="1"/>
  <c r="W1956" i="1"/>
  <c r="Y1956" i="1" s="1"/>
  <c r="O1957" i="1" s="1"/>
  <c r="Q1957" i="1" s="1"/>
  <c r="S1957" i="1" s="1"/>
  <c r="U1957" i="1" l="1"/>
  <c r="M1958" i="1" s="1"/>
  <c r="W1957" i="1"/>
  <c r="Y1957" i="1" s="1"/>
  <c r="O1958" i="1" s="1"/>
  <c r="Q1958" i="1" s="1"/>
  <c r="S1958" i="1" s="1"/>
  <c r="V1937" i="1"/>
  <c r="N1938" i="1" s="1"/>
  <c r="AA1938" i="1" s="1"/>
  <c r="Z1937" i="1"/>
  <c r="P1938" i="1" s="1"/>
  <c r="R1938" i="1" s="1"/>
  <c r="T1938" i="1" s="1"/>
  <c r="X1938" i="1" s="1"/>
  <c r="V1938" i="1" l="1"/>
  <c r="N1939" i="1" s="1"/>
  <c r="AA1939" i="1" s="1"/>
  <c r="Z1938" i="1"/>
  <c r="P1939" i="1" s="1"/>
  <c r="R1939" i="1" s="1"/>
  <c r="T1939" i="1" s="1"/>
  <c r="X1939" i="1" s="1"/>
  <c r="U1958" i="1"/>
  <c r="M1959" i="1" s="1"/>
  <c r="W1958" i="1"/>
  <c r="Y1958" i="1" s="1"/>
  <c r="O1959" i="1" s="1"/>
  <c r="Q1959" i="1" s="1"/>
  <c r="S1959" i="1" s="1"/>
  <c r="U1959" i="1" l="1"/>
  <c r="M1960" i="1" s="1"/>
  <c r="W1959" i="1"/>
  <c r="Y1959" i="1" s="1"/>
  <c r="O1960" i="1" s="1"/>
  <c r="Q1960" i="1" s="1"/>
  <c r="S1960" i="1" s="1"/>
  <c r="V1939" i="1"/>
  <c r="N1940" i="1" s="1"/>
  <c r="AA1940" i="1" s="1"/>
  <c r="Z1939" i="1"/>
  <c r="P1940" i="1" s="1"/>
  <c r="R1940" i="1" s="1"/>
  <c r="T1940" i="1" s="1"/>
  <c r="X1940" i="1" s="1"/>
  <c r="U1960" i="1" l="1"/>
  <c r="M1961" i="1" s="1"/>
  <c r="W1960" i="1"/>
  <c r="Y1960" i="1" s="1"/>
  <c r="O1961" i="1" s="1"/>
  <c r="Q1961" i="1" s="1"/>
  <c r="S1961" i="1" s="1"/>
  <c r="V1940" i="1"/>
  <c r="N1941" i="1" s="1"/>
  <c r="AA1941" i="1" s="1"/>
  <c r="Z1940" i="1"/>
  <c r="P1941" i="1" s="1"/>
  <c r="U1961" i="1" l="1"/>
  <c r="M1962" i="1" s="1"/>
  <c r="W1961" i="1"/>
  <c r="Y1961" i="1" s="1"/>
  <c r="O1962" i="1" s="1"/>
  <c r="Q1962" i="1" s="1"/>
  <c r="S1962" i="1" s="1"/>
  <c r="R1941" i="1"/>
  <c r="T1941" i="1" s="1"/>
  <c r="X1941" i="1" s="1"/>
  <c r="V1941" i="1" l="1"/>
  <c r="N1942" i="1" s="1"/>
  <c r="AA1942" i="1" s="1"/>
  <c r="Z1941" i="1"/>
  <c r="P1942" i="1" s="1"/>
  <c r="R1942" i="1" s="1"/>
  <c r="T1942" i="1" s="1"/>
  <c r="X1942" i="1" s="1"/>
  <c r="U1962" i="1"/>
  <c r="M1963" i="1" s="1"/>
  <c r="W1962" i="1"/>
  <c r="Y1962" i="1" s="1"/>
  <c r="O1963" i="1" s="1"/>
  <c r="Q1963" i="1" s="1"/>
  <c r="S1963" i="1" s="1"/>
  <c r="V1942" i="1" l="1"/>
  <c r="N1943" i="1" s="1"/>
  <c r="AA1943" i="1" s="1"/>
  <c r="Z1942" i="1"/>
  <c r="P1943" i="1" s="1"/>
  <c r="U1963" i="1"/>
  <c r="M1964" i="1" s="1"/>
  <c r="W1963" i="1"/>
  <c r="Y1963" i="1" s="1"/>
  <c r="O1964" i="1" s="1"/>
  <c r="Q1964" i="1" s="1"/>
  <c r="S1964" i="1" s="1"/>
  <c r="R1943" i="1" l="1"/>
  <c r="T1943" i="1" s="1"/>
  <c r="X1943" i="1" s="1"/>
  <c r="U1964" i="1"/>
  <c r="M1965" i="1" s="1"/>
  <c r="W1964" i="1"/>
  <c r="Y1964" i="1" s="1"/>
  <c r="O1965" i="1" s="1"/>
  <c r="Q1965" i="1" s="1"/>
  <c r="S1965" i="1" s="1"/>
  <c r="V1943" i="1" l="1"/>
  <c r="N1944" i="1" s="1"/>
  <c r="AA1944" i="1" s="1"/>
  <c r="Z1943" i="1"/>
  <c r="P1944" i="1" s="1"/>
  <c r="R1944" i="1" s="1"/>
  <c r="T1944" i="1" s="1"/>
  <c r="X1944" i="1" s="1"/>
  <c r="U1965" i="1"/>
  <c r="M1966" i="1" s="1"/>
  <c r="W1965" i="1"/>
  <c r="Y1965" i="1" s="1"/>
  <c r="O1966" i="1" s="1"/>
  <c r="Q1966" i="1" s="1"/>
  <c r="S1966" i="1" s="1"/>
  <c r="V1944" i="1" l="1"/>
  <c r="N1945" i="1" s="1"/>
  <c r="AA1945" i="1" s="1"/>
  <c r="Z1944" i="1"/>
  <c r="P1945" i="1" s="1"/>
  <c r="R1945" i="1" s="1"/>
  <c r="T1945" i="1" s="1"/>
  <c r="X1945" i="1" s="1"/>
  <c r="U1966" i="1"/>
  <c r="M1967" i="1" s="1"/>
  <c r="W1966" i="1"/>
  <c r="Y1966" i="1" s="1"/>
  <c r="O1967" i="1" s="1"/>
  <c r="Q1967" i="1" s="1"/>
  <c r="S1967" i="1" s="1"/>
  <c r="U1967" i="1" l="1"/>
  <c r="M1968" i="1" s="1"/>
  <c r="W1967" i="1"/>
  <c r="Y1967" i="1" s="1"/>
  <c r="O1968" i="1" s="1"/>
  <c r="Q1968" i="1" s="1"/>
  <c r="S1968" i="1" s="1"/>
  <c r="V1945" i="1"/>
  <c r="N1946" i="1" s="1"/>
  <c r="AA1946" i="1" s="1"/>
  <c r="Z1945" i="1"/>
  <c r="P1946" i="1" s="1"/>
  <c r="R1946" i="1" s="1"/>
  <c r="T1946" i="1" s="1"/>
  <c r="X1946" i="1" s="1"/>
  <c r="U1968" i="1" l="1"/>
  <c r="M1969" i="1" s="1"/>
  <c r="W1968" i="1"/>
  <c r="Y1968" i="1" s="1"/>
  <c r="O1969" i="1" s="1"/>
  <c r="Q1969" i="1" s="1"/>
  <c r="S1969" i="1" s="1"/>
  <c r="V1946" i="1"/>
  <c r="N1947" i="1" s="1"/>
  <c r="AA1947" i="1" s="1"/>
  <c r="Z1946" i="1"/>
  <c r="P1947" i="1" s="1"/>
  <c r="R1947" i="1" s="1"/>
  <c r="T1947" i="1" s="1"/>
  <c r="X1947" i="1" s="1"/>
  <c r="U1969" i="1" l="1"/>
  <c r="M1970" i="1" s="1"/>
  <c r="W1969" i="1"/>
  <c r="Y1969" i="1" s="1"/>
  <c r="O1970" i="1" s="1"/>
  <c r="Q1970" i="1" s="1"/>
  <c r="S1970" i="1" s="1"/>
  <c r="V1947" i="1"/>
  <c r="N1948" i="1" s="1"/>
  <c r="AA1948" i="1" s="1"/>
  <c r="Z1947" i="1"/>
  <c r="P1948" i="1" s="1"/>
  <c r="R1948" i="1" s="1"/>
  <c r="T1948" i="1" s="1"/>
  <c r="X1948" i="1" s="1"/>
  <c r="U1970" i="1" l="1"/>
  <c r="M1971" i="1" s="1"/>
  <c r="W1970" i="1"/>
  <c r="Y1970" i="1" s="1"/>
  <c r="O1971" i="1" s="1"/>
  <c r="Q1971" i="1" s="1"/>
  <c r="S1971" i="1" s="1"/>
  <c r="V1948" i="1"/>
  <c r="N1949" i="1" s="1"/>
  <c r="AA1949" i="1" s="1"/>
  <c r="Z1948" i="1"/>
  <c r="P1949" i="1" s="1"/>
  <c r="R1949" i="1" s="1"/>
  <c r="T1949" i="1" s="1"/>
  <c r="X1949" i="1" s="1"/>
  <c r="V1949" i="1" l="1"/>
  <c r="N1950" i="1" s="1"/>
  <c r="AA1950" i="1" s="1"/>
  <c r="Z1949" i="1"/>
  <c r="P1950" i="1" s="1"/>
  <c r="R1950" i="1" s="1"/>
  <c r="T1950" i="1" s="1"/>
  <c r="X1950" i="1" s="1"/>
  <c r="U1971" i="1"/>
  <c r="M1972" i="1" s="1"/>
  <c r="W1971" i="1"/>
  <c r="Y1971" i="1" s="1"/>
  <c r="O1972" i="1" s="1"/>
  <c r="Q1972" i="1" s="1"/>
  <c r="S1972" i="1" s="1"/>
  <c r="V1950" i="1" l="1"/>
  <c r="N1951" i="1" s="1"/>
  <c r="AA1951" i="1" s="1"/>
  <c r="Z1950" i="1"/>
  <c r="P1951" i="1" s="1"/>
  <c r="R1951" i="1" s="1"/>
  <c r="T1951" i="1" s="1"/>
  <c r="X1951" i="1" s="1"/>
  <c r="U1972" i="1"/>
  <c r="M1973" i="1" s="1"/>
  <c r="W1972" i="1"/>
  <c r="Y1972" i="1" s="1"/>
  <c r="O1973" i="1" s="1"/>
  <c r="Q1973" i="1" s="1"/>
  <c r="S1973" i="1" s="1"/>
  <c r="V1951" i="1" l="1"/>
  <c r="N1952" i="1" s="1"/>
  <c r="AA1952" i="1" s="1"/>
  <c r="Z1951" i="1"/>
  <c r="P1952" i="1" s="1"/>
  <c r="R1952" i="1" s="1"/>
  <c r="T1952" i="1" s="1"/>
  <c r="X1952" i="1" s="1"/>
  <c r="U1973" i="1"/>
  <c r="M1974" i="1" s="1"/>
  <c r="W1973" i="1"/>
  <c r="Y1973" i="1" s="1"/>
  <c r="O1974" i="1" s="1"/>
  <c r="Q1974" i="1" s="1"/>
  <c r="S1974" i="1" s="1"/>
  <c r="V1952" i="1" l="1"/>
  <c r="N1953" i="1" s="1"/>
  <c r="AA1953" i="1" s="1"/>
  <c r="Z1952" i="1"/>
  <c r="P1953" i="1" s="1"/>
  <c r="R1953" i="1" s="1"/>
  <c r="T1953" i="1" s="1"/>
  <c r="X1953" i="1" s="1"/>
  <c r="U1974" i="1"/>
  <c r="M1975" i="1" s="1"/>
  <c r="W1974" i="1"/>
  <c r="Y1974" i="1" s="1"/>
  <c r="O1975" i="1" s="1"/>
  <c r="Q1975" i="1" s="1"/>
  <c r="S1975" i="1" s="1"/>
  <c r="U1975" i="1" l="1"/>
  <c r="M1976" i="1" s="1"/>
  <c r="W1975" i="1"/>
  <c r="Y1975" i="1" s="1"/>
  <c r="O1976" i="1" s="1"/>
  <c r="Q1976" i="1" s="1"/>
  <c r="S1976" i="1" s="1"/>
  <c r="V1953" i="1"/>
  <c r="N1954" i="1" s="1"/>
  <c r="AA1954" i="1" s="1"/>
  <c r="Z1953" i="1"/>
  <c r="P1954" i="1" s="1"/>
  <c r="R1954" i="1" s="1"/>
  <c r="T1954" i="1" s="1"/>
  <c r="X1954" i="1" s="1"/>
  <c r="U1976" i="1" l="1"/>
  <c r="M1977" i="1" s="1"/>
  <c r="W1976" i="1"/>
  <c r="Y1976" i="1" s="1"/>
  <c r="O1977" i="1" s="1"/>
  <c r="Q1977" i="1" s="1"/>
  <c r="S1977" i="1" s="1"/>
  <c r="V1954" i="1"/>
  <c r="N1955" i="1" s="1"/>
  <c r="AA1955" i="1" s="1"/>
  <c r="Z1954" i="1"/>
  <c r="P1955" i="1" s="1"/>
  <c r="R1955" i="1" s="1"/>
  <c r="T1955" i="1" s="1"/>
  <c r="X1955" i="1" s="1"/>
  <c r="V1955" i="1" l="1"/>
  <c r="N1956" i="1" s="1"/>
  <c r="AA1956" i="1" s="1"/>
  <c r="Z1955" i="1"/>
  <c r="P1956" i="1" s="1"/>
  <c r="R1956" i="1" s="1"/>
  <c r="T1956" i="1" s="1"/>
  <c r="X1956" i="1" s="1"/>
  <c r="U1977" i="1"/>
  <c r="M1978" i="1" s="1"/>
  <c r="W1977" i="1"/>
  <c r="Y1977" i="1" s="1"/>
  <c r="O1978" i="1" s="1"/>
  <c r="Q1978" i="1" s="1"/>
  <c r="S1978" i="1" s="1"/>
  <c r="V1956" i="1" l="1"/>
  <c r="N1957" i="1" s="1"/>
  <c r="AA1957" i="1" s="1"/>
  <c r="Z1956" i="1"/>
  <c r="P1957" i="1" s="1"/>
  <c r="R1957" i="1" s="1"/>
  <c r="T1957" i="1" s="1"/>
  <c r="X1957" i="1" s="1"/>
  <c r="U1978" i="1"/>
  <c r="M1979" i="1" s="1"/>
  <c r="W1978" i="1"/>
  <c r="Y1978" i="1" s="1"/>
  <c r="O1979" i="1" s="1"/>
  <c r="Q1979" i="1" s="1"/>
  <c r="S1979" i="1" s="1"/>
  <c r="V1957" i="1" l="1"/>
  <c r="N1958" i="1" s="1"/>
  <c r="AA1958" i="1" s="1"/>
  <c r="Z1957" i="1"/>
  <c r="P1958" i="1" s="1"/>
  <c r="R1958" i="1" s="1"/>
  <c r="T1958" i="1" s="1"/>
  <c r="X1958" i="1" s="1"/>
  <c r="U1979" i="1"/>
  <c r="M1980" i="1" s="1"/>
  <c r="W1979" i="1"/>
  <c r="Y1979" i="1" s="1"/>
  <c r="O1980" i="1" s="1"/>
  <c r="Q1980" i="1" s="1"/>
  <c r="S1980" i="1" s="1"/>
  <c r="V1958" i="1" l="1"/>
  <c r="N1959" i="1" s="1"/>
  <c r="AA1959" i="1" s="1"/>
  <c r="Z1958" i="1"/>
  <c r="P1959" i="1" s="1"/>
  <c r="R1959" i="1" s="1"/>
  <c r="T1959" i="1" s="1"/>
  <c r="X1959" i="1" s="1"/>
  <c r="U1980" i="1"/>
  <c r="M1981" i="1" s="1"/>
  <c r="W1980" i="1"/>
  <c r="Y1980" i="1" s="1"/>
  <c r="O1981" i="1" s="1"/>
  <c r="Q1981" i="1" s="1"/>
  <c r="S1981" i="1" s="1"/>
  <c r="V1959" i="1" l="1"/>
  <c r="N1960" i="1" s="1"/>
  <c r="AA1960" i="1" s="1"/>
  <c r="Z1959" i="1"/>
  <c r="P1960" i="1" s="1"/>
  <c r="R1960" i="1" s="1"/>
  <c r="T1960" i="1" s="1"/>
  <c r="X1960" i="1" s="1"/>
  <c r="U1981" i="1"/>
  <c r="M1982" i="1" s="1"/>
  <c r="W1981" i="1"/>
  <c r="Y1981" i="1" s="1"/>
  <c r="O1982" i="1" s="1"/>
  <c r="Q1982" i="1" s="1"/>
  <c r="S1982" i="1" s="1"/>
  <c r="V1960" i="1" l="1"/>
  <c r="N1961" i="1" s="1"/>
  <c r="AA1961" i="1" s="1"/>
  <c r="Z1960" i="1"/>
  <c r="P1961" i="1" s="1"/>
  <c r="R1961" i="1" s="1"/>
  <c r="T1961" i="1" s="1"/>
  <c r="X1961" i="1" s="1"/>
  <c r="U1982" i="1"/>
  <c r="M1983" i="1" s="1"/>
  <c r="W1982" i="1"/>
  <c r="Y1982" i="1" s="1"/>
  <c r="O1983" i="1" s="1"/>
  <c r="Q1983" i="1" s="1"/>
  <c r="S1983" i="1" s="1"/>
  <c r="V1961" i="1" l="1"/>
  <c r="N1962" i="1" s="1"/>
  <c r="AA1962" i="1" s="1"/>
  <c r="Z1961" i="1"/>
  <c r="P1962" i="1" s="1"/>
  <c r="U1983" i="1"/>
  <c r="M1984" i="1" s="1"/>
  <c r="W1983" i="1"/>
  <c r="Y1983" i="1" s="1"/>
  <c r="O1984" i="1" s="1"/>
  <c r="Q1984" i="1" s="1"/>
  <c r="S1984" i="1" s="1"/>
  <c r="U1984" i="1" l="1"/>
  <c r="M1985" i="1" s="1"/>
  <c r="W1984" i="1"/>
  <c r="Y1984" i="1" s="1"/>
  <c r="O1985" i="1" s="1"/>
  <c r="Q1985" i="1" s="1"/>
  <c r="S1985" i="1" s="1"/>
  <c r="R1962" i="1"/>
  <c r="T1962" i="1" s="1"/>
  <c r="X1962" i="1" s="1"/>
  <c r="V1962" i="1" l="1"/>
  <c r="N1963" i="1" s="1"/>
  <c r="AA1963" i="1" s="1"/>
  <c r="Z1962" i="1"/>
  <c r="P1963" i="1" s="1"/>
  <c r="R1963" i="1" s="1"/>
  <c r="T1963" i="1" s="1"/>
  <c r="X1963" i="1" s="1"/>
  <c r="U1985" i="1"/>
  <c r="M1986" i="1" s="1"/>
  <c r="W1985" i="1"/>
  <c r="Y1985" i="1" s="1"/>
  <c r="O1986" i="1" s="1"/>
  <c r="Q1986" i="1" s="1"/>
  <c r="S1986" i="1" s="1"/>
  <c r="V1963" i="1" l="1"/>
  <c r="N1964" i="1" s="1"/>
  <c r="AA1964" i="1" s="1"/>
  <c r="Z1963" i="1"/>
  <c r="P1964" i="1" s="1"/>
  <c r="R1964" i="1" s="1"/>
  <c r="T1964" i="1" s="1"/>
  <c r="X1964" i="1" s="1"/>
  <c r="U1986" i="1"/>
  <c r="M1987" i="1" s="1"/>
  <c r="W1986" i="1"/>
  <c r="Y1986" i="1" s="1"/>
  <c r="O1987" i="1" s="1"/>
  <c r="Q1987" i="1" s="1"/>
  <c r="S1987" i="1" s="1"/>
  <c r="V1964" i="1" l="1"/>
  <c r="N1965" i="1" s="1"/>
  <c r="AA1965" i="1" s="1"/>
  <c r="Z1964" i="1"/>
  <c r="P1965" i="1" s="1"/>
  <c r="R1965" i="1" s="1"/>
  <c r="T1965" i="1" s="1"/>
  <c r="X1965" i="1" s="1"/>
  <c r="U1987" i="1"/>
  <c r="M1988" i="1" s="1"/>
  <c r="W1987" i="1"/>
  <c r="Y1987" i="1" s="1"/>
  <c r="O1988" i="1" s="1"/>
  <c r="Q1988" i="1" s="1"/>
  <c r="S1988" i="1" s="1"/>
  <c r="V1965" i="1" l="1"/>
  <c r="N1966" i="1" s="1"/>
  <c r="AA1966" i="1" s="1"/>
  <c r="Z1965" i="1"/>
  <c r="P1966" i="1" s="1"/>
  <c r="R1966" i="1" s="1"/>
  <c r="T1966" i="1" s="1"/>
  <c r="X1966" i="1" s="1"/>
  <c r="U1988" i="1"/>
  <c r="M1989" i="1" s="1"/>
  <c r="W1988" i="1"/>
  <c r="Y1988" i="1" s="1"/>
  <c r="O1989" i="1" s="1"/>
  <c r="Q1989" i="1" s="1"/>
  <c r="S1989" i="1" s="1"/>
  <c r="V1966" i="1" l="1"/>
  <c r="N1967" i="1" s="1"/>
  <c r="AA1967" i="1" s="1"/>
  <c r="Z1966" i="1"/>
  <c r="P1967" i="1" s="1"/>
  <c r="R1967" i="1" s="1"/>
  <c r="T1967" i="1" s="1"/>
  <c r="X1967" i="1" s="1"/>
  <c r="U1989" i="1"/>
  <c r="M1990" i="1" s="1"/>
  <c r="W1989" i="1"/>
  <c r="Y1989" i="1" s="1"/>
  <c r="O1990" i="1" s="1"/>
  <c r="Q1990" i="1" s="1"/>
  <c r="S1990" i="1" s="1"/>
  <c r="U1990" i="1" l="1"/>
  <c r="M1991" i="1" s="1"/>
  <c r="W1990" i="1"/>
  <c r="Y1990" i="1" s="1"/>
  <c r="O1991" i="1" s="1"/>
  <c r="Q1991" i="1" s="1"/>
  <c r="S1991" i="1" s="1"/>
  <c r="V1967" i="1"/>
  <c r="N1968" i="1" s="1"/>
  <c r="AA1968" i="1" s="1"/>
  <c r="Z1967" i="1"/>
  <c r="P1968" i="1" s="1"/>
  <c r="R1968" i="1" s="1"/>
  <c r="T1968" i="1" s="1"/>
  <c r="X1968" i="1" s="1"/>
  <c r="U1991" i="1" l="1"/>
  <c r="M1992" i="1" s="1"/>
  <c r="W1991" i="1"/>
  <c r="Y1991" i="1" s="1"/>
  <c r="O1992" i="1" s="1"/>
  <c r="Q1992" i="1" s="1"/>
  <c r="S1992" i="1" s="1"/>
  <c r="V1968" i="1"/>
  <c r="N1969" i="1" s="1"/>
  <c r="AA1969" i="1" s="1"/>
  <c r="Z1968" i="1"/>
  <c r="P1969" i="1" s="1"/>
  <c r="R1969" i="1" s="1"/>
  <c r="T1969" i="1" s="1"/>
  <c r="X1969" i="1" s="1"/>
  <c r="V1969" i="1" l="1"/>
  <c r="N1970" i="1" s="1"/>
  <c r="AA1970" i="1" s="1"/>
  <c r="Z1969" i="1"/>
  <c r="P1970" i="1" s="1"/>
  <c r="R1970" i="1" s="1"/>
  <c r="T1970" i="1" s="1"/>
  <c r="X1970" i="1" s="1"/>
  <c r="U1992" i="1"/>
  <c r="M1993" i="1" s="1"/>
  <c r="W1992" i="1"/>
  <c r="Y1992" i="1" s="1"/>
  <c r="O1993" i="1" s="1"/>
  <c r="Q1993" i="1" s="1"/>
  <c r="S1993" i="1" s="1"/>
  <c r="V1970" i="1" l="1"/>
  <c r="N1971" i="1" s="1"/>
  <c r="AA1971" i="1" s="1"/>
  <c r="Z1970" i="1"/>
  <c r="P1971" i="1" s="1"/>
  <c r="R1971" i="1" s="1"/>
  <c r="T1971" i="1" s="1"/>
  <c r="X1971" i="1" s="1"/>
  <c r="U1993" i="1"/>
  <c r="M1994" i="1" s="1"/>
  <c r="W1993" i="1"/>
  <c r="Y1993" i="1" s="1"/>
  <c r="O1994" i="1" s="1"/>
  <c r="Q1994" i="1" s="1"/>
  <c r="S1994" i="1" s="1"/>
  <c r="U1994" i="1" l="1"/>
  <c r="M1995" i="1" s="1"/>
  <c r="W1994" i="1"/>
  <c r="Y1994" i="1" s="1"/>
  <c r="O1995" i="1" s="1"/>
  <c r="Q1995" i="1" s="1"/>
  <c r="S1995" i="1" s="1"/>
  <c r="V1971" i="1"/>
  <c r="N1972" i="1" s="1"/>
  <c r="AA1972" i="1" s="1"/>
  <c r="Z1971" i="1"/>
  <c r="P1972" i="1" s="1"/>
  <c r="R1972" i="1" s="1"/>
  <c r="T1972" i="1" s="1"/>
  <c r="X1972" i="1" s="1"/>
  <c r="V1972" i="1" l="1"/>
  <c r="N1973" i="1" s="1"/>
  <c r="AA1973" i="1" s="1"/>
  <c r="Z1972" i="1"/>
  <c r="P1973" i="1" s="1"/>
  <c r="R1973" i="1" s="1"/>
  <c r="T1973" i="1" s="1"/>
  <c r="X1973" i="1" s="1"/>
  <c r="U1995" i="1"/>
  <c r="M1996" i="1" s="1"/>
  <c r="W1995" i="1"/>
  <c r="Y1995" i="1" s="1"/>
  <c r="O1996" i="1" s="1"/>
  <c r="Q1996" i="1" s="1"/>
  <c r="S1996" i="1" s="1"/>
  <c r="V1973" i="1" l="1"/>
  <c r="N1974" i="1" s="1"/>
  <c r="AA1974" i="1" s="1"/>
  <c r="Z1973" i="1"/>
  <c r="P1974" i="1" s="1"/>
  <c r="R1974" i="1" s="1"/>
  <c r="T1974" i="1" s="1"/>
  <c r="X1974" i="1" s="1"/>
  <c r="U1996" i="1"/>
  <c r="M1997" i="1" s="1"/>
  <c r="W1996" i="1"/>
  <c r="Y1996" i="1" s="1"/>
  <c r="O1997" i="1" s="1"/>
  <c r="Q1997" i="1" s="1"/>
  <c r="S1997" i="1" s="1"/>
  <c r="U1997" i="1" l="1"/>
  <c r="M1998" i="1" s="1"/>
  <c r="W1997" i="1"/>
  <c r="Y1997" i="1" s="1"/>
  <c r="O1998" i="1" s="1"/>
  <c r="Q1998" i="1" s="1"/>
  <c r="S1998" i="1" s="1"/>
  <c r="V1974" i="1"/>
  <c r="N1975" i="1" s="1"/>
  <c r="AA1975" i="1" s="1"/>
  <c r="Z1974" i="1"/>
  <c r="P1975" i="1" s="1"/>
  <c r="R1975" i="1" s="1"/>
  <c r="T1975" i="1" s="1"/>
  <c r="X1975" i="1" s="1"/>
  <c r="U1998" i="1" l="1"/>
  <c r="M1999" i="1" s="1"/>
  <c r="W1998" i="1"/>
  <c r="Y1998" i="1" s="1"/>
  <c r="O1999" i="1" s="1"/>
  <c r="Q1999" i="1" s="1"/>
  <c r="S1999" i="1" s="1"/>
  <c r="V1975" i="1"/>
  <c r="N1976" i="1" s="1"/>
  <c r="AA1976" i="1" s="1"/>
  <c r="Z1975" i="1"/>
  <c r="P1976" i="1" s="1"/>
  <c r="R1976" i="1" s="1"/>
  <c r="T1976" i="1" s="1"/>
  <c r="X1976" i="1" s="1"/>
  <c r="V1976" i="1" l="1"/>
  <c r="N1977" i="1" s="1"/>
  <c r="AA1977" i="1" s="1"/>
  <c r="Z1976" i="1"/>
  <c r="P1977" i="1" s="1"/>
  <c r="R1977" i="1" s="1"/>
  <c r="T1977" i="1" s="1"/>
  <c r="X1977" i="1" s="1"/>
  <c r="U1999" i="1"/>
  <c r="M2000" i="1" s="1"/>
  <c r="W1999" i="1"/>
  <c r="Y1999" i="1" s="1"/>
  <c r="O2000" i="1" s="1"/>
  <c r="Q2000" i="1" s="1"/>
  <c r="S2000" i="1" s="1"/>
  <c r="V1977" i="1" l="1"/>
  <c r="N1978" i="1" s="1"/>
  <c r="AA1978" i="1" s="1"/>
  <c r="Z1977" i="1"/>
  <c r="P1978" i="1" s="1"/>
  <c r="R1978" i="1" s="1"/>
  <c r="T1978" i="1" s="1"/>
  <c r="X1978" i="1" s="1"/>
  <c r="U2000" i="1"/>
  <c r="M2001" i="1" s="1"/>
  <c r="W2000" i="1"/>
  <c r="Y2000" i="1" s="1"/>
  <c r="O2001" i="1" s="1"/>
  <c r="Q2001" i="1" s="1"/>
  <c r="S2001" i="1" s="1"/>
  <c r="U2001" i="1" l="1"/>
  <c r="M2002" i="1" s="1"/>
  <c r="W2001" i="1"/>
  <c r="Y2001" i="1" s="1"/>
  <c r="O2002" i="1" s="1"/>
  <c r="Q2002" i="1" s="1"/>
  <c r="S2002" i="1" s="1"/>
  <c r="V1978" i="1"/>
  <c r="N1979" i="1" s="1"/>
  <c r="AA1979" i="1" s="1"/>
  <c r="Z1978" i="1"/>
  <c r="P1979" i="1" s="1"/>
  <c r="R1979" i="1" s="1"/>
  <c r="T1979" i="1" s="1"/>
  <c r="X1979" i="1" s="1"/>
  <c r="V1979" i="1" l="1"/>
  <c r="N1980" i="1" s="1"/>
  <c r="AA1980" i="1" s="1"/>
  <c r="Z1979" i="1"/>
  <c r="P1980" i="1" s="1"/>
  <c r="R1980" i="1" s="1"/>
  <c r="T1980" i="1" s="1"/>
  <c r="X1980" i="1" s="1"/>
  <c r="U2002" i="1"/>
  <c r="M2003" i="1" s="1"/>
  <c r="W2002" i="1"/>
  <c r="Y2002" i="1" s="1"/>
  <c r="O2003" i="1" s="1"/>
  <c r="Q2003" i="1" s="1"/>
  <c r="S2003" i="1" s="1"/>
  <c r="V1980" i="1" l="1"/>
  <c r="N1981" i="1" s="1"/>
  <c r="AA1981" i="1" s="1"/>
  <c r="Z1980" i="1"/>
  <c r="P1981" i="1" s="1"/>
  <c r="R1981" i="1" s="1"/>
  <c r="T1981" i="1" s="1"/>
  <c r="X1981" i="1" s="1"/>
  <c r="U2003" i="1"/>
  <c r="M2004" i="1" s="1"/>
  <c r="W2003" i="1"/>
  <c r="Y2003" i="1" s="1"/>
  <c r="O2004" i="1" s="1"/>
  <c r="Q2004" i="1" s="1"/>
  <c r="S2004" i="1" s="1"/>
  <c r="V1981" i="1" l="1"/>
  <c r="N1982" i="1" s="1"/>
  <c r="AA1982" i="1" s="1"/>
  <c r="Z1981" i="1"/>
  <c r="P1982" i="1" s="1"/>
  <c r="R1982" i="1" s="1"/>
  <c r="T1982" i="1" s="1"/>
  <c r="X1982" i="1" s="1"/>
  <c r="U2004" i="1"/>
  <c r="M2005" i="1" s="1"/>
  <c r="W2004" i="1"/>
  <c r="Y2004" i="1" s="1"/>
  <c r="O2005" i="1" s="1"/>
  <c r="Q2005" i="1" s="1"/>
  <c r="S2005" i="1" s="1"/>
  <c r="U2005" i="1" l="1"/>
  <c r="M2006" i="1" s="1"/>
  <c r="W2005" i="1"/>
  <c r="Y2005" i="1" s="1"/>
  <c r="O2006" i="1" s="1"/>
  <c r="Q2006" i="1" s="1"/>
  <c r="S2006" i="1" s="1"/>
  <c r="V1982" i="1"/>
  <c r="N1983" i="1" s="1"/>
  <c r="AA1983" i="1" s="1"/>
  <c r="Z1982" i="1"/>
  <c r="P1983" i="1" s="1"/>
  <c r="R1983" i="1" s="1"/>
  <c r="T1983" i="1" s="1"/>
  <c r="X1983" i="1" s="1"/>
  <c r="V1983" i="1" l="1"/>
  <c r="N1984" i="1" s="1"/>
  <c r="AA1984" i="1" s="1"/>
  <c r="Z1983" i="1"/>
  <c r="P1984" i="1" s="1"/>
  <c r="R1984" i="1" s="1"/>
  <c r="T1984" i="1" s="1"/>
  <c r="X1984" i="1" s="1"/>
  <c r="U2006" i="1"/>
  <c r="M2007" i="1" s="1"/>
  <c r="W2006" i="1"/>
  <c r="Y2006" i="1" s="1"/>
  <c r="O2007" i="1" s="1"/>
  <c r="Q2007" i="1" s="1"/>
  <c r="S2007" i="1" s="1"/>
  <c r="V1984" i="1" l="1"/>
  <c r="N1985" i="1" s="1"/>
  <c r="AA1985" i="1" s="1"/>
  <c r="Z1984" i="1"/>
  <c r="P1985" i="1" s="1"/>
  <c r="R1985" i="1" s="1"/>
  <c r="T1985" i="1" s="1"/>
  <c r="X1985" i="1" s="1"/>
  <c r="U2007" i="1"/>
  <c r="M2008" i="1" s="1"/>
  <c r="W2007" i="1"/>
  <c r="Y2007" i="1" s="1"/>
  <c r="O2008" i="1" s="1"/>
  <c r="Q2008" i="1" s="1"/>
  <c r="S2008" i="1" s="1"/>
  <c r="U2008" i="1" l="1"/>
  <c r="M2009" i="1" s="1"/>
  <c r="W2008" i="1"/>
  <c r="Y2008" i="1" s="1"/>
  <c r="O2009" i="1" s="1"/>
  <c r="Q2009" i="1" s="1"/>
  <c r="S2009" i="1" s="1"/>
  <c r="V1985" i="1"/>
  <c r="N1986" i="1" s="1"/>
  <c r="AA1986" i="1" s="1"/>
  <c r="Z1985" i="1"/>
  <c r="P1986" i="1" s="1"/>
  <c r="R1986" i="1" s="1"/>
  <c r="T1986" i="1" s="1"/>
  <c r="X1986" i="1" s="1"/>
  <c r="V1986" i="1" l="1"/>
  <c r="N1987" i="1" s="1"/>
  <c r="AA1987" i="1" s="1"/>
  <c r="Z1986" i="1"/>
  <c r="P1987" i="1" s="1"/>
  <c r="R1987" i="1" s="1"/>
  <c r="T1987" i="1" s="1"/>
  <c r="X1987" i="1" s="1"/>
  <c r="U2009" i="1"/>
  <c r="M2010" i="1" s="1"/>
  <c r="W2009" i="1"/>
  <c r="Y2009" i="1" s="1"/>
  <c r="O2010" i="1" s="1"/>
  <c r="Q2010" i="1" s="1"/>
  <c r="S2010" i="1" s="1"/>
  <c r="U2010" i="1" l="1"/>
  <c r="M2011" i="1" s="1"/>
  <c r="W2010" i="1"/>
  <c r="Y2010" i="1" s="1"/>
  <c r="O2011" i="1" s="1"/>
  <c r="Q2011" i="1" s="1"/>
  <c r="S2011" i="1" s="1"/>
  <c r="V1987" i="1"/>
  <c r="N1988" i="1" s="1"/>
  <c r="AA1988" i="1" s="1"/>
  <c r="Z1987" i="1"/>
  <c r="P1988" i="1" s="1"/>
  <c r="R1988" i="1" s="1"/>
  <c r="T1988" i="1" s="1"/>
  <c r="X1988" i="1" s="1"/>
  <c r="U2011" i="1" l="1"/>
  <c r="M2012" i="1" s="1"/>
  <c r="W2011" i="1"/>
  <c r="Y2011" i="1" s="1"/>
  <c r="O2012" i="1" s="1"/>
  <c r="Q2012" i="1" s="1"/>
  <c r="S2012" i="1" s="1"/>
  <c r="V1988" i="1"/>
  <c r="N1989" i="1" s="1"/>
  <c r="AA1989" i="1" s="1"/>
  <c r="Z1988" i="1"/>
  <c r="P1989" i="1" s="1"/>
  <c r="R1989" i="1" s="1"/>
  <c r="T1989" i="1" s="1"/>
  <c r="X1989" i="1" s="1"/>
  <c r="V1989" i="1" l="1"/>
  <c r="N1990" i="1" s="1"/>
  <c r="AA1990" i="1" s="1"/>
  <c r="Z1989" i="1"/>
  <c r="P1990" i="1" s="1"/>
  <c r="R1990" i="1" s="1"/>
  <c r="T1990" i="1" s="1"/>
  <c r="X1990" i="1" s="1"/>
  <c r="U2012" i="1"/>
  <c r="M2013" i="1" s="1"/>
  <c r="W2012" i="1"/>
  <c r="Y2012" i="1" s="1"/>
  <c r="O2013" i="1" s="1"/>
  <c r="Q2013" i="1" s="1"/>
  <c r="S2013" i="1" s="1"/>
  <c r="V1990" i="1" l="1"/>
  <c r="N1991" i="1" s="1"/>
  <c r="AA1991" i="1" s="1"/>
  <c r="Z1990" i="1"/>
  <c r="P1991" i="1" s="1"/>
  <c r="R1991" i="1" s="1"/>
  <c r="T1991" i="1" s="1"/>
  <c r="X1991" i="1" s="1"/>
  <c r="U2013" i="1"/>
  <c r="M2014" i="1" s="1"/>
  <c r="W2013" i="1"/>
  <c r="Y2013" i="1" s="1"/>
  <c r="O2014" i="1" s="1"/>
  <c r="Q2014" i="1" s="1"/>
  <c r="S2014" i="1" s="1"/>
  <c r="V1991" i="1" l="1"/>
  <c r="N1992" i="1" s="1"/>
  <c r="AA1992" i="1" s="1"/>
  <c r="Z1991" i="1"/>
  <c r="P1992" i="1" s="1"/>
  <c r="R1992" i="1" s="1"/>
  <c r="T1992" i="1" s="1"/>
  <c r="X1992" i="1" s="1"/>
  <c r="U2014" i="1"/>
  <c r="M2015" i="1" s="1"/>
  <c r="W2014" i="1"/>
  <c r="Y2014" i="1" s="1"/>
  <c r="O2015" i="1" s="1"/>
  <c r="Q2015" i="1" s="1"/>
  <c r="S2015" i="1" s="1"/>
  <c r="V1992" i="1" l="1"/>
  <c r="N1993" i="1" s="1"/>
  <c r="AA1993" i="1" s="1"/>
  <c r="Z1992" i="1"/>
  <c r="P1993" i="1" s="1"/>
  <c r="U2015" i="1"/>
  <c r="M2016" i="1" s="1"/>
  <c r="W2015" i="1"/>
  <c r="Y2015" i="1" s="1"/>
  <c r="O2016" i="1" s="1"/>
  <c r="Q2016" i="1" s="1"/>
  <c r="S2016" i="1" s="1"/>
  <c r="U2016" i="1" l="1"/>
  <c r="M2017" i="1" s="1"/>
  <c r="W2016" i="1"/>
  <c r="Y2016" i="1" s="1"/>
  <c r="O2017" i="1" s="1"/>
  <c r="Q2017" i="1" s="1"/>
  <c r="S2017" i="1" s="1"/>
  <c r="R1993" i="1"/>
  <c r="T1993" i="1" s="1"/>
  <c r="X1993" i="1" s="1"/>
  <c r="V1993" i="1" l="1"/>
  <c r="N1994" i="1" s="1"/>
  <c r="AA1994" i="1" s="1"/>
  <c r="Z1993" i="1"/>
  <c r="P1994" i="1" s="1"/>
  <c r="R1994" i="1" s="1"/>
  <c r="T1994" i="1" s="1"/>
  <c r="X1994" i="1" s="1"/>
  <c r="U2017" i="1"/>
  <c r="M2018" i="1" s="1"/>
  <c r="W2017" i="1"/>
  <c r="Y2017" i="1" s="1"/>
  <c r="O2018" i="1" s="1"/>
  <c r="Q2018" i="1" s="1"/>
  <c r="S2018" i="1" s="1"/>
  <c r="V1994" i="1" l="1"/>
  <c r="N1995" i="1" s="1"/>
  <c r="AA1995" i="1" s="1"/>
  <c r="Z1994" i="1"/>
  <c r="P1995" i="1" s="1"/>
  <c r="R1995" i="1" s="1"/>
  <c r="T1995" i="1" s="1"/>
  <c r="X1995" i="1" s="1"/>
  <c r="U2018" i="1"/>
  <c r="M2019" i="1" s="1"/>
  <c r="W2018" i="1"/>
  <c r="Y2018" i="1" s="1"/>
  <c r="O2019" i="1" s="1"/>
  <c r="Q2019" i="1" s="1"/>
  <c r="S2019" i="1" s="1"/>
  <c r="U2019" i="1" l="1"/>
  <c r="M2020" i="1" s="1"/>
  <c r="W2019" i="1"/>
  <c r="Y2019" i="1" s="1"/>
  <c r="O2020" i="1" s="1"/>
  <c r="Q2020" i="1" s="1"/>
  <c r="S2020" i="1" s="1"/>
  <c r="V1995" i="1"/>
  <c r="N1996" i="1" s="1"/>
  <c r="AA1996" i="1" s="1"/>
  <c r="Z1995" i="1"/>
  <c r="P1996" i="1" s="1"/>
  <c r="R1996" i="1" s="1"/>
  <c r="T1996" i="1" s="1"/>
  <c r="X1996" i="1" s="1"/>
  <c r="U2020" i="1" l="1"/>
  <c r="M2021" i="1" s="1"/>
  <c r="W2020" i="1"/>
  <c r="Y2020" i="1" s="1"/>
  <c r="O2021" i="1" s="1"/>
  <c r="Q2021" i="1" s="1"/>
  <c r="S2021" i="1" s="1"/>
  <c r="V1996" i="1"/>
  <c r="N1997" i="1" s="1"/>
  <c r="AA1997" i="1" s="1"/>
  <c r="Z1996" i="1"/>
  <c r="P1997" i="1" s="1"/>
  <c r="R1997" i="1" s="1"/>
  <c r="T1997" i="1" s="1"/>
  <c r="X1997" i="1" s="1"/>
  <c r="U2021" i="1" l="1"/>
  <c r="M2022" i="1" s="1"/>
  <c r="W2021" i="1"/>
  <c r="Y2021" i="1" s="1"/>
  <c r="O2022" i="1" s="1"/>
  <c r="Q2022" i="1" s="1"/>
  <c r="S2022" i="1" s="1"/>
  <c r="V1997" i="1"/>
  <c r="N1998" i="1" s="1"/>
  <c r="AA1998" i="1" s="1"/>
  <c r="Z1997" i="1"/>
  <c r="P1998" i="1" s="1"/>
  <c r="R1998" i="1" s="1"/>
  <c r="T1998" i="1" s="1"/>
  <c r="X1998" i="1" s="1"/>
  <c r="U2022" i="1" l="1"/>
  <c r="M2023" i="1" s="1"/>
  <c r="W2022" i="1"/>
  <c r="Y2022" i="1" s="1"/>
  <c r="O2023" i="1" s="1"/>
  <c r="Q2023" i="1" s="1"/>
  <c r="S2023" i="1" s="1"/>
  <c r="V1998" i="1"/>
  <c r="N1999" i="1" s="1"/>
  <c r="AA1999" i="1" s="1"/>
  <c r="Z1998" i="1"/>
  <c r="P1999" i="1" s="1"/>
  <c r="R1999" i="1" s="1"/>
  <c r="T1999" i="1" s="1"/>
  <c r="X1999" i="1" s="1"/>
  <c r="U2023" i="1" l="1"/>
  <c r="M2024" i="1" s="1"/>
  <c r="W2023" i="1"/>
  <c r="Y2023" i="1" s="1"/>
  <c r="O2024" i="1" s="1"/>
  <c r="Q2024" i="1" s="1"/>
  <c r="S2024" i="1" s="1"/>
  <c r="V1999" i="1"/>
  <c r="N2000" i="1" s="1"/>
  <c r="AA2000" i="1" s="1"/>
  <c r="Z1999" i="1"/>
  <c r="P2000" i="1" s="1"/>
  <c r="R2000" i="1" s="1"/>
  <c r="T2000" i="1" s="1"/>
  <c r="X2000" i="1" s="1"/>
  <c r="U2024" i="1" l="1"/>
  <c r="M2025" i="1" s="1"/>
  <c r="W2024" i="1"/>
  <c r="Y2024" i="1" s="1"/>
  <c r="O2025" i="1" s="1"/>
  <c r="Q2025" i="1" s="1"/>
  <c r="S2025" i="1" s="1"/>
  <c r="V2000" i="1"/>
  <c r="N2001" i="1" s="1"/>
  <c r="AA2001" i="1" s="1"/>
  <c r="Z2000" i="1"/>
  <c r="P2001" i="1" s="1"/>
  <c r="R2001" i="1" s="1"/>
  <c r="T2001" i="1" s="1"/>
  <c r="X2001" i="1" s="1"/>
  <c r="V2001" i="1" l="1"/>
  <c r="N2002" i="1" s="1"/>
  <c r="AA2002" i="1" s="1"/>
  <c r="Z2001" i="1"/>
  <c r="P2002" i="1" s="1"/>
  <c r="R2002" i="1" s="1"/>
  <c r="T2002" i="1" s="1"/>
  <c r="X2002" i="1" s="1"/>
  <c r="U2025" i="1"/>
  <c r="M2026" i="1" s="1"/>
  <c r="W2025" i="1"/>
  <c r="Y2025" i="1" s="1"/>
  <c r="O2026" i="1" s="1"/>
  <c r="Q2026" i="1" s="1"/>
  <c r="S2026" i="1" s="1"/>
  <c r="U2026" i="1" l="1"/>
  <c r="M2027" i="1" s="1"/>
  <c r="W2026" i="1"/>
  <c r="Y2026" i="1" s="1"/>
  <c r="O2027" i="1" s="1"/>
  <c r="Q2027" i="1" s="1"/>
  <c r="S2027" i="1" s="1"/>
  <c r="V2002" i="1"/>
  <c r="N2003" i="1" s="1"/>
  <c r="AA2003" i="1" s="1"/>
  <c r="Z2002" i="1"/>
  <c r="P2003" i="1" s="1"/>
  <c r="R2003" i="1" s="1"/>
  <c r="T2003" i="1" s="1"/>
  <c r="X2003" i="1" s="1"/>
  <c r="V2003" i="1" l="1"/>
  <c r="N2004" i="1" s="1"/>
  <c r="AA2004" i="1" s="1"/>
  <c r="Z2003" i="1"/>
  <c r="P2004" i="1" s="1"/>
  <c r="R2004" i="1" s="1"/>
  <c r="T2004" i="1" s="1"/>
  <c r="X2004" i="1" s="1"/>
  <c r="U2027" i="1"/>
  <c r="M2028" i="1" s="1"/>
  <c r="W2027" i="1"/>
  <c r="Y2027" i="1" s="1"/>
  <c r="O2028" i="1" s="1"/>
  <c r="Q2028" i="1" s="1"/>
  <c r="S2028" i="1" s="1"/>
  <c r="V2004" i="1" l="1"/>
  <c r="N2005" i="1" s="1"/>
  <c r="AA2005" i="1" s="1"/>
  <c r="Z2004" i="1"/>
  <c r="P2005" i="1" s="1"/>
  <c r="R2005" i="1" s="1"/>
  <c r="T2005" i="1" s="1"/>
  <c r="X2005" i="1" s="1"/>
  <c r="U2028" i="1"/>
  <c r="M2029" i="1" s="1"/>
  <c r="W2028" i="1"/>
  <c r="Y2028" i="1" s="1"/>
  <c r="O2029" i="1" s="1"/>
  <c r="Q2029" i="1" s="1"/>
  <c r="S2029" i="1" s="1"/>
  <c r="V2005" i="1" l="1"/>
  <c r="N2006" i="1" s="1"/>
  <c r="AA2006" i="1" s="1"/>
  <c r="Z2005" i="1"/>
  <c r="P2006" i="1" s="1"/>
  <c r="R2006" i="1" s="1"/>
  <c r="T2006" i="1" s="1"/>
  <c r="X2006" i="1" s="1"/>
  <c r="U2029" i="1"/>
  <c r="M2030" i="1" s="1"/>
  <c r="W2029" i="1"/>
  <c r="Y2029" i="1" s="1"/>
  <c r="O2030" i="1" s="1"/>
  <c r="Q2030" i="1" s="1"/>
  <c r="S2030" i="1" s="1"/>
  <c r="V2006" i="1" l="1"/>
  <c r="N2007" i="1" s="1"/>
  <c r="AA2007" i="1" s="1"/>
  <c r="Z2006" i="1"/>
  <c r="P2007" i="1" s="1"/>
  <c r="R2007" i="1" s="1"/>
  <c r="T2007" i="1" s="1"/>
  <c r="X2007" i="1" s="1"/>
  <c r="U2030" i="1"/>
  <c r="M2031" i="1" s="1"/>
  <c r="W2030" i="1"/>
  <c r="Y2030" i="1" s="1"/>
  <c r="O2031" i="1" s="1"/>
  <c r="Q2031" i="1" s="1"/>
  <c r="S2031" i="1" s="1"/>
  <c r="V2007" i="1" l="1"/>
  <c r="N2008" i="1" s="1"/>
  <c r="AA2008" i="1" s="1"/>
  <c r="Z2007" i="1"/>
  <c r="P2008" i="1" s="1"/>
  <c r="R2008" i="1" s="1"/>
  <c r="T2008" i="1" s="1"/>
  <c r="X2008" i="1" s="1"/>
  <c r="U2031" i="1"/>
  <c r="M2032" i="1" s="1"/>
  <c r="W2031" i="1"/>
  <c r="Y2031" i="1" s="1"/>
  <c r="O2032" i="1" s="1"/>
  <c r="Q2032" i="1" s="1"/>
  <c r="S2032" i="1" s="1"/>
  <c r="U2032" i="1" l="1"/>
  <c r="M2033" i="1" s="1"/>
  <c r="W2032" i="1"/>
  <c r="Y2032" i="1" s="1"/>
  <c r="O2033" i="1" s="1"/>
  <c r="Q2033" i="1" s="1"/>
  <c r="S2033" i="1" s="1"/>
  <c r="V2008" i="1"/>
  <c r="N2009" i="1" s="1"/>
  <c r="AA2009" i="1" s="1"/>
  <c r="Z2008" i="1"/>
  <c r="P2009" i="1" s="1"/>
  <c r="R2009" i="1" s="1"/>
  <c r="T2009" i="1" s="1"/>
  <c r="X2009" i="1" s="1"/>
  <c r="U2033" i="1" l="1"/>
  <c r="M2034" i="1" s="1"/>
  <c r="W2033" i="1"/>
  <c r="Y2033" i="1" s="1"/>
  <c r="O2034" i="1" s="1"/>
  <c r="Q2034" i="1" s="1"/>
  <c r="S2034" i="1" s="1"/>
  <c r="V2009" i="1"/>
  <c r="N2010" i="1" s="1"/>
  <c r="AA2010" i="1" s="1"/>
  <c r="Z2009" i="1"/>
  <c r="P2010" i="1" s="1"/>
  <c r="R2010" i="1" s="1"/>
  <c r="T2010" i="1" s="1"/>
  <c r="X2010" i="1" s="1"/>
  <c r="U2034" i="1" l="1"/>
  <c r="M2035" i="1" s="1"/>
  <c r="W2034" i="1"/>
  <c r="Y2034" i="1" s="1"/>
  <c r="O2035" i="1" s="1"/>
  <c r="Q2035" i="1" s="1"/>
  <c r="S2035" i="1" s="1"/>
  <c r="V2010" i="1"/>
  <c r="N2011" i="1" s="1"/>
  <c r="AA2011" i="1" s="1"/>
  <c r="Z2010" i="1"/>
  <c r="P2011" i="1" s="1"/>
  <c r="R2011" i="1" s="1"/>
  <c r="T2011" i="1" s="1"/>
  <c r="X2011" i="1" s="1"/>
  <c r="U2035" i="1" l="1"/>
  <c r="M2036" i="1" s="1"/>
  <c r="W2035" i="1"/>
  <c r="Y2035" i="1" s="1"/>
  <c r="O2036" i="1" s="1"/>
  <c r="Q2036" i="1" s="1"/>
  <c r="S2036" i="1" s="1"/>
  <c r="V2011" i="1"/>
  <c r="N2012" i="1" s="1"/>
  <c r="AA2012" i="1" s="1"/>
  <c r="Z2011" i="1"/>
  <c r="P2012" i="1" s="1"/>
  <c r="R2012" i="1" s="1"/>
  <c r="T2012" i="1" s="1"/>
  <c r="X2012" i="1" s="1"/>
  <c r="U2036" i="1" l="1"/>
  <c r="M2037" i="1" s="1"/>
  <c r="W2036" i="1"/>
  <c r="Y2036" i="1" s="1"/>
  <c r="O2037" i="1" s="1"/>
  <c r="Q2037" i="1" s="1"/>
  <c r="S2037" i="1" s="1"/>
  <c r="V2012" i="1"/>
  <c r="N2013" i="1" s="1"/>
  <c r="AA2013" i="1" s="1"/>
  <c r="Z2012" i="1"/>
  <c r="P2013" i="1" s="1"/>
  <c r="R2013" i="1" s="1"/>
  <c r="T2013" i="1" s="1"/>
  <c r="X2013" i="1" s="1"/>
  <c r="V2013" i="1" l="1"/>
  <c r="N2014" i="1" s="1"/>
  <c r="AA2014" i="1" s="1"/>
  <c r="Z2013" i="1"/>
  <c r="P2014" i="1" s="1"/>
  <c r="R2014" i="1" s="1"/>
  <c r="T2014" i="1" s="1"/>
  <c r="X2014" i="1" s="1"/>
  <c r="U2037" i="1"/>
  <c r="M2038" i="1" s="1"/>
  <c r="W2037" i="1"/>
  <c r="Y2037" i="1" s="1"/>
  <c r="O2038" i="1" s="1"/>
  <c r="Q2038" i="1" s="1"/>
  <c r="S2038" i="1" s="1"/>
  <c r="U2038" i="1" l="1"/>
  <c r="M2039" i="1" s="1"/>
  <c r="W2038" i="1"/>
  <c r="Y2038" i="1" s="1"/>
  <c r="O2039" i="1" s="1"/>
  <c r="Q2039" i="1" s="1"/>
  <c r="S2039" i="1" s="1"/>
  <c r="V2014" i="1"/>
  <c r="N2015" i="1" s="1"/>
  <c r="AA2015" i="1" s="1"/>
  <c r="Z2014" i="1"/>
  <c r="P2015" i="1" s="1"/>
  <c r="R2015" i="1" s="1"/>
  <c r="T2015" i="1" s="1"/>
  <c r="X2015" i="1" s="1"/>
  <c r="U2039" i="1" l="1"/>
  <c r="M2040" i="1" s="1"/>
  <c r="W2039" i="1"/>
  <c r="Y2039" i="1" s="1"/>
  <c r="O2040" i="1" s="1"/>
  <c r="Q2040" i="1" s="1"/>
  <c r="S2040" i="1" s="1"/>
  <c r="V2015" i="1"/>
  <c r="N2016" i="1" s="1"/>
  <c r="AA2016" i="1" s="1"/>
  <c r="Z2015" i="1"/>
  <c r="P2016" i="1" s="1"/>
  <c r="R2016" i="1" s="1"/>
  <c r="T2016" i="1" s="1"/>
  <c r="X2016" i="1" s="1"/>
  <c r="U2040" i="1" l="1"/>
  <c r="M2041" i="1" s="1"/>
  <c r="W2040" i="1"/>
  <c r="Y2040" i="1" s="1"/>
  <c r="O2041" i="1" s="1"/>
  <c r="Q2041" i="1" s="1"/>
  <c r="S2041" i="1" s="1"/>
  <c r="V2016" i="1"/>
  <c r="N2017" i="1" s="1"/>
  <c r="AA2017" i="1" s="1"/>
  <c r="Z2016" i="1"/>
  <c r="P2017" i="1" s="1"/>
  <c r="R2017" i="1" s="1"/>
  <c r="T2017" i="1" s="1"/>
  <c r="X2017" i="1" s="1"/>
  <c r="V2017" i="1" l="1"/>
  <c r="N2018" i="1" s="1"/>
  <c r="AA2018" i="1" s="1"/>
  <c r="Z2017" i="1"/>
  <c r="P2018" i="1" s="1"/>
  <c r="R2018" i="1" s="1"/>
  <c r="T2018" i="1" s="1"/>
  <c r="X2018" i="1" s="1"/>
  <c r="U2041" i="1"/>
  <c r="M2042" i="1" s="1"/>
  <c r="W2041" i="1"/>
  <c r="Y2041" i="1" s="1"/>
  <c r="O2042" i="1" s="1"/>
  <c r="Q2042" i="1" s="1"/>
  <c r="S2042" i="1" s="1"/>
  <c r="U2042" i="1" l="1"/>
  <c r="M2043" i="1" s="1"/>
  <c r="W2042" i="1"/>
  <c r="Y2042" i="1" s="1"/>
  <c r="O2043" i="1" s="1"/>
  <c r="Q2043" i="1" s="1"/>
  <c r="S2043" i="1" s="1"/>
  <c r="V2018" i="1"/>
  <c r="N2019" i="1" s="1"/>
  <c r="AA2019" i="1" s="1"/>
  <c r="Z2018" i="1"/>
  <c r="P2019" i="1" s="1"/>
  <c r="R2019" i="1" s="1"/>
  <c r="T2019" i="1" s="1"/>
  <c r="X2019" i="1" s="1"/>
  <c r="U2043" i="1" l="1"/>
  <c r="M2044" i="1" s="1"/>
  <c r="W2043" i="1"/>
  <c r="Y2043" i="1" s="1"/>
  <c r="O2044" i="1" s="1"/>
  <c r="Q2044" i="1" s="1"/>
  <c r="S2044" i="1" s="1"/>
  <c r="V2019" i="1"/>
  <c r="N2020" i="1" s="1"/>
  <c r="AA2020" i="1" s="1"/>
  <c r="Z2019" i="1"/>
  <c r="P2020" i="1" s="1"/>
  <c r="R2020" i="1" s="1"/>
  <c r="T2020" i="1" s="1"/>
  <c r="X2020" i="1" s="1"/>
  <c r="U2044" i="1" l="1"/>
  <c r="M2045" i="1" s="1"/>
  <c r="W2044" i="1"/>
  <c r="Y2044" i="1" s="1"/>
  <c r="O2045" i="1" s="1"/>
  <c r="Q2045" i="1" s="1"/>
  <c r="S2045" i="1" s="1"/>
  <c r="V2020" i="1"/>
  <c r="N2021" i="1" s="1"/>
  <c r="AA2021" i="1" s="1"/>
  <c r="Z2020" i="1"/>
  <c r="P2021" i="1" s="1"/>
  <c r="R2021" i="1" s="1"/>
  <c r="T2021" i="1" s="1"/>
  <c r="X2021" i="1" s="1"/>
  <c r="U2045" i="1" l="1"/>
  <c r="W2045" i="1"/>
  <c r="Y2045" i="1" s="1"/>
  <c r="V2021" i="1"/>
  <c r="N2022" i="1" s="1"/>
  <c r="AA2022" i="1" s="1"/>
  <c r="Z2021" i="1"/>
  <c r="P2022" i="1" s="1"/>
  <c r="R2022" i="1" s="1"/>
  <c r="T2022" i="1" s="1"/>
  <c r="X2022" i="1" s="1"/>
  <c r="V2022" i="1" l="1"/>
  <c r="N2023" i="1" s="1"/>
  <c r="AA2023" i="1" s="1"/>
  <c r="Z2022" i="1"/>
  <c r="P2023" i="1" s="1"/>
  <c r="R2023" i="1" s="1"/>
  <c r="T2023" i="1" s="1"/>
  <c r="X2023" i="1" s="1"/>
  <c r="V2023" i="1" l="1"/>
  <c r="N2024" i="1" s="1"/>
  <c r="AA2024" i="1" s="1"/>
  <c r="Z2023" i="1"/>
  <c r="P2024" i="1" s="1"/>
  <c r="R2024" i="1" s="1"/>
  <c r="T2024" i="1" s="1"/>
  <c r="X2024" i="1" s="1"/>
  <c r="V2024" i="1" l="1"/>
  <c r="N2025" i="1" s="1"/>
  <c r="AA2025" i="1" s="1"/>
  <c r="Z2024" i="1"/>
  <c r="P2025" i="1" s="1"/>
  <c r="R2025" i="1" s="1"/>
  <c r="T2025" i="1" s="1"/>
  <c r="X2025" i="1" s="1"/>
  <c r="V2025" i="1" l="1"/>
  <c r="N2026" i="1" s="1"/>
  <c r="AA2026" i="1" s="1"/>
  <c r="Z2025" i="1"/>
  <c r="P2026" i="1" s="1"/>
  <c r="R2026" i="1" s="1"/>
  <c r="T2026" i="1" s="1"/>
  <c r="X2026" i="1" s="1"/>
  <c r="V2026" i="1" l="1"/>
  <c r="N2027" i="1" s="1"/>
  <c r="AA2027" i="1" s="1"/>
  <c r="Z2026" i="1"/>
  <c r="P2027" i="1" s="1"/>
  <c r="R2027" i="1" s="1"/>
  <c r="T2027" i="1" s="1"/>
  <c r="X2027" i="1" s="1"/>
  <c r="V2027" i="1" l="1"/>
  <c r="N2028" i="1" s="1"/>
  <c r="AA2028" i="1" s="1"/>
  <c r="Z2027" i="1"/>
  <c r="P2028" i="1" s="1"/>
  <c r="R2028" i="1" s="1"/>
  <c r="T2028" i="1" s="1"/>
  <c r="X2028" i="1" s="1"/>
  <c r="V2028" i="1" l="1"/>
  <c r="N2029" i="1" s="1"/>
  <c r="AA2029" i="1" s="1"/>
  <c r="Z2028" i="1"/>
  <c r="P2029" i="1" s="1"/>
  <c r="R2029" i="1" s="1"/>
  <c r="T2029" i="1" s="1"/>
  <c r="X2029" i="1" s="1"/>
  <c r="V2029" i="1" l="1"/>
  <c r="N2030" i="1" s="1"/>
  <c r="AA2030" i="1" s="1"/>
  <c r="Z2029" i="1"/>
  <c r="P2030" i="1" s="1"/>
  <c r="R2030" i="1" s="1"/>
  <c r="T2030" i="1" s="1"/>
  <c r="X2030" i="1" s="1"/>
  <c r="V2030" i="1" l="1"/>
  <c r="N2031" i="1" s="1"/>
  <c r="AA2031" i="1" s="1"/>
  <c r="Z2030" i="1"/>
  <c r="P2031" i="1" s="1"/>
  <c r="R2031" i="1" s="1"/>
  <c r="T2031" i="1" s="1"/>
  <c r="X2031" i="1" s="1"/>
  <c r="V2031" i="1" l="1"/>
  <c r="N2032" i="1" s="1"/>
  <c r="AA2032" i="1" s="1"/>
  <c r="Z2031" i="1"/>
  <c r="P2032" i="1" s="1"/>
  <c r="R2032" i="1" l="1"/>
  <c r="T2032" i="1" s="1"/>
  <c r="X2032" i="1" s="1"/>
  <c r="V2032" i="1" l="1"/>
  <c r="N2033" i="1" s="1"/>
  <c r="AA2033" i="1" s="1"/>
  <c r="Z2032" i="1"/>
  <c r="P2033" i="1" s="1"/>
  <c r="R2033" i="1" s="1"/>
  <c r="T2033" i="1" s="1"/>
  <c r="X2033" i="1" s="1"/>
  <c r="V2033" i="1" l="1"/>
  <c r="N2034" i="1" s="1"/>
  <c r="AA2034" i="1" s="1"/>
  <c r="Z2033" i="1"/>
  <c r="P2034" i="1" s="1"/>
  <c r="R2034" i="1" s="1"/>
  <c r="T2034" i="1" s="1"/>
  <c r="X2034" i="1" s="1"/>
  <c r="V2034" i="1" l="1"/>
  <c r="N2035" i="1" s="1"/>
  <c r="AA2035" i="1" s="1"/>
  <c r="Z2034" i="1"/>
  <c r="P2035" i="1" s="1"/>
  <c r="R2035" i="1" l="1"/>
  <c r="T2035" i="1" s="1"/>
  <c r="X2035" i="1" s="1"/>
  <c r="V2035" i="1" l="1"/>
  <c r="N2036" i="1" s="1"/>
  <c r="AA2036" i="1" s="1"/>
  <c r="Z2035" i="1"/>
  <c r="P2036" i="1" s="1"/>
  <c r="R2036" i="1" s="1"/>
  <c r="T2036" i="1" s="1"/>
  <c r="X2036" i="1" s="1"/>
  <c r="V2036" i="1" l="1"/>
  <c r="N2037" i="1" s="1"/>
  <c r="AA2037" i="1" s="1"/>
  <c r="Z2036" i="1"/>
  <c r="P2037" i="1" s="1"/>
  <c r="R2037" i="1" s="1"/>
  <c r="T2037" i="1" s="1"/>
  <c r="X2037" i="1" s="1"/>
  <c r="V2037" i="1" l="1"/>
  <c r="N2038" i="1" s="1"/>
  <c r="AA2038" i="1" s="1"/>
  <c r="Z2037" i="1"/>
  <c r="P2038" i="1" s="1"/>
  <c r="R2038" i="1" l="1"/>
  <c r="T2038" i="1" s="1"/>
  <c r="X2038" i="1" s="1"/>
  <c r="V2038" i="1" l="1"/>
  <c r="N2039" i="1" s="1"/>
  <c r="AA2039" i="1" s="1"/>
  <c r="Z2038" i="1"/>
  <c r="P2039" i="1" s="1"/>
  <c r="R2039" i="1" s="1"/>
  <c r="T2039" i="1" s="1"/>
  <c r="X2039" i="1" s="1"/>
  <c r="V2039" i="1" l="1"/>
  <c r="N2040" i="1" s="1"/>
  <c r="AA2040" i="1" s="1"/>
  <c r="Z2039" i="1"/>
  <c r="P2040" i="1" s="1"/>
  <c r="R2040" i="1" s="1"/>
  <c r="T2040" i="1" s="1"/>
  <c r="X2040" i="1" s="1"/>
  <c r="V2040" i="1" l="1"/>
  <c r="N2041" i="1" s="1"/>
  <c r="AA2041" i="1" s="1"/>
  <c r="Z2040" i="1"/>
  <c r="P2041" i="1" s="1"/>
  <c r="R2041" i="1" s="1"/>
  <c r="T2041" i="1" s="1"/>
  <c r="X2041" i="1" s="1"/>
  <c r="V2041" i="1" l="1"/>
  <c r="N2042" i="1" s="1"/>
  <c r="AA2042" i="1" s="1"/>
  <c r="Z2041" i="1"/>
  <c r="P2042" i="1" s="1"/>
  <c r="R2042" i="1" s="1"/>
  <c r="T2042" i="1" s="1"/>
  <c r="X2042" i="1" s="1"/>
  <c r="V2042" i="1" l="1"/>
  <c r="N2043" i="1" s="1"/>
  <c r="AA2043" i="1" s="1"/>
  <c r="Z2042" i="1"/>
  <c r="P2043" i="1" s="1"/>
  <c r="R2043" i="1" s="1"/>
  <c r="T2043" i="1" s="1"/>
  <c r="X2043" i="1" s="1"/>
  <c r="V2043" i="1" l="1"/>
  <c r="N2044" i="1" s="1"/>
  <c r="AA2044" i="1" s="1"/>
  <c r="Z2043" i="1"/>
  <c r="P2044" i="1" s="1"/>
  <c r="R2044" i="1" s="1"/>
  <c r="T2044" i="1" s="1"/>
  <c r="X2044" i="1" s="1"/>
  <c r="V2044" i="1" l="1"/>
  <c r="N2045" i="1" s="1"/>
  <c r="AA2045" i="1" s="1"/>
  <c r="AA14" i="1" s="1"/>
  <c r="Z2044" i="1"/>
  <c r="P2045" i="1" s="1"/>
  <c r="R2045" i="1" s="1"/>
  <c r="T2045" i="1" s="1"/>
  <c r="X2045" i="1" s="1"/>
  <c r="V2045" i="1" l="1"/>
  <c r="Z2045" i="1"/>
</calcChain>
</file>

<file path=xl/sharedStrings.xml><?xml version="1.0" encoding="utf-8"?>
<sst xmlns="http://schemas.openxmlformats.org/spreadsheetml/2006/main" count="34" uniqueCount="24">
  <si>
    <t>dt</t>
  </si>
  <si>
    <t>gx</t>
  </si>
  <si>
    <t>gy</t>
  </si>
  <si>
    <t>m</t>
  </si>
  <si>
    <t>Cx</t>
  </si>
  <si>
    <t>t</t>
  </si>
  <si>
    <t>x</t>
  </si>
  <si>
    <t>y</t>
  </si>
  <si>
    <t>Vx</t>
  </si>
  <si>
    <t>Vy</t>
  </si>
  <si>
    <t>dSx</t>
  </si>
  <si>
    <t>dSy</t>
  </si>
  <si>
    <t>dVx</t>
  </si>
  <si>
    <t>dVy</t>
  </si>
  <si>
    <t>Metoda Eulera</t>
  </si>
  <si>
    <t>Vx(0)</t>
  </si>
  <si>
    <t>Vy(0)</t>
  </si>
  <si>
    <t>Ax</t>
  </si>
  <si>
    <t>Ay</t>
  </si>
  <si>
    <t>Vx/2</t>
  </si>
  <si>
    <t>Vy/2</t>
  </si>
  <si>
    <t>Ax/2</t>
  </si>
  <si>
    <t>Ay/2</t>
  </si>
  <si>
    <t>Metoda ulepszona Eulera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</si>
</sst>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Aptos"/>
      <family val="2"/>
      <charset val="238"/>
    </font>
    <font>
      <b/>
      <sz val="10"/>
      <color theme="1"/>
      <name val="Aptos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right" indent="1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2" borderId="5" xfId="0" applyFill="1" applyBorder="1" applyAlignment="1">
      <alignment horizontal="right" inden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8" xfId="0" applyFill="1" applyBorder="1" applyAlignment="1">
      <alignment horizontal="right" indent="1"/>
    </xf>
    <xf numFmtId="0" fontId="0" fillId="0" borderId="9" xfId="0" applyBorder="1" applyAlignment="1">
      <alignment horizontal="center" vertical="center"/>
    </xf>
    <xf numFmtId="0" fontId="0" fillId="3" borderId="1" xfId="0" applyFill="1" applyBorder="1"/>
    <xf numFmtId="0" fontId="0" fillId="0" borderId="0" xfId="0" applyAlignment="1">
      <alignment horizontal="right" indent="1"/>
    </xf>
    <xf numFmtId="0" fontId="0" fillId="3" borderId="1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0" fontId="0" fillId="4" borderId="11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Euler!$B$15</c:f>
              <c:strCache>
                <c:ptCount val="1"/>
                <c:pt idx="0">
                  <c:v>Metoda Eulera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[0]!euler_x</c:f>
              <c:numCache>
                <c:formatCode>General</c:formatCode>
                <c:ptCount val="2029"/>
                <c:pt idx="0">
                  <c:v>0</c:v>
                </c:pt>
                <c:pt idx="1">
                  <c:v>0.01</c:v>
                </c:pt>
                <c:pt idx="2">
                  <c:v>1.9999059999999999E-2</c:v>
                </c:pt>
                <c:pt idx="3">
                  <c:v>2.9997180088359998E-2</c:v>
                </c:pt>
                <c:pt idx="4">
                  <c:v>3.9994360353431693E-2</c:v>
                </c:pt>
                <c:pt idx="5">
                  <c:v>4.9990600883558473E-2</c:v>
                </c:pt>
                <c:pt idx="6">
                  <c:v>5.9985901767075418E-2</c:v>
                </c:pt>
                <c:pt idx="7">
                  <c:v>6.9980263092309314E-2</c:v>
                </c:pt>
                <c:pt idx="8">
                  <c:v>7.9973684947578644E-2</c:v>
                </c:pt>
                <c:pt idx="9">
                  <c:v>8.9966167421193566E-2</c:v>
                </c:pt>
                <c:pt idx="10">
                  <c:v>9.9957710601455974E-2</c:v>
                </c:pt>
                <c:pt idx="11">
                  <c:v>0.10994831457665943</c:v>
                </c:pt>
                <c:pt idx="12">
                  <c:v>0.11993797943508923</c:v>
                </c:pt>
                <c:pt idx="13">
                  <c:v>0.12992670526502234</c:v>
                </c:pt>
                <c:pt idx="14">
                  <c:v>0.13991449215472743</c:v>
                </c:pt>
                <c:pt idx="15">
                  <c:v>0.14990134019246487</c:v>
                </c:pt>
                <c:pt idx="16">
                  <c:v>0.15988724946648677</c:v>
                </c:pt>
                <c:pt idx="17">
                  <c:v>0.16987222006503694</c:v>
                </c:pt>
                <c:pt idx="18">
                  <c:v>0.17985625207635084</c:v>
                </c:pt>
                <c:pt idx="19">
                  <c:v>0.18983934558865567</c:v>
                </c:pt>
                <c:pt idx="20">
                  <c:v>0.19982150069017035</c:v>
                </c:pt>
                <c:pt idx="21">
                  <c:v>0.20980271746910548</c:v>
                </c:pt>
                <c:pt idx="22">
                  <c:v>0.21978299601366338</c:v>
                </c:pt>
                <c:pt idx="23">
                  <c:v>0.22976233641203811</c:v>
                </c:pt>
                <c:pt idx="24">
                  <c:v>0.23974073875241539</c:v>
                </c:pt>
                <c:pt idx="25">
                  <c:v>0.24971820312297266</c:v>
                </c:pt>
                <c:pt idx="26">
                  <c:v>0.25969472961187912</c:v>
                </c:pt>
                <c:pt idx="27">
                  <c:v>0.2696703183072956</c:v>
                </c:pt>
                <c:pt idx="28">
                  <c:v>0.2796449692973747</c:v>
                </c:pt>
                <c:pt idx="29">
                  <c:v>0.28961868267026075</c:v>
                </c:pt>
                <c:pt idx="30">
                  <c:v>0.29959145851408975</c:v>
                </c:pt>
                <c:pt idx="31">
                  <c:v>0.30956329691698942</c:v>
                </c:pt>
                <c:pt idx="32">
                  <c:v>0.31953419796707921</c:v>
                </c:pt>
                <c:pt idx="33">
                  <c:v>0.32950416175247033</c:v>
                </c:pt>
                <c:pt idx="34">
                  <c:v>0.33947318836126561</c:v>
                </c:pt>
                <c:pt idx="35">
                  <c:v>0.34944127788155965</c:v>
                </c:pt>
                <c:pt idx="36">
                  <c:v>0.35940843040143877</c:v>
                </c:pt>
                <c:pt idx="37">
                  <c:v>0.36937464600898107</c:v>
                </c:pt>
                <c:pt idx="38">
                  <c:v>0.3793399247922562</c:v>
                </c:pt>
                <c:pt idx="39">
                  <c:v>0.38930426683932573</c:v>
                </c:pt>
                <c:pt idx="40">
                  <c:v>0.39926767223824283</c:v>
                </c:pt>
                <c:pt idx="41">
                  <c:v>0.40923014107705247</c:v>
                </c:pt>
                <c:pt idx="42">
                  <c:v>0.41919167344379121</c:v>
                </c:pt>
                <c:pt idx="43">
                  <c:v>0.42915226942648749</c:v>
                </c:pt>
                <c:pt idx="44">
                  <c:v>0.43911192911316138</c:v>
                </c:pt>
                <c:pt idx="45">
                  <c:v>0.44907065259182477</c:v>
                </c:pt>
                <c:pt idx="46">
                  <c:v>0.45902843995048115</c:v>
                </c:pt>
                <c:pt idx="47">
                  <c:v>0.46898529127712579</c:v>
                </c:pt>
                <c:pt idx="48">
                  <c:v>0.47894120665974577</c:v>
                </c:pt>
                <c:pt idx="49">
                  <c:v>0.48889618618631975</c:v>
                </c:pt>
                <c:pt idx="50">
                  <c:v>0.49885022994481826</c:v>
                </c:pt>
                <c:pt idx="51">
                  <c:v>0.50880333802320343</c:v>
                </c:pt>
                <c:pt idx="52">
                  <c:v>0.51875551050942925</c:v>
                </c:pt>
                <c:pt idx="53">
                  <c:v>0.52870674749144142</c:v>
                </c:pt>
                <c:pt idx="54">
                  <c:v>0.53865704905717726</c:v>
                </c:pt>
                <c:pt idx="55">
                  <c:v>0.54860641529456589</c:v>
                </c:pt>
                <c:pt idx="56">
                  <c:v>0.55855484629152818</c:v>
                </c:pt>
                <c:pt idx="57">
                  <c:v>0.56850234213597683</c:v>
                </c:pt>
                <c:pt idx="58">
                  <c:v>0.57844890291581608</c:v>
                </c:pt>
                <c:pt idx="59">
                  <c:v>0.58839452871894204</c:v>
                </c:pt>
                <c:pt idx="60">
                  <c:v>0.59833921963324244</c:v>
                </c:pt>
                <c:pt idx="61">
                  <c:v>0.60828297574659695</c:v>
                </c:pt>
                <c:pt idx="62">
                  <c:v>0.61822579714687675</c:v>
                </c:pt>
                <c:pt idx="63">
                  <c:v>0.628167683921945</c:v>
                </c:pt>
                <c:pt idx="64">
                  <c:v>0.6381086361596563</c:v>
                </c:pt>
                <c:pt idx="65">
                  <c:v>0.64804865394785727</c:v>
                </c:pt>
                <c:pt idx="66">
                  <c:v>0.65798773737438621</c:v>
                </c:pt>
                <c:pt idx="67">
                  <c:v>0.66792588652707297</c:v>
                </c:pt>
                <c:pt idx="68">
                  <c:v>0.67786310149373941</c:v>
                </c:pt>
                <c:pt idx="69">
                  <c:v>0.68779938236219895</c:v>
                </c:pt>
                <c:pt idx="70">
                  <c:v>0.69773472922025692</c:v>
                </c:pt>
                <c:pt idx="71">
                  <c:v>0.7076691421557102</c:v>
                </c:pt>
                <c:pt idx="72">
                  <c:v>0.71760262125634755</c:v>
                </c:pt>
                <c:pt idx="73">
                  <c:v>0.72753516660994944</c:v>
                </c:pt>
                <c:pt idx="74">
                  <c:v>0.73746677830428808</c:v>
                </c:pt>
                <c:pt idx="75">
                  <c:v>0.74739745642712752</c:v>
                </c:pt>
                <c:pt idx="76">
                  <c:v>0.75732720106622342</c:v>
                </c:pt>
                <c:pt idx="77">
                  <c:v>0.76725601230932317</c:v>
                </c:pt>
                <c:pt idx="78">
                  <c:v>0.77718389024416612</c:v>
                </c:pt>
                <c:pt idx="79">
                  <c:v>0.78711083495848322</c:v>
                </c:pt>
                <c:pt idx="80">
                  <c:v>0.79703684653999718</c:v>
                </c:pt>
                <c:pt idx="81">
                  <c:v>0.80696192507642239</c:v>
                </c:pt>
                <c:pt idx="82">
                  <c:v>0.81688607065546526</c:v>
                </c:pt>
                <c:pt idx="83">
                  <c:v>0.82680928336482362</c:v>
                </c:pt>
                <c:pt idx="84">
                  <c:v>0.83673156329218734</c:v>
                </c:pt>
                <c:pt idx="85">
                  <c:v>0.84665291052523783</c:v>
                </c:pt>
                <c:pt idx="86">
                  <c:v>0.85657332515164852</c:v>
                </c:pt>
                <c:pt idx="87">
                  <c:v>0.86649280725908429</c:v>
                </c:pt>
                <c:pt idx="88">
                  <c:v>0.87641135693520189</c:v>
                </c:pt>
                <c:pt idx="89">
                  <c:v>0.88632897426765</c:v>
                </c:pt>
                <c:pt idx="90">
                  <c:v>0.89624565934406886</c:v>
                </c:pt>
                <c:pt idx="91">
                  <c:v>0.90616141225209057</c:v>
                </c:pt>
                <c:pt idx="92">
                  <c:v>0.91607623307933883</c:v>
                </c:pt>
                <c:pt idx="93">
                  <c:v>0.92599012191342933</c:v>
                </c:pt>
                <c:pt idx="94">
                  <c:v>0.93590307884196944</c:v>
                </c:pt>
                <c:pt idx="95">
                  <c:v>0.9458151039525583</c:v>
                </c:pt>
                <c:pt idx="96">
                  <c:v>0.95572619733278674</c:v>
                </c:pt>
                <c:pt idx="97">
                  <c:v>0.96563635907023748</c:v>
                </c:pt>
                <c:pt idx="98">
                  <c:v>0.97554558925248491</c:v>
                </c:pt>
                <c:pt idx="99">
                  <c:v>0.98545388796709521</c:v>
                </c:pt>
                <c:pt idx="100">
                  <c:v>0.99536125530162634</c:v>
                </c:pt>
                <c:pt idx="101">
                  <c:v>1.005267691343628</c:v>
                </c:pt>
                <c:pt idx="102">
                  <c:v>1.0151731961806418</c:v>
                </c:pt>
                <c:pt idx="103">
                  <c:v>1.0250777699002009</c:v>
                </c:pt>
                <c:pt idx="104">
                  <c:v>1.0349814125898302</c:v>
                </c:pt>
                <c:pt idx="105">
                  <c:v>1.0448841243370468</c:v>
                </c:pt>
                <c:pt idx="106">
                  <c:v>1.0547859052293591</c:v>
                </c:pt>
                <c:pt idx="107">
                  <c:v>1.0646867553542676</c:v>
                </c:pt>
                <c:pt idx="108">
                  <c:v>1.0745866747992643</c:v>
                </c:pt>
                <c:pt idx="109">
                  <c:v>1.0844856636518332</c:v>
                </c:pt>
                <c:pt idx="110">
                  <c:v>1.0943837219994499</c:v>
                </c:pt>
                <c:pt idx="111">
                  <c:v>1.104280849929582</c:v>
                </c:pt>
                <c:pt idx="112">
                  <c:v>1.1141770475296886</c:v>
                </c:pt>
                <c:pt idx="113">
                  <c:v>1.1240723148872209</c:v>
                </c:pt>
                <c:pt idx="114">
                  <c:v>1.1339666520896214</c:v>
                </c:pt>
                <c:pt idx="115">
                  <c:v>1.1438600592243251</c:v>
                </c:pt>
                <c:pt idx="116">
                  <c:v>1.153752536378758</c:v>
                </c:pt>
                <c:pt idx="117">
                  <c:v>1.1636440836403383</c:v>
                </c:pt>
                <c:pt idx="118">
                  <c:v>1.1735347010964761</c:v>
                </c:pt>
                <c:pt idx="119">
                  <c:v>1.183424388834573</c:v>
                </c:pt>
                <c:pt idx="120">
                  <c:v>1.1933131469420226</c:v>
                </c:pt>
                <c:pt idx="121">
                  <c:v>1.2032009755062101</c:v>
                </c:pt>
                <c:pt idx="122">
                  <c:v>1.2130878746145124</c:v>
                </c:pt>
                <c:pt idx="123">
                  <c:v>1.2229738443542986</c:v>
                </c:pt>
                <c:pt idx="124">
                  <c:v>1.2328588848129294</c:v>
                </c:pt>
                <c:pt idx="125">
                  <c:v>1.242742996077757</c:v>
                </c:pt>
                <c:pt idx="126">
                  <c:v>1.2526261782361257</c:v>
                </c:pt>
                <c:pt idx="127">
                  <c:v>1.2625084313753714</c:v>
                </c:pt>
                <c:pt idx="128">
                  <c:v>1.2723897555828221</c:v>
                </c:pt>
                <c:pt idx="129">
                  <c:v>1.2822701509457972</c:v>
                </c:pt>
                <c:pt idx="130">
                  <c:v>1.2921496175516083</c:v>
                </c:pt>
                <c:pt idx="131">
                  <c:v>1.3020281554875583</c:v>
                </c:pt>
                <c:pt idx="132">
                  <c:v>1.3119057648409425</c:v>
                </c:pt>
                <c:pt idx="133">
                  <c:v>1.3217824456990475</c:v>
                </c:pt>
                <c:pt idx="134">
                  <c:v>1.3316581981491518</c:v>
                </c:pt>
                <c:pt idx="135">
                  <c:v>1.3415330222785258</c:v>
                </c:pt>
                <c:pt idx="136">
                  <c:v>1.3514069181744317</c:v>
                </c:pt>
                <c:pt idx="137">
                  <c:v>1.3612798859241233</c:v>
                </c:pt>
                <c:pt idx="138">
                  <c:v>1.3711519256148463</c:v>
                </c:pt>
                <c:pt idx="139">
                  <c:v>1.3810230373338386</c:v>
                </c:pt>
                <c:pt idx="140">
                  <c:v>1.3908932211683291</c:v>
                </c:pt>
                <c:pt idx="141">
                  <c:v>1.4007624772055394</c:v>
                </c:pt>
                <c:pt idx="142">
                  <c:v>1.4106308055326822</c:v>
                </c:pt>
                <c:pt idx="143">
                  <c:v>1.420498206236962</c:v>
                </c:pt>
                <c:pt idx="144">
                  <c:v>1.4303646794055758</c:v>
                </c:pt>
                <c:pt idx="145">
                  <c:v>1.4402302251257117</c:v>
                </c:pt>
                <c:pt idx="146">
                  <c:v>1.45009484348455</c:v>
                </c:pt>
                <c:pt idx="147">
                  <c:v>1.4599585345692625</c:v>
                </c:pt>
                <c:pt idx="148">
                  <c:v>1.4698212984670129</c:v>
                </c:pt>
                <c:pt idx="149">
                  <c:v>1.4796831352649571</c:v>
                </c:pt>
                <c:pt idx="150">
                  <c:v>1.4895440450502422</c:v>
                </c:pt>
                <c:pt idx="151">
                  <c:v>1.4994040279100074</c:v>
                </c:pt>
                <c:pt idx="152">
                  <c:v>1.5092630839313839</c:v>
                </c:pt>
                <c:pt idx="153">
                  <c:v>1.5191212132014944</c:v>
                </c:pt>
                <c:pt idx="154">
                  <c:v>1.5289784158074535</c:v>
                </c:pt>
                <c:pt idx="155">
                  <c:v>1.5388346918363676</c:v>
                </c:pt>
                <c:pt idx="156">
                  <c:v>1.5486900413753351</c:v>
                </c:pt>
                <c:pt idx="157">
                  <c:v>1.5585444645114457</c:v>
                </c:pt>
                <c:pt idx="158">
                  <c:v>1.5683979613317816</c:v>
                </c:pt>
                <c:pt idx="159">
                  <c:v>1.5782505319234164</c:v>
                </c:pt>
                <c:pt idx="160">
                  <c:v>1.5881021763734156</c:v>
                </c:pt>
                <c:pt idx="161">
                  <c:v>1.5979528947688364</c:v>
                </c:pt>
                <c:pt idx="162">
                  <c:v>1.6078026871967281</c:v>
                </c:pt>
                <c:pt idx="163">
                  <c:v>1.6176515537441316</c:v>
                </c:pt>
                <c:pt idx="164">
                  <c:v>1.6274994944980796</c:v>
                </c:pt>
                <c:pt idx="165">
                  <c:v>1.6373465095455968</c:v>
                </c:pt>
                <c:pt idx="166">
                  <c:v>1.6471925989736995</c:v>
                </c:pt>
                <c:pt idx="167">
                  <c:v>1.657037762869396</c:v>
                </c:pt>
                <c:pt idx="168">
                  <c:v>1.6668820013196863</c:v>
                </c:pt>
                <c:pt idx="169">
                  <c:v>1.6767253144115624</c:v>
                </c:pt>
                <c:pt idx="170">
                  <c:v>1.6865677022320076</c:v>
                </c:pt>
                <c:pt idx="171">
                  <c:v>1.6964091648679978</c:v>
                </c:pt>
                <c:pt idx="172">
                  <c:v>1.7062497024065002</c:v>
                </c:pt>
                <c:pt idx="173">
                  <c:v>1.716089314934474</c:v>
                </c:pt>
                <c:pt idx="174">
                  <c:v>1.7259280025388701</c:v>
                </c:pt>
                <c:pt idx="175">
                  <c:v>1.7357657653066314</c:v>
                </c:pt>
                <c:pt idx="176">
                  <c:v>1.7456026033246925</c:v>
                </c:pt>
                <c:pt idx="177">
                  <c:v>1.75543851667998</c:v>
                </c:pt>
                <c:pt idx="178">
                  <c:v>1.765273505459412</c:v>
                </c:pt>
                <c:pt idx="179">
                  <c:v>1.7751075697498988</c:v>
                </c:pt>
                <c:pt idx="180">
                  <c:v>1.7849407096383423</c:v>
                </c:pt>
                <c:pt idx="181">
                  <c:v>1.7947729252116362</c:v>
                </c:pt>
                <c:pt idx="182">
                  <c:v>1.8046042165566663</c:v>
                </c:pt>
                <c:pt idx="183">
                  <c:v>1.81443458376031</c:v>
                </c:pt>
                <c:pt idx="184">
                  <c:v>1.8242640269094366</c:v>
                </c:pt>
                <c:pt idx="185">
                  <c:v>1.834092546090907</c:v>
                </c:pt>
                <c:pt idx="186">
                  <c:v>1.8439201413915745</c:v>
                </c:pt>
                <c:pt idx="187">
                  <c:v>1.8537468128982837</c:v>
                </c:pt>
                <c:pt idx="188">
                  <c:v>1.8635725606978712</c:v>
                </c:pt>
                <c:pt idx="189">
                  <c:v>1.8733973848771657</c:v>
                </c:pt>
                <c:pt idx="190">
                  <c:v>1.8832212855229873</c:v>
                </c:pt>
                <c:pt idx="191">
                  <c:v>1.8930442627221482</c:v>
                </c:pt>
                <c:pt idx="192">
                  <c:v>1.9028663165614523</c:v>
                </c:pt>
                <c:pt idx="193">
                  <c:v>1.9126874471276956</c:v>
                </c:pt>
                <c:pt idx="194">
                  <c:v>1.9225076545076656</c:v>
                </c:pt>
                <c:pt idx="195">
                  <c:v>1.9323269387881419</c:v>
                </c:pt>
                <c:pt idx="196">
                  <c:v>1.9421453000558957</c:v>
                </c:pt>
                <c:pt idx="197">
                  <c:v>1.9519627383976905</c:v>
                </c:pt>
                <c:pt idx="198">
                  <c:v>1.9617792539002812</c:v>
                </c:pt>
                <c:pt idx="199">
                  <c:v>1.9715948466504145</c:v>
                </c:pt>
                <c:pt idx="200">
                  <c:v>1.9814095167348293</c:v>
                </c:pt>
                <c:pt idx="201">
                  <c:v>1.9912232642402563</c:v>
                </c:pt>
                <c:pt idx="202">
                  <c:v>2.0010360892534176</c:v>
                </c:pt>
                <c:pt idx="203">
                  <c:v>2.0108479918610276</c:v>
                </c:pt>
                <c:pt idx="204">
                  <c:v>2.0206589721497927</c:v>
                </c:pt>
                <c:pt idx="205">
                  <c:v>2.0304690302064108</c:v>
                </c:pt>
                <c:pt idx="206">
                  <c:v>2.0402781661175715</c:v>
                </c:pt>
                <c:pt idx="207">
                  <c:v>2.0500863799699567</c:v>
                </c:pt>
                <c:pt idx="208">
                  <c:v>2.0598936718502396</c:v>
                </c:pt>
                <c:pt idx="209">
                  <c:v>2.0697000418450857</c:v>
                </c:pt>
                <c:pt idx="210">
                  <c:v>2.0795054900411523</c:v>
                </c:pt>
                <c:pt idx="211">
                  <c:v>2.0893100165250882</c:v>
                </c:pt>
                <c:pt idx="212">
                  <c:v>2.0991136213835349</c:v>
                </c:pt>
                <c:pt idx="213">
                  <c:v>2.1089163047031247</c:v>
                </c:pt>
                <c:pt idx="214">
                  <c:v>2.1187180665704828</c:v>
                </c:pt>
                <c:pt idx="215">
                  <c:v>2.128518907072225</c:v>
                </c:pt>
                <c:pt idx="216">
                  <c:v>2.1383188262949604</c:v>
                </c:pt>
                <c:pt idx="217">
                  <c:v>2.1481178243252885</c:v>
                </c:pt>
                <c:pt idx="218">
                  <c:v>2.1579159012498019</c:v>
                </c:pt>
                <c:pt idx="219">
                  <c:v>2.1677130571550847</c:v>
                </c:pt>
                <c:pt idx="220">
                  <c:v>2.1775092921277119</c:v>
                </c:pt>
                <c:pt idx="221">
                  <c:v>2.1873046062542518</c:v>
                </c:pt>
                <c:pt idx="222">
                  <c:v>2.197098999621264</c:v>
                </c:pt>
                <c:pt idx="223">
                  <c:v>2.2068924723152996</c:v>
                </c:pt>
                <c:pt idx="224">
                  <c:v>2.2166850244229019</c:v>
                </c:pt>
                <c:pt idx="225">
                  <c:v>2.2264766560306062</c:v>
                </c:pt>
                <c:pt idx="226">
                  <c:v>2.2362673672249391</c:v>
                </c:pt>
                <c:pt idx="227">
                  <c:v>2.24605715809242</c:v>
                </c:pt>
                <c:pt idx="228">
                  <c:v>2.2558460287195592</c:v>
                </c:pt>
                <c:pt idx="229">
                  <c:v>2.2656339791928595</c:v>
                </c:pt>
                <c:pt idx="230">
                  <c:v>2.2754210095988152</c:v>
                </c:pt>
                <c:pt idx="231">
                  <c:v>2.2852071200239128</c:v>
                </c:pt>
                <c:pt idx="232">
                  <c:v>2.2949923105546306</c:v>
                </c:pt>
                <c:pt idx="233">
                  <c:v>2.3047765812774386</c:v>
                </c:pt>
                <c:pt idx="234">
                  <c:v>2.3145599322787986</c:v>
                </c:pt>
                <c:pt idx="235">
                  <c:v>2.3243423636451643</c:v>
                </c:pt>
                <c:pt idx="236">
                  <c:v>2.3341238754629816</c:v>
                </c:pt>
                <c:pt idx="237">
                  <c:v>2.343904467818688</c:v>
                </c:pt>
                <c:pt idx="238">
                  <c:v>2.353684140798713</c:v>
                </c:pt>
                <c:pt idx="239">
                  <c:v>2.3634628944894778</c:v>
                </c:pt>
                <c:pt idx="240">
                  <c:v>2.3732407289773958</c:v>
                </c:pt>
                <c:pt idx="241">
                  <c:v>2.3830176443488718</c:v>
                </c:pt>
                <c:pt idx="242">
                  <c:v>2.3927936406903028</c:v>
                </c:pt>
                <c:pt idx="243">
                  <c:v>2.4025687180880779</c:v>
                </c:pt>
                <c:pt idx="244">
                  <c:v>2.4123428766285775</c:v>
                </c:pt>
                <c:pt idx="245">
                  <c:v>2.4221161163981746</c:v>
                </c:pt>
                <c:pt idx="246">
                  <c:v>2.431888437483233</c:v>
                </c:pt>
                <c:pt idx="247">
                  <c:v>2.4416598399701095</c:v>
                </c:pt>
                <c:pt idx="248">
                  <c:v>2.4514303239451523</c:v>
                </c:pt>
                <c:pt idx="249">
                  <c:v>2.4611998894947016</c:v>
                </c:pt>
                <c:pt idx="250">
                  <c:v>2.4709685367050889</c:v>
                </c:pt>
                <c:pt idx="251">
                  <c:v>2.4807362656626384</c:v>
                </c:pt>
                <c:pt idx="252">
                  <c:v>2.490503076453666</c:v>
                </c:pt>
                <c:pt idx="253">
                  <c:v>2.5002689691644795</c:v>
                </c:pt>
                <c:pt idx="254">
                  <c:v>2.5100339438813779</c:v>
                </c:pt>
                <c:pt idx="255">
                  <c:v>2.5197980006906531</c:v>
                </c:pt>
                <c:pt idx="256">
                  <c:v>2.529561139678588</c:v>
                </c:pt>
                <c:pt idx="257">
                  <c:v>2.5393233609314581</c:v>
                </c:pt>
                <c:pt idx="258">
                  <c:v>2.5490846645355303</c:v>
                </c:pt>
                <c:pt idx="259">
                  <c:v>2.5588450505770641</c:v>
                </c:pt>
                <c:pt idx="260">
                  <c:v>2.5686045191423097</c:v>
                </c:pt>
                <c:pt idx="261">
                  <c:v>2.5783630703175104</c:v>
                </c:pt>
                <c:pt idx="262">
                  <c:v>2.5881207041889005</c:v>
                </c:pt>
                <c:pt idx="263">
                  <c:v>2.5978774208427069</c:v>
                </c:pt>
                <c:pt idx="264">
                  <c:v>2.6076332203651478</c:v>
                </c:pt>
                <c:pt idx="265">
                  <c:v>2.6173881028424333</c:v>
                </c:pt>
                <c:pt idx="266">
                  <c:v>2.627142068360766</c:v>
                </c:pt>
                <c:pt idx="267">
                  <c:v>2.6368951170063402</c:v>
                </c:pt>
                <c:pt idx="268">
                  <c:v>2.6466472488653414</c:v>
                </c:pt>
                <c:pt idx="269">
                  <c:v>2.656398464023948</c:v>
                </c:pt>
                <c:pt idx="270">
                  <c:v>2.6661487625683296</c:v>
                </c:pt>
                <c:pt idx="271">
                  <c:v>2.6758981445846479</c:v>
                </c:pt>
                <c:pt idx="272">
                  <c:v>2.6856466101590568</c:v>
                </c:pt>
                <c:pt idx="273">
                  <c:v>2.695394159377702</c:v>
                </c:pt>
                <c:pt idx="274">
                  <c:v>2.7051407923267203</c:v>
                </c:pt>
                <c:pt idx="275">
                  <c:v>2.7148865090922416</c:v>
                </c:pt>
                <c:pt idx="276">
                  <c:v>2.7246313097603871</c:v>
                </c:pt>
                <c:pt idx="277">
                  <c:v>2.7343751944172698</c:v>
                </c:pt>
                <c:pt idx="278">
                  <c:v>2.7441181631489946</c:v>
                </c:pt>
                <c:pt idx="279">
                  <c:v>2.7538602160416588</c:v>
                </c:pt>
                <c:pt idx="280">
                  <c:v>2.7636013531813508</c:v>
                </c:pt>
                <c:pt idx="281">
                  <c:v>2.7733415746541517</c:v>
                </c:pt>
                <c:pt idx="282">
                  <c:v>2.7830808805461342</c:v>
                </c:pt>
                <c:pt idx="283">
                  <c:v>2.792819270943363</c:v>
                </c:pt>
                <c:pt idx="284">
                  <c:v>2.8025567459318945</c:v>
                </c:pt>
                <c:pt idx="285">
                  <c:v>2.8122933055977768</c:v>
                </c:pt>
                <c:pt idx="286">
                  <c:v>2.8220289500270508</c:v>
                </c:pt>
                <c:pt idx="287">
                  <c:v>2.8317636793057481</c:v>
                </c:pt>
                <c:pt idx="288">
                  <c:v>2.8414974935198933</c:v>
                </c:pt>
                <c:pt idx="289">
                  <c:v>2.8512303927555025</c:v>
                </c:pt>
                <c:pt idx="290">
                  <c:v>2.8609623770985837</c:v>
                </c:pt>
                <c:pt idx="291">
                  <c:v>2.8706934466351366</c:v>
                </c:pt>
                <c:pt idx="292">
                  <c:v>2.8804236014511528</c:v>
                </c:pt>
                <c:pt idx="293">
                  <c:v>2.8901528416326165</c:v>
                </c:pt>
                <c:pt idx="294">
                  <c:v>2.8998811672655029</c:v>
                </c:pt>
                <c:pt idx="295">
                  <c:v>2.9096085784357801</c:v>
                </c:pt>
                <c:pt idx="296">
                  <c:v>2.9193350752294074</c:v>
                </c:pt>
                <c:pt idx="297">
                  <c:v>2.9290606577323359</c:v>
                </c:pt>
                <c:pt idx="298">
                  <c:v>2.938785326030509</c:v>
                </c:pt>
                <c:pt idx="299">
                  <c:v>2.9485090802098624</c:v>
                </c:pt>
                <c:pt idx="300">
                  <c:v>2.9582319203563228</c:v>
                </c:pt>
                <c:pt idx="301">
                  <c:v>2.9679538465558091</c:v>
                </c:pt>
                <c:pt idx="302">
                  <c:v>2.977674858894233</c:v>
                </c:pt>
                <c:pt idx="303">
                  <c:v>2.9873949574574969</c:v>
                </c:pt>
                <c:pt idx="304">
                  <c:v>2.9971141423314958</c:v>
                </c:pt>
                <c:pt idx="305">
                  <c:v>3.0068324136021167</c:v>
                </c:pt>
                <c:pt idx="306">
                  <c:v>3.0165497713552383</c:v>
                </c:pt>
                <c:pt idx="307">
                  <c:v>3.0262662156767308</c:v>
                </c:pt>
                <c:pt idx="308">
                  <c:v>3.0359817466524572</c:v>
                </c:pt>
                <c:pt idx="309">
                  <c:v>3.045696364368272</c:v>
                </c:pt>
                <c:pt idx="310">
                  <c:v>3.0554100689100214</c:v>
                </c:pt>
                <c:pt idx="311">
                  <c:v>3.0651228603635441</c:v>
                </c:pt>
                <c:pt idx="312">
                  <c:v>3.07483473881467</c:v>
                </c:pt>
                <c:pt idx="313">
                  <c:v>3.0845457043492215</c:v>
                </c:pt>
                <c:pt idx="314">
                  <c:v>3.0942557570530127</c:v>
                </c:pt>
                <c:pt idx="315">
                  <c:v>3.1039648970118496</c:v>
                </c:pt>
                <c:pt idx="316">
                  <c:v>3.1136731243115303</c:v>
                </c:pt>
                <c:pt idx="317">
                  <c:v>3.1233804390378452</c:v>
                </c:pt>
                <c:pt idx="318">
                  <c:v>3.1330868412765756</c:v>
                </c:pt>
                <c:pt idx="319">
                  <c:v>3.1427923311134958</c:v>
                </c:pt>
                <c:pt idx="320">
                  <c:v>3.152496908634371</c:v>
                </c:pt>
                <c:pt idx="321">
                  <c:v>3.1622005739249595</c:v>
                </c:pt>
                <c:pt idx="322">
                  <c:v>3.1719033270710106</c:v>
                </c:pt>
                <c:pt idx="323">
                  <c:v>3.1816051681582658</c:v>
                </c:pt>
                <c:pt idx="324">
                  <c:v>3.191306097272459</c:v>
                </c:pt>
                <c:pt idx="325">
                  <c:v>3.2010061144993154</c:v>
                </c:pt>
                <c:pt idx="326">
                  <c:v>3.2107052199245523</c:v>
                </c:pt>
                <c:pt idx="327">
                  <c:v>3.2204034136338793</c:v>
                </c:pt>
                <c:pt idx="328">
                  <c:v>3.2301006957129976</c:v>
                </c:pt>
                <c:pt idx="329">
                  <c:v>3.2397970662476006</c:v>
                </c:pt>
                <c:pt idx="330">
                  <c:v>3.2494925253233733</c:v>
                </c:pt>
                <c:pt idx="331">
                  <c:v>3.2591870730259931</c:v>
                </c:pt>
                <c:pt idx="332">
                  <c:v>3.2688807094411287</c:v>
                </c:pt>
                <c:pt idx="333">
                  <c:v>3.2785734346544411</c:v>
                </c:pt>
                <c:pt idx="334">
                  <c:v>3.2882652487515838</c:v>
                </c:pt>
                <c:pt idx="335">
                  <c:v>3.2979561518182012</c:v>
                </c:pt>
                <c:pt idx="336">
                  <c:v>3.3076461439399303</c:v>
                </c:pt>
                <c:pt idx="337">
                  <c:v>3.3173352252023998</c:v>
                </c:pt>
                <c:pt idx="338">
                  <c:v>3.327023395691231</c:v>
                </c:pt>
                <c:pt idx="339">
                  <c:v>3.3367106554920358</c:v>
                </c:pt>
                <c:pt idx="340">
                  <c:v>3.3463970046904197</c:v>
                </c:pt>
                <c:pt idx="341">
                  <c:v>3.3560824433719789</c:v>
                </c:pt>
                <c:pt idx="342">
                  <c:v>3.365766971622302</c:v>
                </c:pt>
                <c:pt idx="343">
                  <c:v>3.3754505895269693</c:v>
                </c:pt>
                <c:pt idx="344">
                  <c:v>3.3851332971715538</c:v>
                </c:pt>
                <c:pt idx="345">
                  <c:v>3.3948150946416198</c:v>
                </c:pt>
                <c:pt idx="346">
                  <c:v>3.4044959820227234</c:v>
                </c:pt>
                <c:pt idx="347">
                  <c:v>3.4141759594004131</c:v>
                </c:pt>
                <c:pt idx="348">
                  <c:v>3.4238550268602292</c:v>
                </c:pt>
                <c:pt idx="349">
                  <c:v>3.4335331844877044</c:v>
                </c:pt>
                <c:pt idx="350">
                  <c:v>3.4432104323683626</c:v>
                </c:pt>
                <c:pt idx="351">
                  <c:v>3.4528867705877198</c:v>
                </c:pt>
                <c:pt idx="352">
                  <c:v>3.4625621992312845</c:v>
                </c:pt>
                <c:pt idx="353">
                  <c:v>3.4722367183845568</c:v>
                </c:pt>
                <c:pt idx="354">
                  <c:v>3.4819103281330288</c:v>
                </c:pt>
                <c:pt idx="355">
                  <c:v>3.4915830285621845</c:v>
                </c:pt>
                <c:pt idx="356">
                  <c:v>3.5012548197574995</c:v>
                </c:pt>
                <c:pt idx="357">
                  <c:v>3.5109257018044424</c:v>
                </c:pt>
                <c:pt idx="358">
                  <c:v>3.5205956747884728</c:v>
                </c:pt>
                <c:pt idx="359">
                  <c:v>3.5302647387950428</c:v>
                </c:pt>
                <c:pt idx="360">
                  <c:v>3.539932893909596</c:v>
                </c:pt>
                <c:pt idx="361">
                  <c:v>3.5496001402175685</c:v>
                </c:pt>
                <c:pt idx="362">
                  <c:v>3.5592664778043881</c:v>
                </c:pt>
                <c:pt idx="363">
                  <c:v>3.5689319067554743</c:v>
                </c:pt>
                <c:pt idx="364">
                  <c:v>3.5785964271562394</c:v>
                </c:pt>
                <c:pt idx="365">
                  <c:v>3.5882600390920869</c:v>
                </c:pt>
                <c:pt idx="366">
                  <c:v>3.5979227426484122</c:v>
                </c:pt>
                <c:pt idx="367">
                  <c:v>3.6075845379106033</c:v>
                </c:pt>
                <c:pt idx="368">
                  <c:v>3.6172454249640396</c:v>
                </c:pt>
                <c:pt idx="369">
                  <c:v>3.6269054038940931</c:v>
                </c:pt>
                <c:pt idx="370">
                  <c:v>3.6365644747861272</c:v>
                </c:pt>
                <c:pt idx="371">
                  <c:v>3.6462226377254972</c:v>
                </c:pt>
                <c:pt idx="372">
                  <c:v>3.6558798927975511</c:v>
                </c:pt>
                <c:pt idx="373">
                  <c:v>3.6655362400876284</c:v>
                </c:pt>
                <c:pt idx="374">
                  <c:v>3.6751916796810602</c:v>
                </c:pt>
                <c:pt idx="375">
                  <c:v>3.6848462116631704</c:v>
                </c:pt>
                <c:pt idx="376">
                  <c:v>3.6944998361192742</c:v>
                </c:pt>
                <c:pt idx="377">
                  <c:v>3.7041525531346791</c:v>
                </c:pt>
                <c:pt idx="378">
                  <c:v>3.7138043627946842</c:v>
                </c:pt>
                <c:pt idx="379">
                  <c:v>3.7234552651845814</c:v>
                </c:pt>
                <c:pt idx="380">
                  <c:v>3.733105260389654</c:v>
                </c:pt>
                <c:pt idx="381">
                  <c:v>3.7427543484951773</c:v>
                </c:pt>
                <c:pt idx="382">
                  <c:v>3.7524025295864187</c:v>
                </c:pt>
                <c:pt idx="383">
                  <c:v>3.7620498037486376</c:v>
                </c:pt>
                <c:pt idx="384">
                  <c:v>3.7716961710670853</c:v>
                </c:pt>
                <c:pt idx="385">
                  <c:v>3.7813416316270052</c:v>
                </c:pt>
                <c:pt idx="386">
                  <c:v>3.7909861855136322</c:v>
                </c:pt>
                <c:pt idx="387">
                  <c:v>3.8006298328121941</c:v>
                </c:pt>
                <c:pt idx="388">
                  <c:v>3.8102725736079099</c:v>
                </c:pt>
                <c:pt idx="389">
                  <c:v>3.8199144079859906</c:v>
                </c:pt>
                <c:pt idx="390">
                  <c:v>3.8295553360316399</c:v>
                </c:pt>
                <c:pt idx="391">
                  <c:v>3.8391953578300528</c:v>
                </c:pt>
                <c:pt idx="392">
                  <c:v>3.8488344734664168</c:v>
                </c:pt>
                <c:pt idx="393">
                  <c:v>3.8584726830259108</c:v>
                </c:pt>
                <c:pt idx="394">
                  <c:v>3.8681099865937063</c:v>
                </c:pt>
                <c:pt idx="395">
                  <c:v>3.8777463842549666</c:v>
                </c:pt>
                <c:pt idx="396">
                  <c:v>3.8873818760948469</c:v>
                </c:pt>
                <c:pt idx="397">
                  <c:v>3.897016462198494</c:v>
                </c:pt>
                <c:pt idx="398">
                  <c:v>3.9066501426510474</c:v>
                </c:pt>
                <c:pt idx="399">
                  <c:v>3.9162829175376381</c:v>
                </c:pt>
                <c:pt idx="400">
                  <c:v>3.9259147869433897</c:v>
                </c:pt>
                <c:pt idx="401">
                  <c:v>3.9355457509534171</c:v>
                </c:pt>
                <c:pt idx="402">
                  <c:v>3.9451758096528273</c:v>
                </c:pt>
                <c:pt idx="403">
                  <c:v>3.9548049631267199</c:v>
                </c:pt>
                <c:pt idx="404">
                  <c:v>3.9644332114601859</c:v>
                </c:pt>
                <c:pt idx="405">
                  <c:v>3.9740605547383088</c:v>
                </c:pt>
                <c:pt idx="406">
                  <c:v>3.9836869930461636</c:v>
                </c:pt>
                <c:pt idx="407">
                  <c:v>3.9933125264688174</c:v>
                </c:pt>
                <c:pt idx="408">
                  <c:v>4.0029371550913293</c:v>
                </c:pt>
                <c:pt idx="409">
                  <c:v>4.0125608789987508</c:v>
                </c:pt>
                <c:pt idx="410">
                  <c:v>4.022183698276125</c:v>
                </c:pt>
                <c:pt idx="411">
                  <c:v>4.0318056130084869</c:v>
                </c:pt>
                <c:pt idx="412">
                  <c:v>4.0414266232808638</c:v>
                </c:pt>
                <c:pt idx="413">
                  <c:v>4.0510467291782755</c:v>
                </c:pt>
                <c:pt idx="414">
                  <c:v>4.0606659307857331</c:v>
                </c:pt>
                <c:pt idx="415">
                  <c:v>4.070284228188239</c:v>
                </c:pt>
                <c:pt idx="416">
                  <c:v>4.0799016214707891</c:v>
                </c:pt>
                <c:pt idx="417">
                  <c:v>4.0895181107183705</c:v>
                </c:pt>
                <c:pt idx="418">
                  <c:v>4.0991336960159632</c:v>
                </c:pt>
                <c:pt idx="419">
                  <c:v>4.1087483774485376</c:v>
                </c:pt>
                <c:pt idx="420">
                  <c:v>4.1183621551010576</c:v>
                </c:pt>
                <c:pt idx="421">
                  <c:v>4.1279750290584785</c:v>
                </c:pt>
                <c:pt idx="422">
                  <c:v>4.1375869994057473</c:v>
                </c:pt>
                <c:pt idx="423">
                  <c:v>4.1471980662278032</c:v>
                </c:pt>
                <c:pt idx="424">
                  <c:v>4.1568082296095774</c:v>
                </c:pt>
                <c:pt idx="425">
                  <c:v>4.166417489635994</c:v>
                </c:pt>
                <c:pt idx="426">
                  <c:v>4.1760258463919682</c:v>
                </c:pt>
                <c:pt idx="427">
                  <c:v>4.1856332999624071</c:v>
                </c:pt>
                <c:pt idx="428">
                  <c:v>4.1952398504322108</c:v>
                </c:pt>
                <c:pt idx="429">
                  <c:v>4.2048454978862706</c:v>
                </c:pt>
                <c:pt idx="430">
                  <c:v>4.2144502424094696</c:v>
                </c:pt>
                <c:pt idx="431">
                  <c:v>4.2240540840866831</c:v>
                </c:pt>
                <c:pt idx="432">
                  <c:v>4.2336570230027792</c:v>
                </c:pt>
                <c:pt idx="433">
                  <c:v>4.2432590592426171</c:v>
                </c:pt>
                <c:pt idx="434">
                  <c:v>4.2528601928910481</c:v>
                </c:pt>
                <c:pt idx="435">
                  <c:v>4.2624604240329163</c:v>
                </c:pt>
                <c:pt idx="436">
                  <c:v>4.2720597527530568</c:v>
                </c:pt>
                <c:pt idx="437">
                  <c:v>4.281658179136298</c:v>
                </c:pt>
                <c:pt idx="438">
                  <c:v>4.291255703267459</c:v>
                </c:pt>
                <c:pt idx="439">
                  <c:v>4.300852325231352</c:v>
                </c:pt>
                <c:pt idx="440">
                  <c:v>4.3104480451127802</c:v>
                </c:pt>
                <c:pt idx="441">
                  <c:v>4.3200428629965399</c:v>
                </c:pt>
                <c:pt idx="442">
                  <c:v>4.3296367789674184</c:v>
                </c:pt>
                <c:pt idx="443">
                  <c:v>4.3392297931101957</c:v>
                </c:pt>
                <c:pt idx="444">
                  <c:v>4.3488219055096433</c:v>
                </c:pt>
                <c:pt idx="445">
                  <c:v>4.3584131162505253</c:v>
                </c:pt>
                <c:pt idx="446">
                  <c:v>4.3680034254175979</c:v>
                </c:pt>
                <c:pt idx="447">
                  <c:v>4.3775928330956084</c:v>
                </c:pt>
                <c:pt idx="448">
                  <c:v>4.3871813393692971</c:v>
                </c:pt>
                <c:pt idx="449">
                  <c:v>4.3967689443233962</c:v>
                </c:pt>
                <c:pt idx="450">
                  <c:v>4.4063556480426298</c:v>
                </c:pt>
                <c:pt idx="451">
                  <c:v>4.4159414506117134</c:v>
                </c:pt>
                <c:pt idx="452">
                  <c:v>4.4255263521153561</c:v>
                </c:pt>
                <c:pt idx="453">
                  <c:v>4.4351103526382571</c:v>
                </c:pt>
                <c:pt idx="454">
                  <c:v>4.4446934522651089</c:v>
                </c:pt>
                <c:pt idx="455">
                  <c:v>4.4542756510805956</c:v>
                </c:pt>
                <c:pt idx="456">
                  <c:v>4.4638569491693945</c:v>
                </c:pt>
                <c:pt idx="457">
                  <c:v>4.4734373466161728</c:v>
                </c:pt>
                <c:pt idx="458">
                  <c:v>4.4830168435055908</c:v>
                </c:pt>
                <c:pt idx="459">
                  <c:v>4.4925954399223009</c:v>
                </c:pt>
                <c:pt idx="460">
                  <c:v>4.5021731359509483</c:v>
                </c:pt>
                <c:pt idx="461">
                  <c:v>4.5117499316761691</c:v>
                </c:pt>
                <c:pt idx="462">
                  <c:v>4.5213258271825918</c:v>
                </c:pt>
                <c:pt idx="463">
                  <c:v>4.5309008225548366</c:v>
                </c:pt>
                <c:pt idx="464">
                  <c:v>4.5404749178775168</c:v>
                </c:pt>
                <c:pt idx="465">
                  <c:v>4.5500481132352366</c:v>
                </c:pt>
                <c:pt idx="466">
                  <c:v>4.5596204087125924</c:v>
                </c:pt>
                <c:pt idx="467">
                  <c:v>4.5691918043941735</c:v>
                </c:pt>
                <c:pt idx="468">
                  <c:v>4.5787623003645601</c:v>
                </c:pt>
                <c:pt idx="469">
                  <c:v>4.5883318967083255</c:v>
                </c:pt>
                <c:pt idx="470">
                  <c:v>4.597900593510035</c:v>
                </c:pt>
                <c:pt idx="471">
                  <c:v>4.6074683908542449</c:v>
                </c:pt>
                <c:pt idx="472">
                  <c:v>4.6170352888255044</c:v>
                </c:pt>
                <c:pt idx="473">
                  <c:v>4.6266012875083549</c:v>
                </c:pt>
                <c:pt idx="474">
                  <c:v>4.6361663869873286</c:v>
                </c:pt>
                <c:pt idx="475">
                  <c:v>4.6457305873469519</c:v>
                </c:pt>
                <c:pt idx="476">
                  <c:v>4.655293888671741</c:v>
                </c:pt>
                <c:pt idx="477">
                  <c:v>4.6648562910462061</c:v>
                </c:pt>
                <c:pt idx="478">
                  <c:v>4.6744177945548477</c:v>
                </c:pt>
                <c:pt idx="479">
                  <c:v>4.68397839928216</c:v>
                </c:pt>
                <c:pt idx="480">
                  <c:v>4.6935381053126273</c:v>
                </c:pt>
                <c:pt idx="481">
                  <c:v>4.7030969127307278</c:v>
                </c:pt>
                <c:pt idx="482">
                  <c:v>4.712654821620931</c:v>
                </c:pt>
                <c:pt idx="483">
                  <c:v>4.7222118320676989</c:v>
                </c:pt>
                <c:pt idx="484">
                  <c:v>4.731767944155485</c:v>
                </c:pt>
                <c:pt idx="485">
                  <c:v>4.7413231579687345</c:v>
                </c:pt>
                <c:pt idx="486">
                  <c:v>4.7508774735918857</c:v>
                </c:pt>
                <c:pt idx="487">
                  <c:v>4.760430891109368</c:v>
                </c:pt>
                <c:pt idx="488">
                  <c:v>4.7699834106056036</c:v>
                </c:pt>
                <c:pt idx="489">
                  <c:v>4.7795350321650067</c:v>
                </c:pt>
                <c:pt idx="490">
                  <c:v>4.7890857558719828</c:v>
                </c:pt>
                <c:pt idx="491">
                  <c:v>4.798635581810931</c:v>
                </c:pt>
                <c:pt idx="492">
                  <c:v>4.8081845100662406</c:v>
                </c:pt>
                <c:pt idx="493">
                  <c:v>4.817732540722294</c:v>
                </c:pt>
                <c:pt idx="494">
                  <c:v>4.8272796738634662</c:v>
                </c:pt>
                <c:pt idx="495">
                  <c:v>4.8368259095741228</c:v>
                </c:pt>
                <c:pt idx="496">
                  <c:v>4.846371247938623</c:v>
                </c:pt>
                <c:pt idx="497">
                  <c:v>4.8559156890413169</c:v>
                </c:pt>
                <c:pt idx="498">
                  <c:v>4.8654592329665469</c:v>
                </c:pt>
                <c:pt idx="499">
                  <c:v>4.8750018797986483</c:v>
                </c:pt>
                <c:pt idx="500">
                  <c:v>4.8845436296219473</c:v>
                </c:pt>
                <c:pt idx="501">
                  <c:v>4.8940844825207632</c:v>
                </c:pt>
                <c:pt idx="502">
                  <c:v>4.9036244385794063</c:v>
                </c:pt>
                <c:pt idx="503">
                  <c:v>4.9131634978821799</c:v>
                </c:pt>
                <c:pt idx="504">
                  <c:v>4.9227016605133791</c:v>
                </c:pt>
                <c:pt idx="505">
                  <c:v>4.9322389265572912</c:v>
                </c:pt>
                <c:pt idx="506">
                  <c:v>4.9417752960981947</c:v>
                </c:pt>
                <c:pt idx="507">
                  <c:v>4.9513107692203615</c:v>
                </c:pt>
                <c:pt idx="508">
                  <c:v>4.960845346008055</c:v>
                </c:pt>
                <c:pt idx="509">
                  <c:v>4.9703790265455305</c:v>
                </c:pt>
                <c:pt idx="510">
                  <c:v>4.9799118109170353</c:v>
                </c:pt>
                <c:pt idx="511">
                  <c:v>4.9894436992068094</c:v>
                </c:pt>
                <c:pt idx="512">
                  <c:v>4.9989746914990842</c:v>
                </c:pt>
                <c:pt idx="513">
                  <c:v>5.0085047878780831</c:v>
                </c:pt>
                <c:pt idx="514">
                  <c:v>5.018033988428023</c:v>
                </c:pt>
                <c:pt idx="515">
                  <c:v>5.0275622932331103</c:v>
                </c:pt>
                <c:pt idx="516">
                  <c:v>5.0370897023775463</c:v>
                </c:pt>
                <c:pt idx="517">
                  <c:v>5.046616215945523</c:v>
                </c:pt>
                <c:pt idx="518">
                  <c:v>5.0561418340212239</c:v>
                </c:pt>
                <c:pt idx="519">
                  <c:v>5.0656665566888259</c:v>
                </c:pt>
                <c:pt idx="520">
                  <c:v>5.0751903840324974</c:v>
                </c:pt>
                <c:pt idx="521">
                  <c:v>5.0847133161363987</c:v>
                </c:pt>
                <c:pt idx="522">
                  <c:v>5.0942353530846818</c:v>
                </c:pt>
                <c:pt idx="523">
                  <c:v>5.103756494961492</c:v>
                </c:pt>
                <c:pt idx="524">
                  <c:v>5.1132767418509655</c:v>
                </c:pt>
                <c:pt idx="525">
                  <c:v>5.1227960938372314</c:v>
                </c:pt>
                <c:pt idx="526">
                  <c:v>5.132314551004411</c:v>
                </c:pt>
                <c:pt idx="527">
                  <c:v>5.1418321134366165</c:v>
                </c:pt>
                <c:pt idx="528">
                  <c:v>5.151348781217953</c:v>
                </c:pt>
                <c:pt idx="529">
                  <c:v>5.1608645544325187</c:v>
                </c:pt>
                <c:pt idx="530">
                  <c:v>5.1703794331644017</c:v>
                </c:pt>
                <c:pt idx="531">
                  <c:v>5.1798934174976843</c:v>
                </c:pt>
                <c:pt idx="532">
                  <c:v>5.1894065075164395</c:v>
                </c:pt>
                <c:pt idx="533">
                  <c:v>5.1989187033047326</c:v>
                </c:pt>
                <c:pt idx="534">
                  <c:v>5.2084300049466217</c:v>
                </c:pt>
                <c:pt idx="535">
                  <c:v>5.2179404125261568</c:v>
                </c:pt>
                <c:pt idx="536">
                  <c:v>5.2274499261273792</c:v>
                </c:pt>
                <c:pt idx="537">
                  <c:v>5.2369585458343231</c:v>
                </c:pt>
                <c:pt idx="538">
                  <c:v>5.2464662717310144</c:v>
                </c:pt>
                <c:pt idx="539">
                  <c:v>5.2559731039014714</c:v>
                </c:pt>
                <c:pt idx="540">
                  <c:v>5.2654790424297051</c:v>
                </c:pt>
                <c:pt idx="541">
                  <c:v>5.2749840873997167</c:v>
                </c:pt>
                <c:pt idx="542">
                  <c:v>5.2844882388955012</c:v>
                </c:pt>
                <c:pt idx="543">
                  <c:v>5.2939914970010449</c:v>
                </c:pt>
                <c:pt idx="544">
                  <c:v>5.3034938618003267</c:v>
                </c:pt>
                <c:pt idx="545">
                  <c:v>5.3129953333773177</c:v>
                </c:pt>
                <c:pt idx="546">
                  <c:v>5.32249591181598</c:v>
                </c:pt>
                <c:pt idx="547">
                  <c:v>5.3319955972002697</c:v>
                </c:pt>
                <c:pt idx="548">
                  <c:v>5.3414943896141329</c:v>
                </c:pt>
                <c:pt idx="549">
                  <c:v>5.3509922891415096</c:v>
                </c:pt>
                <c:pt idx="550">
                  <c:v>5.3604892958663299</c:v>
                </c:pt>
                <c:pt idx="551">
                  <c:v>5.3699854098725188</c:v>
                </c:pt>
                <c:pt idx="552">
                  <c:v>5.3794806312439905</c:v>
                </c:pt>
                <c:pt idx="553">
                  <c:v>5.3889749600646537</c:v>
                </c:pt>
                <c:pt idx="554">
                  <c:v>5.3984683964184077</c:v>
                </c:pt>
                <c:pt idx="555">
                  <c:v>5.4079609403891444</c:v>
                </c:pt>
                <c:pt idx="556">
                  <c:v>5.4174525920607479</c:v>
                </c:pt>
                <c:pt idx="557">
                  <c:v>5.4269433515170942</c:v>
                </c:pt>
                <c:pt idx="558">
                  <c:v>5.4364332188420512</c:v>
                </c:pt>
                <c:pt idx="559">
                  <c:v>5.44592219411948</c:v>
                </c:pt>
                <c:pt idx="560">
                  <c:v>5.4554102774332325</c:v>
                </c:pt>
                <c:pt idx="561">
                  <c:v>5.4648974688671537</c:v>
                </c:pt>
                <c:pt idx="562">
                  <c:v>5.4743837685050805</c:v>
                </c:pt>
                <c:pt idx="563">
                  <c:v>5.4838691764308409</c:v>
                </c:pt>
                <c:pt idx="564">
                  <c:v>5.493353692728256</c:v>
                </c:pt>
                <c:pt idx="565">
                  <c:v>5.5028373174811396</c:v>
                </c:pt>
                <c:pt idx="566">
                  <c:v>5.5123200507732966</c:v>
                </c:pt>
                <c:pt idx="567">
                  <c:v>5.5218018926885239</c:v>
                </c:pt>
                <c:pt idx="568">
                  <c:v>5.5312828433106116</c:v>
                </c:pt>
                <c:pt idx="569">
                  <c:v>5.5407629027233405</c:v>
                </c:pt>
                <c:pt idx="570">
                  <c:v>5.5502420710104845</c:v>
                </c:pt>
                <c:pt idx="571">
                  <c:v>5.5597203482558095</c:v>
                </c:pt>
                <c:pt idx="572">
                  <c:v>5.5691977345430734</c:v>
                </c:pt>
                <c:pt idx="573">
                  <c:v>5.5786742299560261</c:v>
                </c:pt>
                <c:pt idx="574">
                  <c:v>5.5881498345784104</c:v>
                </c:pt>
                <c:pt idx="575">
                  <c:v>5.5976245484939602</c:v>
                </c:pt>
                <c:pt idx="576">
                  <c:v>5.6070983717864014</c:v>
                </c:pt>
                <c:pt idx="577">
                  <c:v>5.6165713045394536</c:v>
                </c:pt>
                <c:pt idx="578">
                  <c:v>5.6260433468368269</c:v>
                </c:pt>
                <c:pt idx="579">
                  <c:v>5.6355144987622241</c:v>
                </c:pt>
                <c:pt idx="580">
                  <c:v>5.6449847603993408</c:v>
                </c:pt>
                <c:pt idx="581">
                  <c:v>5.6544541318318631</c:v>
                </c:pt>
                <c:pt idx="582">
                  <c:v>5.6639226131434706</c:v>
                </c:pt>
                <c:pt idx="583">
                  <c:v>5.673390204417835</c:v>
                </c:pt>
                <c:pt idx="584">
                  <c:v>5.6828569057386193</c:v>
                </c:pt>
                <c:pt idx="585">
                  <c:v>5.6923227171894801</c:v>
                </c:pt>
                <c:pt idx="586">
                  <c:v>5.7017876388540643</c:v>
                </c:pt>
                <c:pt idx="587">
                  <c:v>5.7112516708160124</c:v>
                </c:pt>
                <c:pt idx="588">
                  <c:v>5.7207148131589554</c:v>
                </c:pt>
                <c:pt idx="589">
                  <c:v>5.7301770659665188</c:v>
                </c:pt>
                <c:pt idx="590">
                  <c:v>5.7396384293223175</c:v>
                </c:pt>
                <c:pt idx="591">
                  <c:v>5.7490989033099611</c:v>
                </c:pt>
                <c:pt idx="592">
                  <c:v>5.7585584880130503</c:v>
                </c:pt>
                <c:pt idx="593">
                  <c:v>5.7680171835151768</c:v>
                </c:pt>
                <c:pt idx="594">
                  <c:v>5.7774749898999262</c:v>
                </c:pt>
                <c:pt idx="595">
                  <c:v>5.7869319072508754</c:v>
                </c:pt>
                <c:pt idx="596">
                  <c:v>5.7963879356515937</c:v>
                </c:pt>
                <c:pt idx="597">
                  <c:v>5.805843075185642</c:v>
                </c:pt>
                <c:pt idx="598">
                  <c:v>5.8152973259365748</c:v>
                </c:pt>
                <c:pt idx="599">
                  <c:v>5.8247506879879367</c:v>
                </c:pt>
                <c:pt idx="600">
                  <c:v>5.8342031614232654</c:v>
                </c:pt>
                <c:pt idx="601">
                  <c:v>5.8436547463260915</c:v>
                </c:pt>
                <c:pt idx="602">
                  <c:v>5.8531054427799365</c:v>
                </c:pt>
                <c:pt idx="603">
                  <c:v>5.862555250868315</c:v>
                </c:pt>
                <c:pt idx="604">
                  <c:v>5.8720041706747335</c:v>
                </c:pt>
                <c:pt idx="605">
                  <c:v>5.8814522022826896</c:v>
                </c:pt>
                <c:pt idx="606">
                  <c:v>5.8908993457756749</c:v>
                </c:pt>
                <c:pt idx="607">
                  <c:v>5.9003456012371718</c:v>
                </c:pt>
                <c:pt idx="608">
                  <c:v>5.9097909687506558</c:v>
                </c:pt>
                <c:pt idx="609">
                  <c:v>5.9192354483995935</c:v>
                </c:pt>
                <c:pt idx="610">
                  <c:v>5.9286790402674443</c:v>
                </c:pt>
                <c:pt idx="611">
                  <c:v>5.9381217444376588</c:v>
                </c:pt>
                <c:pt idx="612">
                  <c:v>5.9475635609936814</c:v>
                </c:pt>
                <c:pt idx="613">
                  <c:v>5.9570044900189476</c:v>
                </c:pt>
                <c:pt idx="614">
                  <c:v>5.9664445315968857</c:v>
                </c:pt>
                <c:pt idx="615">
                  <c:v>5.9758836858109152</c:v>
                </c:pt>
                <c:pt idx="616">
                  <c:v>5.9853219527444486</c:v>
                </c:pt>
                <c:pt idx="617">
                  <c:v>5.994759332480891</c:v>
                </c:pt>
                <c:pt idx="618">
                  <c:v>6.004195825103638</c:v>
                </c:pt>
                <c:pt idx="619">
                  <c:v>6.0136314306960781</c:v>
                </c:pt>
                <c:pt idx="620">
                  <c:v>6.0230661493415925</c:v>
                </c:pt>
                <c:pt idx="621">
                  <c:v>6.0324999811235545</c:v>
                </c:pt>
                <c:pt idx="622">
                  <c:v>6.0419329261253285</c:v>
                </c:pt>
                <c:pt idx="623">
                  <c:v>6.0513649844302728</c:v>
                </c:pt>
                <c:pt idx="624">
                  <c:v>6.0607961561217367</c:v>
                </c:pt>
                <c:pt idx="625">
                  <c:v>6.0702264412830615</c:v>
                </c:pt>
                <c:pt idx="626">
                  <c:v>6.0796558399975806</c:v>
                </c:pt>
                <c:pt idx="627">
                  <c:v>6.0890843523486211</c:v>
                </c:pt>
                <c:pt idx="628">
                  <c:v>6.0985119784195003</c:v>
                </c:pt>
                <c:pt idx="629">
                  <c:v>6.1079387182935285</c:v>
                </c:pt>
                <c:pt idx="630">
                  <c:v>6.1173645720540089</c:v>
                </c:pt>
                <c:pt idx="631">
                  <c:v>6.1267895397842356</c:v>
                </c:pt>
                <c:pt idx="632">
                  <c:v>6.1362136215674958</c:v>
                </c:pt>
                <c:pt idx="633">
                  <c:v>6.1456368174870688</c:v>
                </c:pt>
                <c:pt idx="634">
                  <c:v>6.1550591276262248</c:v>
                </c:pt>
                <c:pt idx="635">
                  <c:v>6.1644805520682278</c:v>
                </c:pt>
                <c:pt idx="636">
                  <c:v>6.173901090896333</c:v>
                </c:pt>
                <c:pt idx="637">
                  <c:v>6.1833207441937885</c:v>
                </c:pt>
                <c:pt idx="638">
                  <c:v>6.1927395120438344</c:v>
                </c:pt>
                <c:pt idx="639">
                  <c:v>6.2021573945297019</c:v>
                </c:pt>
                <c:pt idx="640">
                  <c:v>6.211574391734616</c:v>
                </c:pt>
                <c:pt idx="641">
                  <c:v>6.2209905037417927</c:v>
                </c:pt>
                <c:pt idx="642">
                  <c:v>6.2304057306344411</c:v>
                </c:pt>
                <c:pt idx="643">
                  <c:v>6.2398200724957613</c:v>
                </c:pt>
                <c:pt idx="644">
                  <c:v>6.2492335294089463</c:v>
                </c:pt>
                <c:pt idx="645">
                  <c:v>6.2586461014571819</c:v>
                </c:pt>
                <c:pt idx="646">
                  <c:v>6.2680577887236453</c:v>
                </c:pt>
                <c:pt idx="647">
                  <c:v>6.2774685912915054</c:v>
                </c:pt>
                <c:pt idx="648">
                  <c:v>6.2868785092439241</c:v>
                </c:pt>
                <c:pt idx="649">
                  <c:v>6.2962875426640554</c:v>
                </c:pt>
                <c:pt idx="650">
                  <c:v>6.3056956916350453</c:v>
                </c:pt>
                <c:pt idx="651">
                  <c:v>6.3151029562400316</c:v>
                </c:pt>
                <c:pt idx="652">
                  <c:v>6.3245093365621452</c:v>
                </c:pt>
                <c:pt idx="653">
                  <c:v>6.3339148326845081</c:v>
                </c:pt>
                <c:pt idx="654">
                  <c:v>6.3433194446902359</c:v>
                </c:pt>
                <c:pt idx="655">
                  <c:v>6.3527231726624347</c:v>
                </c:pt>
                <c:pt idx="656">
                  <c:v>6.3621260166842042</c:v>
                </c:pt>
                <c:pt idx="657">
                  <c:v>6.3715279768386361</c:v>
                </c:pt>
                <c:pt idx="658">
                  <c:v>6.3809290532088134</c:v>
                </c:pt>
                <c:pt idx="659">
                  <c:v>6.3903292458778118</c:v>
                </c:pt>
                <c:pt idx="660">
                  <c:v>6.3997285549286991</c:v>
                </c:pt>
                <c:pt idx="661">
                  <c:v>6.4091269804445359</c:v>
                </c:pt>
                <c:pt idx="662">
                  <c:v>6.418524522508374</c:v>
                </c:pt>
                <c:pt idx="663">
                  <c:v>6.4279211812032582</c:v>
                </c:pt>
                <c:pt idx="664">
                  <c:v>6.437316956612225</c:v>
                </c:pt>
                <c:pt idx="665">
                  <c:v>6.4467118488183033</c:v>
                </c:pt>
                <c:pt idx="666">
                  <c:v>6.4561058579045145</c:v>
                </c:pt>
                <c:pt idx="667">
                  <c:v>6.4654989839538715</c:v>
                </c:pt>
                <c:pt idx="668">
                  <c:v>6.4748912270493797</c:v>
                </c:pt>
                <c:pt idx="669">
                  <c:v>6.4842825872740368</c:v>
                </c:pt>
                <c:pt idx="670">
                  <c:v>6.4936730647108334</c:v>
                </c:pt>
                <c:pt idx="671">
                  <c:v>6.503062659442751</c:v>
                </c:pt>
                <c:pt idx="672">
                  <c:v>6.5124513715527632</c:v>
                </c:pt>
                <c:pt idx="673">
                  <c:v>6.5218392011238375</c:v>
                </c:pt>
                <c:pt idx="674">
                  <c:v>6.5312261482389316</c:v>
                </c:pt>
                <c:pt idx="675">
                  <c:v>6.5406122129809967</c:v>
                </c:pt>
                <c:pt idx="676">
                  <c:v>6.5499973954329764</c:v>
                </c:pt>
                <c:pt idx="677">
                  <c:v>6.5593816956778062</c:v>
                </c:pt>
                <c:pt idx="678">
                  <c:v>6.5687651137984124</c:v>
                </c:pt>
                <c:pt idx="679">
                  <c:v>6.5781476498777156</c:v>
                </c:pt>
                <c:pt idx="680">
                  <c:v>6.5875293039986271</c:v>
                </c:pt>
                <c:pt idx="681">
                  <c:v>6.5969100762440513</c:v>
                </c:pt>
                <c:pt idx="682">
                  <c:v>6.6062899666968846</c:v>
                </c:pt>
                <c:pt idx="683">
                  <c:v>6.6156689754400153</c:v>
                </c:pt>
                <c:pt idx="684">
                  <c:v>6.6250471025563238</c:v>
                </c:pt>
                <c:pt idx="685">
                  <c:v>6.6344243481286833</c:v>
                </c:pt>
                <c:pt idx="686">
                  <c:v>6.6438007122399592</c:v>
                </c:pt>
                <c:pt idx="687">
                  <c:v>6.6531761949730086</c:v>
                </c:pt>
                <c:pt idx="688">
                  <c:v>6.6625507964106809</c:v>
                </c:pt>
                <c:pt idx="689">
                  <c:v>6.6719245166358183</c:v>
                </c:pt>
                <c:pt idx="690">
                  <c:v>6.6812973557312549</c:v>
                </c:pt>
                <c:pt idx="691">
                  <c:v>6.6906693137798161</c:v>
                </c:pt>
                <c:pt idx="692">
                  <c:v>6.7000403908643209</c:v>
                </c:pt>
                <c:pt idx="693">
                  <c:v>6.7094105870675795</c:v>
                </c:pt>
                <c:pt idx="694">
                  <c:v>6.7187799024723951</c:v>
                </c:pt>
                <c:pt idx="695">
                  <c:v>6.7281483371615627</c:v>
                </c:pt>
                <c:pt idx="696">
                  <c:v>6.7375158912178694</c:v>
                </c:pt>
                <c:pt idx="697">
                  <c:v>6.7468825647240953</c:v>
                </c:pt>
                <c:pt idx="698">
                  <c:v>6.7562483577630115</c:v>
                </c:pt>
                <c:pt idx="699">
                  <c:v>6.7656132704173819</c:v>
                </c:pt>
                <c:pt idx="700">
                  <c:v>6.7749773027699627</c:v>
                </c:pt>
                <c:pt idx="701">
                  <c:v>6.7843404549035027</c:v>
                </c:pt>
                <c:pt idx="702">
                  <c:v>6.793702726900742</c:v>
                </c:pt>
                <c:pt idx="703">
                  <c:v>6.8030641188444134</c:v>
                </c:pt>
                <c:pt idx="704">
                  <c:v>6.812424630817242</c:v>
                </c:pt>
                <c:pt idx="705">
                  <c:v>6.8217842629019456</c:v>
                </c:pt>
                <c:pt idx="706">
                  <c:v>6.8311430151812331</c:v>
                </c:pt>
                <c:pt idx="707">
                  <c:v>6.8405008877378064</c:v>
                </c:pt>
                <c:pt idx="708">
                  <c:v>6.8498578806543593</c:v>
                </c:pt>
                <c:pt idx="709">
                  <c:v>6.8592139940135777</c:v>
                </c:pt>
                <c:pt idx="710">
                  <c:v>6.8685692278981403</c:v>
                </c:pt>
                <c:pt idx="711">
                  <c:v>6.8779235823907179</c:v>
                </c:pt>
                <c:pt idx="712">
                  <c:v>6.8872770575739732</c:v>
                </c:pt>
                <c:pt idx="713">
                  <c:v>6.8966296535305611</c:v>
                </c:pt>
                <c:pt idx="714">
                  <c:v>6.9059813703431292</c:v>
                </c:pt>
                <c:pt idx="715">
                  <c:v>6.9153322080943171</c:v>
                </c:pt>
                <c:pt idx="716">
                  <c:v>6.9246821668667566</c:v>
                </c:pt>
                <c:pt idx="717">
                  <c:v>6.9340312467430714</c:v>
                </c:pt>
                <c:pt idx="718">
                  <c:v>6.9433794478058779</c:v>
                </c:pt>
                <c:pt idx="719">
                  <c:v>6.952726770137784</c:v>
                </c:pt>
                <c:pt idx="720">
                  <c:v>6.962073213821391</c:v>
                </c:pt>
                <c:pt idx="721">
                  <c:v>6.9714187789392916</c:v>
                </c:pt>
                <c:pt idx="722">
                  <c:v>6.9807634655740713</c:v>
                </c:pt>
                <c:pt idx="723">
                  <c:v>6.9901072738083077</c:v>
                </c:pt>
                <c:pt idx="724">
                  <c:v>6.9994502037245701</c:v>
                </c:pt>
                <c:pt idx="725">
                  <c:v>7.0087922554054201</c:v>
                </c:pt>
                <c:pt idx="726">
                  <c:v>7.0181334289334121</c:v>
                </c:pt>
                <c:pt idx="727">
                  <c:v>7.0274737243910925</c:v>
                </c:pt>
                <c:pt idx="728">
                  <c:v>7.0368131418609998</c:v>
                </c:pt>
                <c:pt idx="729">
                  <c:v>7.0461516814256653</c:v>
                </c:pt>
                <c:pt idx="730">
                  <c:v>7.0554893431676113</c:v>
                </c:pt>
                <c:pt idx="731">
                  <c:v>7.0648261271693533</c:v>
                </c:pt>
                <c:pt idx="732">
                  <c:v>7.0741620335133995</c:v>
                </c:pt>
                <c:pt idx="733">
                  <c:v>7.0834970622822491</c:v>
                </c:pt>
                <c:pt idx="734">
                  <c:v>7.0928312135583944</c:v>
                </c:pt>
                <c:pt idx="735">
                  <c:v>7.1021644874243197</c:v>
                </c:pt>
                <c:pt idx="736">
                  <c:v>7.1114968839625021</c:v>
                </c:pt>
                <c:pt idx="737">
                  <c:v>7.1208284032554099</c:v>
                </c:pt>
                <c:pt idx="738">
                  <c:v>7.1301590453855042</c:v>
                </c:pt>
                <c:pt idx="739">
                  <c:v>7.1394888104352381</c:v>
                </c:pt>
                <c:pt idx="740">
                  <c:v>7.1488176984870568</c:v>
                </c:pt>
                <c:pt idx="741">
                  <c:v>7.1581457096233994</c:v>
                </c:pt>
                <c:pt idx="742">
                  <c:v>7.1674728439266948</c:v>
                </c:pt>
                <c:pt idx="743">
                  <c:v>7.1767991014793653</c:v>
                </c:pt>
                <c:pt idx="744">
                  <c:v>7.1861244823638266</c:v>
                </c:pt>
                <c:pt idx="745">
                  <c:v>7.195448986662484</c:v>
                </c:pt>
                <c:pt idx="746">
                  <c:v>7.2047726144577373</c:v>
                </c:pt>
                <c:pt idx="747">
                  <c:v>7.2140953658319784</c:v>
                </c:pt>
                <c:pt idx="748">
                  <c:v>7.2234172408675903</c:v>
                </c:pt>
                <c:pt idx="749">
                  <c:v>7.2327382396469488</c:v>
                </c:pt>
                <c:pt idx="750">
                  <c:v>7.2420583622524219</c:v>
                </c:pt>
                <c:pt idx="751">
                  <c:v>7.2513776087663704</c:v>
                </c:pt>
                <c:pt idx="752">
                  <c:v>7.2606959792711461</c:v>
                </c:pt>
                <c:pt idx="753">
                  <c:v>7.2700134738490947</c:v>
                </c:pt>
                <c:pt idx="754">
                  <c:v>7.279330092582553</c:v>
                </c:pt>
                <c:pt idx="755">
                  <c:v>7.2886458355538499</c:v>
                </c:pt>
                <c:pt idx="756">
                  <c:v>7.297960702845308</c:v>
                </c:pt>
                <c:pt idx="757">
                  <c:v>7.3072746945392408</c:v>
                </c:pt>
                <c:pt idx="758">
                  <c:v>7.3165878107179543</c:v>
                </c:pt>
                <c:pt idx="759">
                  <c:v>7.3259000514637469</c:v>
                </c:pt>
                <c:pt idx="760">
                  <c:v>7.3352114168589093</c:v>
                </c:pt>
                <c:pt idx="761">
                  <c:v>7.3445219069857242</c:v>
                </c:pt>
                <c:pt idx="762">
                  <c:v>7.3538315219264678</c:v>
                </c:pt>
                <c:pt idx="763">
                  <c:v>7.363140261763407</c:v>
                </c:pt>
                <c:pt idx="764">
                  <c:v>7.3724481265788011</c:v>
                </c:pt>
                <c:pt idx="765">
                  <c:v>7.3817551164549027</c:v>
                </c:pt>
                <c:pt idx="766">
                  <c:v>7.3910612314739561</c:v>
                </c:pt>
                <c:pt idx="767">
                  <c:v>7.4003664717181978</c:v>
                </c:pt>
                <c:pt idx="768">
                  <c:v>7.4096708372698563</c:v>
                </c:pt>
                <c:pt idx="769">
                  <c:v>7.4189743282111529</c:v>
                </c:pt>
                <c:pt idx="770">
                  <c:v>7.4282769446243009</c:v>
                </c:pt>
                <c:pt idx="771">
                  <c:v>7.4375786865915066</c:v>
                </c:pt>
                <c:pt idx="772">
                  <c:v>7.4468795541949673</c:v>
                </c:pt>
                <c:pt idx="773">
                  <c:v>7.4561795475168733</c:v>
                </c:pt>
                <c:pt idx="774">
                  <c:v>7.4654786666394068</c:v>
                </c:pt>
                <c:pt idx="775">
                  <c:v>7.4747769116447431</c:v>
                </c:pt>
                <c:pt idx="776">
                  <c:v>7.4840742826150484</c:v>
                </c:pt>
                <c:pt idx="777">
                  <c:v>7.4933707796324827</c:v>
                </c:pt>
                <c:pt idx="778">
                  <c:v>7.5026664027791972</c:v>
                </c:pt>
                <c:pt idx="779">
                  <c:v>7.511961152137336</c:v>
                </c:pt>
                <c:pt idx="780">
                  <c:v>7.5212550277890351</c:v>
                </c:pt>
                <c:pt idx="781">
                  <c:v>7.5305480298164227</c:v>
                </c:pt>
                <c:pt idx="782">
                  <c:v>7.5398401583016197</c:v>
                </c:pt>
                <c:pt idx="783">
                  <c:v>7.5491314133267391</c:v>
                </c:pt>
                <c:pt idx="784">
                  <c:v>7.5584217949738868</c:v>
                </c:pt>
                <c:pt idx="785">
                  <c:v>7.5677113033251588</c:v>
                </c:pt>
                <c:pt idx="786">
                  <c:v>7.5769999384626461</c:v>
                </c:pt>
                <c:pt idx="787">
                  <c:v>7.5862877004684304</c:v>
                </c:pt>
                <c:pt idx="788">
                  <c:v>7.5955745894245865</c:v>
                </c:pt>
                <c:pt idx="789">
                  <c:v>7.6048606054131804</c:v>
                </c:pt>
                <c:pt idx="790">
                  <c:v>7.6141457485162718</c:v>
                </c:pt>
                <c:pt idx="791">
                  <c:v>7.6234300188159114</c:v>
                </c:pt>
                <c:pt idx="792">
                  <c:v>7.632713416394143</c:v>
                </c:pt>
                <c:pt idx="793">
                  <c:v>7.6419959413330023</c:v>
                </c:pt>
                <c:pt idx="794">
                  <c:v>7.651277593714517</c:v>
                </c:pt>
                <c:pt idx="795">
                  <c:v>7.6605583736207077</c:v>
                </c:pt>
                <c:pt idx="796">
                  <c:v>7.669838281133587</c:v>
                </c:pt>
                <c:pt idx="797">
                  <c:v>7.6791173163351605</c:v>
                </c:pt>
                <c:pt idx="798">
                  <c:v>7.6883954793074247</c:v>
                </c:pt>
                <c:pt idx="799">
                  <c:v>7.6976727701323702</c:v>
                </c:pt>
                <c:pt idx="800">
                  <c:v>7.7069491888919774</c:v>
                </c:pt>
                <c:pt idx="801">
                  <c:v>7.7162247356682219</c:v>
                </c:pt>
                <c:pt idx="802">
                  <c:v>7.725499410543069</c:v>
                </c:pt>
                <c:pt idx="803">
                  <c:v>7.7347732135984781</c:v>
                </c:pt>
                <c:pt idx="804">
                  <c:v>7.7440461449163998</c:v>
                </c:pt>
                <c:pt idx="805">
                  <c:v>7.7533182045787772</c:v>
                </c:pt>
                <c:pt idx="806">
                  <c:v>7.7625893926675467</c:v>
                </c:pt>
                <c:pt idx="807">
                  <c:v>7.7718597092646355</c:v>
                </c:pt>
                <c:pt idx="808">
                  <c:v>7.781129154451965</c:v>
                </c:pt>
                <c:pt idx="809">
                  <c:v>7.7903977283114463</c:v>
                </c:pt>
                <c:pt idx="810">
                  <c:v>7.7996654309249847</c:v>
                </c:pt>
                <c:pt idx="811">
                  <c:v>7.8089322623744781</c:v>
                </c:pt>
                <c:pt idx="812">
                  <c:v>7.818198222741815</c:v>
                </c:pt>
                <c:pt idx="813">
                  <c:v>7.8274633121088772</c:v>
                </c:pt>
                <c:pt idx="814">
                  <c:v>7.836727530557539</c:v>
                </c:pt>
                <c:pt idx="815">
                  <c:v>7.8459908781696663</c:v>
                </c:pt>
                <c:pt idx="816">
                  <c:v>7.8552533550271182</c:v>
                </c:pt>
                <c:pt idx="817">
                  <c:v>7.8645149612117455</c:v>
                </c:pt>
                <c:pt idx="818">
                  <c:v>7.8737756968053914</c:v>
                </c:pt>
                <c:pt idx="819">
                  <c:v>7.8830355618898915</c:v>
                </c:pt>
                <c:pt idx="820">
                  <c:v>7.8922945565470739</c:v>
                </c:pt>
                <c:pt idx="821">
                  <c:v>7.9015526808587584</c:v>
                </c:pt>
                <c:pt idx="822">
                  <c:v>7.9108099349067578</c:v>
                </c:pt>
                <c:pt idx="823">
                  <c:v>7.9200663187728768</c:v>
                </c:pt>
                <c:pt idx="824">
                  <c:v>7.9293218325389123</c:v>
                </c:pt>
                <c:pt idx="825">
                  <c:v>7.938576476286654</c:v>
                </c:pt>
                <c:pt idx="826">
                  <c:v>7.9478302500978826</c:v>
                </c:pt>
                <c:pt idx="827">
                  <c:v>7.9570831540543736</c:v>
                </c:pt>
                <c:pt idx="828">
                  <c:v>7.9663351882378928</c:v>
                </c:pt>
                <c:pt idx="829">
                  <c:v>7.9755863527301987</c:v>
                </c:pt>
                <c:pt idx="830">
                  <c:v>7.9848366476130419</c:v>
                </c:pt>
                <c:pt idx="831">
                  <c:v>7.994086072968166</c:v>
                </c:pt>
                <c:pt idx="832">
                  <c:v>8.0033346288773064</c:v>
                </c:pt>
                <c:pt idx="833">
                  <c:v>8.0125823154221916</c:v>
                </c:pt>
                <c:pt idx="834">
                  <c:v>8.021829132684541</c:v>
                </c:pt>
                <c:pt idx="835">
                  <c:v>8.0310750807460689</c:v>
                </c:pt>
                <c:pt idx="836">
                  <c:v>8.0403201596884788</c:v>
                </c:pt>
                <c:pt idx="837">
                  <c:v>8.0495643695934689</c:v>
                </c:pt>
                <c:pt idx="838">
                  <c:v>8.0588077105427267</c:v>
                </c:pt>
                <c:pt idx="839">
                  <c:v>8.0680501826179363</c:v>
                </c:pt>
                <c:pt idx="840">
                  <c:v>8.0772917859007709</c:v>
                </c:pt>
                <c:pt idx="841">
                  <c:v>8.0865325204728968</c:v>
                </c:pt>
                <c:pt idx="842">
                  <c:v>8.0957723864159732</c:v>
                </c:pt>
                <c:pt idx="843">
                  <c:v>8.1050113838116502</c:v>
                </c:pt>
                <c:pt idx="844">
                  <c:v>8.114249512741571</c:v>
                </c:pt>
                <c:pt idx="845">
                  <c:v>8.1234867732873735</c:v>
                </c:pt>
                <c:pt idx="846">
                  <c:v>8.1327231655306846</c:v>
                </c:pt>
                <c:pt idx="847">
                  <c:v>8.1419586895531246</c:v>
                </c:pt>
                <c:pt idx="848">
                  <c:v>8.1511933454363064</c:v>
                </c:pt>
                <c:pt idx="849">
                  <c:v>8.1604271332618357</c:v>
                </c:pt>
                <c:pt idx="850">
                  <c:v>8.1696600531113095</c:v>
                </c:pt>
                <c:pt idx="851">
                  <c:v>8.1788921050663177</c:v>
                </c:pt>
                <c:pt idx="852">
                  <c:v>8.1881232892084412</c:v>
                </c:pt>
                <c:pt idx="853">
                  <c:v>8.1973536056192557</c:v>
                </c:pt>
                <c:pt idx="854">
                  <c:v>8.206583054380328</c:v>
                </c:pt>
                <c:pt idx="855">
                  <c:v>8.2158116355732158</c:v>
                </c:pt>
                <c:pt idx="856">
                  <c:v>8.2250393492794718</c:v>
                </c:pt>
                <c:pt idx="857">
                  <c:v>8.2342661955806395</c:v>
                </c:pt>
                <c:pt idx="858">
                  <c:v>8.2434921745582557</c:v>
                </c:pt>
                <c:pt idx="859">
                  <c:v>8.2527172862938478</c:v>
                </c:pt>
                <c:pt idx="860">
                  <c:v>8.2619415308689366</c:v>
                </c:pt>
                <c:pt idx="861">
                  <c:v>8.2711649083650354</c:v>
                </c:pt>
                <c:pt idx="862">
                  <c:v>8.2803874188636488</c:v>
                </c:pt>
                <c:pt idx="863">
                  <c:v>8.2896090624462762</c:v>
                </c:pt>
                <c:pt idx="864">
                  <c:v>8.298829839194406</c:v>
                </c:pt>
                <c:pt idx="865">
                  <c:v>8.3080497491895215</c:v>
                </c:pt>
                <c:pt idx="866">
                  <c:v>8.3172687925130973</c:v>
                </c:pt>
                <c:pt idx="867">
                  <c:v>8.3264869692466004</c:v>
                </c:pt>
                <c:pt idx="868">
                  <c:v>8.3357042794714911</c:v>
                </c:pt>
                <c:pt idx="869">
                  <c:v>8.3449207232692206</c:v>
                </c:pt>
                <c:pt idx="870">
                  <c:v>8.3541363007212333</c:v>
                </c:pt>
                <c:pt idx="871">
                  <c:v>8.363351011908966</c:v>
                </c:pt>
                <c:pt idx="872">
                  <c:v>8.3725648569138471</c:v>
                </c:pt>
                <c:pt idx="873">
                  <c:v>8.3817778358172976</c:v>
                </c:pt>
                <c:pt idx="874">
                  <c:v>8.3909899487007316</c:v>
                </c:pt>
                <c:pt idx="875">
                  <c:v>8.400201195645554</c:v>
                </c:pt>
                <c:pt idx="876">
                  <c:v>8.409411576733163</c:v>
                </c:pt>
                <c:pt idx="877">
                  <c:v>8.4186210920449493</c:v>
                </c:pt>
                <c:pt idx="878">
                  <c:v>8.4278297416622969</c:v>
                </c:pt>
                <c:pt idx="879">
                  <c:v>8.4370375256665806</c:v>
                </c:pt>
                <c:pt idx="880">
                  <c:v>8.4462444441391682</c:v>
                </c:pt>
                <c:pt idx="881">
                  <c:v>8.4554504971614186</c:v>
                </c:pt>
                <c:pt idx="882">
                  <c:v>8.4646556848146854</c:v>
                </c:pt>
                <c:pt idx="883">
                  <c:v>8.4738600071803134</c:v>
                </c:pt>
                <c:pt idx="884">
                  <c:v>8.4830634643396383</c:v>
                </c:pt>
                <c:pt idx="885">
                  <c:v>8.4922660563739907</c:v>
                </c:pt>
                <c:pt idx="886">
                  <c:v>8.5014677833646921</c:v>
                </c:pt>
                <c:pt idx="887">
                  <c:v>8.5106686453930553</c:v>
                </c:pt>
                <c:pt idx="888">
                  <c:v>8.5198686425403878</c:v>
                </c:pt>
                <c:pt idx="889">
                  <c:v>8.5290677748879897</c:v>
                </c:pt>
                <c:pt idx="890">
                  <c:v>8.5382660425171508</c:v>
                </c:pt>
                <c:pt idx="891">
                  <c:v>8.5474634455091536</c:v>
                </c:pt>
                <c:pt idx="892">
                  <c:v>8.5566599839452753</c:v>
                </c:pt>
                <c:pt idx="893">
                  <c:v>8.5658556579067842</c:v>
                </c:pt>
                <c:pt idx="894">
                  <c:v>8.5750504674749415</c:v>
                </c:pt>
                <c:pt idx="895">
                  <c:v>8.5842444127309996</c:v>
                </c:pt>
                <c:pt idx="896">
                  <c:v>8.5934374937562037</c:v>
                </c:pt>
                <c:pt idx="897">
                  <c:v>8.6026297106317902</c:v>
                </c:pt>
                <c:pt idx="898">
                  <c:v>8.61182106343899</c:v>
                </c:pt>
                <c:pt idx="899">
                  <c:v>8.6210115522590272</c:v>
                </c:pt>
                <c:pt idx="900">
                  <c:v>8.6302011771731149</c:v>
                </c:pt>
                <c:pt idx="901">
                  <c:v>8.639389938262461</c:v>
                </c:pt>
                <c:pt idx="902">
                  <c:v>8.6485778356082648</c:v>
                </c:pt>
                <c:pt idx="903">
                  <c:v>8.657764869291718</c:v>
                </c:pt>
                <c:pt idx="904">
                  <c:v>8.6669510393940037</c:v>
                </c:pt>
                <c:pt idx="905">
                  <c:v>8.6761363459963015</c:v>
                </c:pt>
                <c:pt idx="906">
                  <c:v>8.6853207891797783</c:v>
                </c:pt>
                <c:pt idx="907">
                  <c:v>8.6945043690255961</c:v>
                </c:pt>
                <c:pt idx="908">
                  <c:v>8.7036870856149076</c:v>
                </c:pt>
                <c:pt idx="909">
                  <c:v>8.7128689390288603</c:v>
                </c:pt>
                <c:pt idx="910">
                  <c:v>8.7220499293485911</c:v>
                </c:pt>
                <c:pt idx="911">
                  <c:v>8.7312300566552317</c:v>
                </c:pt>
                <c:pt idx="912">
                  <c:v>8.7404093210299063</c:v>
                </c:pt>
                <c:pt idx="913">
                  <c:v>8.7495877225537289</c:v>
                </c:pt>
                <c:pt idx="914">
                  <c:v>8.7587652613078095</c:v>
                </c:pt>
                <c:pt idx="915">
                  <c:v>8.7679419373732461</c:v>
                </c:pt>
                <c:pt idx="916">
                  <c:v>8.7771177508311329</c:v>
                </c:pt>
                <c:pt idx="917">
                  <c:v>8.7862927017625552</c:v>
                </c:pt>
                <c:pt idx="918">
                  <c:v>8.7954667902485895</c:v>
                </c:pt>
                <c:pt idx="919">
                  <c:v>8.8046400163703069</c:v>
                </c:pt>
                <c:pt idx="920">
                  <c:v>8.813812380208768</c:v>
                </c:pt>
                <c:pt idx="921">
                  <c:v>8.8229838818450279</c:v>
                </c:pt>
                <c:pt idx="922">
                  <c:v>8.8321545213601347</c:v>
                </c:pt>
                <c:pt idx="923">
                  <c:v>8.8413242988351275</c:v>
                </c:pt>
                <c:pt idx="924">
                  <c:v>8.8504932143510366</c:v>
                </c:pt>
                <c:pt idx="925">
                  <c:v>8.8596612679888871</c:v>
                </c:pt>
                <c:pt idx="926">
                  <c:v>8.8688284598296967</c:v>
                </c:pt>
                <c:pt idx="927">
                  <c:v>8.8779947899544727</c:v>
                </c:pt>
                <c:pt idx="928">
                  <c:v>8.8871602584442169</c:v>
                </c:pt>
                <c:pt idx="929">
                  <c:v>8.8963248653799223</c:v>
                </c:pt>
                <c:pt idx="930">
                  <c:v>8.9054886108425766</c:v>
                </c:pt>
                <c:pt idx="931">
                  <c:v>8.9146514949131568</c:v>
                </c:pt>
                <c:pt idx="932">
                  <c:v>8.9238135176726345</c:v>
                </c:pt>
                <c:pt idx="933">
                  <c:v>8.9329746792019726</c:v>
                </c:pt>
                <c:pt idx="934">
                  <c:v>8.9421349795821268</c:v>
                </c:pt>
                <c:pt idx="935">
                  <c:v>8.9512944188940455</c:v>
                </c:pt>
                <c:pt idx="936">
                  <c:v>8.9604529972186686</c:v>
                </c:pt>
                <c:pt idx="937">
                  <c:v>8.9696107146369304</c:v>
                </c:pt>
                <c:pt idx="938">
                  <c:v>8.9787675712297546</c:v>
                </c:pt>
                <c:pt idx="939">
                  <c:v>8.9879235670780595</c:v>
                </c:pt>
                <c:pt idx="940">
                  <c:v>8.9970787022627547</c:v>
                </c:pt>
                <c:pt idx="941">
                  <c:v>9.0062329768647427</c:v>
                </c:pt>
                <c:pt idx="942">
                  <c:v>9.0153863909649168</c:v>
                </c:pt>
                <c:pt idx="943">
                  <c:v>9.0245389446441653</c:v>
                </c:pt>
                <c:pt idx="944">
                  <c:v>9.0336906379833692</c:v>
                </c:pt>
                <c:pt idx="945">
                  <c:v>9.0428414710633991</c:v>
                </c:pt>
                <c:pt idx="946">
                  <c:v>9.0519914439651199</c:v>
                </c:pt>
                <c:pt idx="947">
                  <c:v>9.0611405567693879</c:v>
                </c:pt>
                <c:pt idx="948">
                  <c:v>9.0702888095570522</c:v>
                </c:pt>
                <c:pt idx="949">
                  <c:v>9.079436202408953</c:v>
                </c:pt>
                <c:pt idx="950">
                  <c:v>9.088582735405927</c:v>
                </c:pt>
                <c:pt idx="951">
                  <c:v>9.0977284086287984</c:v>
                </c:pt>
                <c:pt idx="952">
                  <c:v>9.1068732221583879</c:v>
                </c:pt>
                <c:pt idx="953">
                  <c:v>9.1160171760755055</c:v>
                </c:pt>
                <c:pt idx="954">
                  <c:v>9.1251602704609542</c:v>
                </c:pt>
                <c:pt idx="955">
                  <c:v>9.1343025053955316</c:v>
                </c:pt>
                <c:pt idx="956">
                  <c:v>9.1434438809600245</c:v>
                </c:pt>
                <c:pt idx="957">
                  <c:v>9.1525843972352146</c:v>
                </c:pt>
                <c:pt idx="958">
                  <c:v>9.1617240543018745</c:v>
                </c:pt>
                <c:pt idx="959">
                  <c:v>9.17086285224077</c:v>
                </c:pt>
                <c:pt idx="960">
                  <c:v>9.1800007911326595</c:v>
                </c:pt>
                <c:pt idx="961">
                  <c:v>9.1891378710582927</c:v>
                </c:pt>
                <c:pt idx="962">
                  <c:v>9.1982740920984138</c:v>
                </c:pt>
                <c:pt idx="963">
                  <c:v>9.2074094543337566</c:v>
                </c:pt>
                <c:pt idx="964">
                  <c:v>9.2165439578450492</c:v>
                </c:pt>
                <c:pt idx="965">
                  <c:v>9.2256776027130112</c:v>
                </c:pt>
                <c:pt idx="966">
                  <c:v>9.2348103890183566</c:v>
                </c:pt>
                <c:pt idx="967">
                  <c:v>9.2439423168417889</c:v>
                </c:pt>
                <c:pt idx="968">
                  <c:v>9.2530733862640062</c:v>
                </c:pt>
                <c:pt idx="969">
                  <c:v>9.2622035973656978</c:v>
                </c:pt>
                <c:pt idx="970">
                  <c:v>9.2713329502275457</c:v>
                </c:pt>
                <c:pt idx="971">
                  <c:v>9.280461444930225</c:v>
                </c:pt>
                <c:pt idx="972">
                  <c:v>9.2895890815544018</c:v>
                </c:pt>
                <c:pt idx="973">
                  <c:v>9.2987158601807351</c:v>
                </c:pt>
                <c:pt idx="974">
                  <c:v>9.3078417808898788</c:v>
                </c:pt>
                <c:pt idx="975">
                  <c:v>9.3169668437624757</c:v>
                </c:pt>
                <c:pt idx="976">
                  <c:v>9.326091048879162</c:v>
                </c:pt>
                <c:pt idx="977">
                  <c:v>9.335214396320568</c:v>
                </c:pt>
                <c:pt idx="978">
                  <c:v>9.3443368861673139</c:v>
                </c:pt>
                <c:pt idx="979">
                  <c:v>9.3534585185000143</c:v>
                </c:pt>
                <c:pt idx="980">
                  <c:v>9.3625792933992749</c:v>
                </c:pt>
                <c:pt idx="981">
                  <c:v>9.371699210945696</c:v>
                </c:pt>
                <c:pt idx="982">
                  <c:v>9.3808182712198676</c:v>
                </c:pt>
                <c:pt idx="983">
                  <c:v>9.3899364743023721</c:v>
                </c:pt>
                <c:pt idx="984">
                  <c:v>9.399053820273787</c:v>
                </c:pt>
                <c:pt idx="985">
                  <c:v>9.4081703092146807</c:v>
                </c:pt>
                <c:pt idx="986">
                  <c:v>9.4172859412056145</c:v>
                </c:pt>
                <c:pt idx="987">
                  <c:v>9.4264007163271408</c:v>
                </c:pt>
                <c:pt idx="988">
                  <c:v>9.4355146346598069</c:v>
                </c:pt>
                <c:pt idx="989">
                  <c:v>9.4446276962841491</c:v>
                </c:pt>
                <c:pt idx="990">
                  <c:v>9.4537399012806986</c:v>
                </c:pt>
                <c:pt idx="991">
                  <c:v>9.4628512497299777</c:v>
                </c:pt>
                <c:pt idx="992">
                  <c:v>9.4719617417125033</c:v>
                </c:pt>
                <c:pt idx="993">
                  <c:v>9.4810713773087816</c:v>
                </c:pt>
                <c:pt idx="994">
                  <c:v>9.4901801565993154</c:v>
                </c:pt>
                <c:pt idx="995">
                  <c:v>9.4992880796645949</c:v>
                </c:pt>
                <c:pt idx="996">
                  <c:v>9.5083951465851069</c:v>
                </c:pt>
                <c:pt idx="997">
                  <c:v>9.5175013574413274</c:v>
                </c:pt>
                <c:pt idx="998">
                  <c:v>9.5266067123137272</c:v>
                </c:pt>
                <c:pt idx="999">
                  <c:v>9.53571121128277</c:v>
                </c:pt>
                <c:pt idx="1000">
                  <c:v>9.5448148544289086</c:v>
                </c:pt>
                <c:pt idx="1001">
                  <c:v>9.5539176418325926</c:v>
                </c:pt>
                <c:pt idx="1002">
                  <c:v>9.5630195735742607</c:v>
                </c:pt>
                <c:pt idx="1003">
                  <c:v>9.5721206497343445</c:v>
                </c:pt>
                <c:pt idx="1004">
                  <c:v>9.5812208703932686</c:v>
                </c:pt>
                <c:pt idx="1005">
                  <c:v>9.5903202356314523</c:v>
                </c:pt>
                <c:pt idx="1006">
                  <c:v>9.5994187455293023</c:v>
                </c:pt>
                <c:pt idx="1007">
                  <c:v>9.6085164001672219</c:v>
                </c:pt>
                <c:pt idx="1008">
                  <c:v>9.6176131996256053</c:v>
                </c:pt>
                <c:pt idx="1009">
                  <c:v>9.62670914398484</c:v>
                </c:pt>
                <c:pt idx="1010">
                  <c:v>9.635804233325306</c:v>
                </c:pt>
                <c:pt idx="1011">
                  <c:v>9.6448984677273728</c:v>
                </c:pt>
                <c:pt idx="1012">
                  <c:v>9.6539918472714064</c:v>
                </c:pt>
                <c:pt idx="1013">
                  <c:v>9.6630843720377637</c:v>
                </c:pt>
                <c:pt idx="1014">
                  <c:v>9.672176042106793</c:v>
                </c:pt>
                <c:pt idx="1015">
                  <c:v>9.6812668575588354</c:v>
                </c:pt>
                <c:pt idx="1016">
                  <c:v>9.6903568184742248</c:v>
                </c:pt>
                <c:pt idx="1017">
                  <c:v>9.6994459249332881</c:v>
                </c:pt>
                <c:pt idx="1018">
                  <c:v>9.7085341770163449</c:v>
                </c:pt>
                <c:pt idx="1019">
                  <c:v>9.7176215748037063</c:v>
                </c:pt>
                <c:pt idx="1020">
                  <c:v>9.7267081183756741</c:v>
                </c:pt>
                <c:pt idx="1021">
                  <c:v>9.7357938078125468</c:v>
                </c:pt>
                <c:pt idx="1022">
                  <c:v>9.7448786431946122</c:v>
                </c:pt>
                <c:pt idx="1023">
                  <c:v>9.7539626246021527</c:v>
                </c:pt>
                <c:pt idx="1024">
                  <c:v>9.7630457521154401</c:v>
                </c:pt>
                <c:pt idx="1025">
                  <c:v>9.7721280258147409</c:v>
                </c:pt>
                <c:pt idx="1026">
                  <c:v>9.7812094457803145</c:v>
                </c:pt>
                <c:pt idx="1027">
                  <c:v>9.7902900120924112</c:v>
                </c:pt>
                <c:pt idx="1028">
                  <c:v>9.7993697248312746</c:v>
                </c:pt>
                <c:pt idx="1029">
                  <c:v>9.8084485840771407</c:v>
                </c:pt>
                <c:pt idx="1030">
                  <c:v>9.8175265899102371</c:v>
                </c:pt>
                <c:pt idx="1031">
                  <c:v>9.8266037424107857</c:v>
                </c:pt>
                <c:pt idx="1032">
                  <c:v>9.8356800416589998</c:v>
                </c:pt>
                <c:pt idx="1033">
                  <c:v>9.8447554877350836</c:v>
                </c:pt>
                <c:pt idx="1034">
                  <c:v>9.8538300807192361</c:v>
                </c:pt>
                <c:pt idx="1035">
                  <c:v>9.8629038206916491</c:v>
                </c:pt>
                <c:pt idx="1036">
                  <c:v>9.8719767077325038</c:v>
                </c:pt>
                <c:pt idx="1037">
                  <c:v>9.8810487419219761</c:v>
                </c:pt>
                <c:pt idx="1038">
                  <c:v>9.8901199233402348</c:v>
                </c:pt>
                <c:pt idx="1039">
                  <c:v>9.8991902520674415</c:v>
                </c:pt>
                <c:pt idx="1040">
                  <c:v>9.9082597281837472</c:v>
                </c:pt>
                <c:pt idx="1041">
                  <c:v>9.9173283517692976</c:v>
                </c:pt>
                <c:pt idx="1042">
                  <c:v>9.9263961229042312</c:v>
                </c:pt>
                <c:pt idx="1043">
                  <c:v>9.9354630416686778</c:v>
                </c:pt>
                <c:pt idx="1044">
                  <c:v>9.9445291081427616</c:v>
                </c:pt>
                <c:pt idx="1045">
                  <c:v>9.9535943224065964</c:v>
                </c:pt>
                <c:pt idx="1046">
                  <c:v>9.9626586845402905</c:v>
                </c:pt>
                <c:pt idx="1047">
                  <c:v>9.9717221946239434</c:v>
                </c:pt>
                <c:pt idx="1048">
                  <c:v>9.9807848527376493</c:v>
                </c:pt>
                <c:pt idx="1049">
                  <c:v>9.9898466589614916</c:v>
                </c:pt>
                <c:pt idx="1050">
                  <c:v>9.9989076133755486</c:v>
                </c:pt>
                <c:pt idx="1051">
                  <c:v>10.007967716059891</c:v>
                </c:pt>
                <c:pt idx="1052">
                  <c:v>10.017026967094582</c:v>
                </c:pt>
                <c:pt idx="1053">
                  <c:v>10.026085366559675</c:v>
                </c:pt>
                <c:pt idx="1054">
                  <c:v>10.035142914535218</c:v>
                </c:pt>
                <c:pt idx="1055">
                  <c:v>10.044199611101252</c:v>
                </c:pt>
                <c:pt idx="1056">
                  <c:v>10.053255456337808</c:v>
                </c:pt>
                <c:pt idx="1057">
                  <c:v>10.062310450324913</c:v>
                </c:pt>
                <c:pt idx="1058">
                  <c:v>10.071364593142583</c:v>
                </c:pt>
                <c:pt idx="1059">
                  <c:v>10.080417884870828</c:v>
                </c:pt>
                <c:pt idx="1060">
                  <c:v>10.08947032558965</c:v>
                </c:pt>
                <c:pt idx="1061">
                  <c:v>10.098521915379045</c:v>
                </c:pt>
                <c:pt idx="1062">
                  <c:v>10.107572654319</c:v>
                </c:pt>
                <c:pt idx="1063">
                  <c:v>10.116622542489495</c:v>
                </c:pt>
                <c:pt idx="1064">
                  <c:v>10.125671579970501</c:v>
                </c:pt>
                <c:pt idx="1065">
                  <c:v>10.134719766841984</c:v>
                </c:pt>
                <c:pt idx="1066">
                  <c:v>10.143767103183901</c:v>
                </c:pt>
                <c:pt idx="1067">
                  <c:v>10.152813589076201</c:v>
                </c:pt>
                <c:pt idx="1068">
                  <c:v>10.161859224598828</c:v>
                </c:pt>
                <c:pt idx="1069">
                  <c:v>10.170904009831716</c:v>
                </c:pt>
                <c:pt idx="1070">
                  <c:v>10.179947944854792</c:v>
                </c:pt>
                <c:pt idx="1071">
                  <c:v>10.188991029747976</c:v>
                </c:pt>
                <c:pt idx="1072">
                  <c:v>10.19803326459118</c:v>
                </c:pt>
                <c:pt idx="1073">
                  <c:v>10.207074649464309</c:v>
                </c:pt>
                <c:pt idx="1074">
                  <c:v>10.21611518444726</c:v>
                </c:pt>
                <c:pt idx="1075">
                  <c:v>10.225154869619921</c:v>
                </c:pt>
                <c:pt idx="1076">
                  <c:v>10.234193705062177</c:v>
                </c:pt>
                <c:pt idx="1077">
                  <c:v>10.243231690853902</c:v>
                </c:pt>
                <c:pt idx="1078">
                  <c:v>10.252268827074962</c:v>
                </c:pt>
                <c:pt idx="1079">
                  <c:v>10.261305113805218</c:v>
                </c:pt>
                <c:pt idx="1080">
                  <c:v>10.270340551124519</c:v>
                </c:pt>
                <c:pt idx="1081">
                  <c:v>10.279375139112714</c:v>
                </c:pt>
                <c:pt idx="1082">
                  <c:v>10.288408877849637</c:v>
                </c:pt>
                <c:pt idx="1083">
                  <c:v>10.297441767415119</c:v>
                </c:pt>
                <c:pt idx="1084">
                  <c:v>10.306473807888983</c:v>
                </c:pt>
                <c:pt idx="1085">
                  <c:v>10.315504999351042</c:v>
                </c:pt>
                <c:pt idx="1086">
                  <c:v>10.324535341881102</c:v>
                </c:pt>
                <c:pt idx="1087">
                  <c:v>10.333564835558965</c:v>
                </c:pt>
                <c:pt idx="1088">
                  <c:v>10.342593480464423</c:v>
                </c:pt>
                <c:pt idx="1089">
                  <c:v>10.351621276677259</c:v>
                </c:pt>
                <c:pt idx="1090">
                  <c:v>10.36064822427725</c:v>
                </c:pt>
                <c:pt idx="1091">
                  <c:v>10.369674323344169</c:v>
                </c:pt>
                <c:pt idx="1092">
                  <c:v>10.378699573957775</c:v>
                </c:pt>
                <c:pt idx="1093">
                  <c:v>10.387723976197822</c:v>
                </c:pt>
                <c:pt idx="1094">
                  <c:v>10.39674753014406</c:v>
                </c:pt>
                <c:pt idx="1095">
                  <c:v>10.405770235876226</c:v>
                </c:pt>
                <c:pt idx="1096">
                  <c:v>10.414792093474054</c:v>
                </c:pt>
                <c:pt idx="1097">
                  <c:v>10.423813103017267</c:v>
                </c:pt>
                <c:pt idx="1098">
                  <c:v>10.432833264585582</c:v>
                </c:pt>
                <c:pt idx="1099">
                  <c:v>10.441852578258711</c:v>
                </c:pt>
                <c:pt idx="1100">
                  <c:v>10.450871044116354</c:v>
                </c:pt>
                <c:pt idx="1101">
                  <c:v>10.459888662238207</c:v>
                </c:pt>
                <c:pt idx="1102">
                  <c:v>10.468905432703956</c:v>
                </c:pt>
                <c:pt idx="1103">
                  <c:v>10.477921355593281</c:v>
                </c:pt>
                <c:pt idx="1104">
                  <c:v>10.486936430985855</c:v>
                </c:pt>
                <c:pt idx="1105">
                  <c:v>10.495950658961343</c:v>
                </c:pt>
                <c:pt idx="1106">
                  <c:v>10.5049640395994</c:v>
                </c:pt>
                <c:pt idx="1107">
                  <c:v>10.513976572979677</c:v>
                </c:pt>
                <c:pt idx="1108">
                  <c:v>10.522988259181817</c:v>
                </c:pt>
                <c:pt idx="1109">
                  <c:v>10.531999098285453</c:v>
                </c:pt>
                <c:pt idx="1110">
                  <c:v>10.541009090370215</c:v>
                </c:pt>
                <c:pt idx="1111">
                  <c:v>10.55001823551572</c:v>
                </c:pt>
                <c:pt idx="1112">
                  <c:v>10.559026533801582</c:v>
                </c:pt>
                <c:pt idx="1113">
                  <c:v>10.568033985307405</c:v>
                </c:pt>
                <c:pt idx="1114">
                  <c:v>10.577040590112786</c:v>
                </c:pt>
                <c:pt idx="1115">
                  <c:v>10.586046348297314</c:v>
                </c:pt>
                <c:pt idx="1116">
                  <c:v>10.595051259940574</c:v>
                </c:pt>
                <c:pt idx="1117">
                  <c:v>10.60405532512214</c:v>
                </c:pt>
                <c:pt idx="1118">
                  <c:v>10.613058543921579</c:v>
                </c:pt>
                <c:pt idx="1119">
                  <c:v>10.62206091641845</c:v>
                </c:pt>
                <c:pt idx="1120">
                  <c:v>10.631062442692306</c:v>
                </c:pt>
                <c:pt idx="1121">
                  <c:v>10.640063122822692</c:v>
                </c:pt>
                <c:pt idx="1122">
                  <c:v>10.649062956889146</c:v>
                </c:pt>
                <c:pt idx="1123">
                  <c:v>10.658061944971198</c:v>
                </c:pt>
                <c:pt idx="1124">
                  <c:v>10.667060087148371</c:v>
                </c:pt>
                <c:pt idx="1125">
                  <c:v>10.676057383500179</c:v>
                </c:pt>
                <c:pt idx="1126">
                  <c:v>10.68505383410613</c:v>
                </c:pt>
                <c:pt idx="1127">
                  <c:v>10.694049439045724</c:v>
                </c:pt>
                <c:pt idx="1128">
                  <c:v>10.703044198398453</c:v>
                </c:pt>
                <c:pt idx="1129">
                  <c:v>10.712038112243803</c:v>
                </c:pt>
                <c:pt idx="1130">
                  <c:v>10.721031180661253</c:v>
                </c:pt>
                <c:pt idx="1131">
                  <c:v>10.730023403730272</c:v>
                </c:pt>
                <c:pt idx="1132">
                  <c:v>10.739014781530321</c:v>
                </c:pt>
                <c:pt idx="1133">
                  <c:v>10.748005314140856</c:v>
                </c:pt>
                <c:pt idx="1134">
                  <c:v>10.756995001641327</c:v>
                </c:pt>
                <c:pt idx="1135">
                  <c:v>10.765983844111172</c:v>
                </c:pt>
                <c:pt idx="1136">
                  <c:v>10.774971841629826</c:v>
                </c:pt>
                <c:pt idx="1137">
                  <c:v>10.783958994276713</c:v>
                </c:pt>
                <c:pt idx="1138">
                  <c:v>10.792945302131251</c:v>
                </c:pt>
                <c:pt idx="1139">
                  <c:v>10.80193076527285</c:v>
                </c:pt>
                <c:pt idx="1140">
                  <c:v>10.810915383780914</c:v>
                </c:pt>
                <c:pt idx="1141">
                  <c:v>10.819899157734838</c:v>
                </c:pt>
                <c:pt idx="1142">
                  <c:v>10.82888208721401</c:v>
                </c:pt>
                <c:pt idx="1143">
                  <c:v>10.837864172297813</c:v>
                </c:pt>
                <c:pt idx="1144">
                  <c:v>10.846845413065617</c:v>
                </c:pt>
                <c:pt idx="1145">
                  <c:v>10.855825809596789</c:v>
                </c:pt>
                <c:pt idx="1146">
                  <c:v>10.864805361970687</c:v>
                </c:pt>
                <c:pt idx="1147">
                  <c:v>10.873784070266662</c:v>
                </c:pt>
                <c:pt idx="1148">
                  <c:v>10.882761934564057</c:v>
                </c:pt>
                <c:pt idx="1149">
                  <c:v>10.891738954942207</c:v>
                </c:pt>
                <c:pt idx="1150">
                  <c:v>10.900715131480442</c:v>
                </c:pt>
                <c:pt idx="1151">
                  <c:v>10.909690464258084</c:v>
                </c:pt>
                <c:pt idx="1152">
                  <c:v>10.918664953354444</c:v>
                </c:pt>
                <c:pt idx="1153">
                  <c:v>10.927638598848828</c:v>
                </c:pt>
                <c:pt idx="1154">
                  <c:v>10.936611400820537</c:v>
                </c:pt>
                <c:pt idx="1155">
                  <c:v>10.945583359348859</c:v>
                </c:pt>
                <c:pt idx="1156">
                  <c:v>10.954554474513081</c:v>
                </c:pt>
                <c:pt idx="1157">
                  <c:v>10.963524746392476</c:v>
                </c:pt>
                <c:pt idx="1158">
                  <c:v>10.972494175066316</c:v>
                </c:pt>
                <c:pt idx="1159">
                  <c:v>10.98146276061386</c:v>
                </c:pt>
                <c:pt idx="1160">
                  <c:v>10.990430503114363</c:v>
                </c:pt>
                <c:pt idx="1161">
                  <c:v>10.99939740264707</c:v>
                </c:pt>
                <c:pt idx="1162">
                  <c:v>11.008363459291221</c:v>
                </c:pt>
                <c:pt idx="1163">
                  <c:v>11.017328673126048</c:v>
                </c:pt>
                <c:pt idx="1164">
                  <c:v>11.026293044230774</c:v>
                </c:pt>
                <c:pt idx="1165">
                  <c:v>11.035256572684617</c:v>
                </c:pt>
                <c:pt idx="1166">
                  <c:v>11.044219258566784</c:v>
                </c:pt>
                <c:pt idx="1167">
                  <c:v>11.053181101956479</c:v>
                </c:pt>
                <c:pt idx="1168">
                  <c:v>11.062142102932896</c:v>
                </c:pt>
                <c:pt idx="1169">
                  <c:v>11.07110226157522</c:v>
                </c:pt>
                <c:pt idx="1170">
                  <c:v>11.080061577962631</c:v>
                </c:pt>
                <c:pt idx="1171">
                  <c:v>11.089020052174304</c:v>
                </c:pt>
                <c:pt idx="1172">
                  <c:v>11.097977684289399</c:v>
                </c:pt>
                <c:pt idx="1173">
                  <c:v>11.106934474387076</c:v>
                </c:pt>
                <c:pt idx="1174">
                  <c:v>11.115890422546483</c:v>
                </c:pt>
                <c:pt idx="1175">
                  <c:v>11.124845528846764</c:v>
                </c:pt>
                <c:pt idx="1176">
                  <c:v>11.133799793367052</c:v>
                </c:pt>
                <c:pt idx="1177">
                  <c:v>11.142753216186476</c:v>
                </c:pt>
                <c:pt idx="1178">
                  <c:v>11.151705797384155</c:v>
                </c:pt>
                <c:pt idx="1179">
                  <c:v>11.160657537039201</c:v>
                </c:pt>
                <c:pt idx="1180">
                  <c:v>11.169608435230719</c:v>
                </c:pt>
                <c:pt idx="1181">
                  <c:v>11.178558492037807</c:v>
                </c:pt>
                <c:pt idx="1182">
                  <c:v>11.187507707539556</c:v>
                </c:pt>
                <c:pt idx="1183">
                  <c:v>11.196456081815047</c:v>
                </c:pt>
                <c:pt idx="1184">
                  <c:v>11.205403614943355</c:v>
                </c:pt>
                <c:pt idx="1185">
                  <c:v>11.214350307003551</c:v>
                </c:pt>
                <c:pt idx="1186">
                  <c:v>11.223296158074692</c:v>
                </c:pt>
                <c:pt idx="1187">
                  <c:v>11.232241168235833</c:v>
                </c:pt>
                <c:pt idx="1188">
                  <c:v>11.241185337566018</c:v>
                </c:pt>
                <c:pt idx="1189">
                  <c:v>11.250128666144287</c:v>
                </c:pt>
                <c:pt idx="1190">
                  <c:v>11.25907115404967</c:v>
                </c:pt>
                <c:pt idx="1191">
                  <c:v>11.26801280136119</c:v>
                </c:pt>
                <c:pt idx="1192">
                  <c:v>11.276953608157861</c:v>
                </c:pt>
                <c:pt idx="1193">
                  <c:v>11.285893574518694</c:v>
                </c:pt>
                <c:pt idx="1194">
                  <c:v>11.294832700522688</c:v>
                </c:pt>
                <c:pt idx="1195">
                  <c:v>11.303770986248839</c:v>
                </c:pt>
                <c:pt idx="1196">
                  <c:v>11.312708431776132</c:v>
                </c:pt>
                <c:pt idx="1197">
                  <c:v>11.321645037183545</c:v>
                </c:pt>
                <c:pt idx="1198">
                  <c:v>11.330580802550051</c:v>
                </c:pt>
                <c:pt idx="1199">
                  <c:v>11.339515727954611</c:v>
                </c:pt>
                <c:pt idx="1200">
                  <c:v>11.348449813476183</c:v>
                </c:pt>
                <c:pt idx="1201">
                  <c:v>11.357383059193715</c:v>
                </c:pt>
                <c:pt idx="1202">
                  <c:v>11.366315465186151</c:v>
                </c:pt>
                <c:pt idx="1203">
                  <c:v>11.375247031532423</c:v>
                </c:pt>
                <c:pt idx="1204">
                  <c:v>11.384177758311459</c:v>
                </c:pt>
                <c:pt idx="1205">
                  <c:v>11.393107645602178</c:v>
                </c:pt>
                <c:pt idx="1206">
                  <c:v>11.402036693483492</c:v>
                </c:pt>
                <c:pt idx="1207">
                  <c:v>11.410964902034305</c:v>
                </c:pt>
                <c:pt idx="1208">
                  <c:v>11.419892271333513</c:v>
                </c:pt>
                <c:pt idx="1209">
                  <c:v>11.428818801460007</c:v>
                </c:pt>
                <c:pt idx="1210">
                  <c:v>11.437744492492671</c:v>
                </c:pt>
                <c:pt idx="1211">
                  <c:v>11.446669344510378</c:v>
                </c:pt>
                <c:pt idx="1212">
                  <c:v>11.455593357591994</c:v>
                </c:pt>
                <c:pt idx="1213">
                  <c:v>11.464516531816381</c:v>
                </c:pt>
                <c:pt idx="1214">
                  <c:v>11.47343886726239</c:v>
                </c:pt>
                <c:pt idx="1215">
                  <c:v>11.482360364008867</c:v>
                </c:pt>
                <c:pt idx="1216">
                  <c:v>11.49128102213465</c:v>
                </c:pt>
                <c:pt idx="1217">
                  <c:v>11.50020084171857</c:v>
                </c:pt>
                <c:pt idx="1218">
                  <c:v>11.509119822839448</c:v>
                </c:pt>
                <c:pt idx="1219">
                  <c:v>11.5180379655761</c:v>
                </c:pt>
                <c:pt idx="1220">
                  <c:v>11.526955270007337</c:v>
                </c:pt>
                <c:pt idx="1221">
                  <c:v>11.535871736211956</c:v>
                </c:pt>
                <c:pt idx="1222">
                  <c:v>11.544787364268752</c:v>
                </c:pt>
                <c:pt idx="1223">
                  <c:v>11.553702154256511</c:v>
                </c:pt>
                <c:pt idx="1224">
                  <c:v>11.56261610625401</c:v>
                </c:pt>
                <c:pt idx="1225">
                  <c:v>11.571529220340022</c:v>
                </c:pt>
                <c:pt idx="1226">
                  <c:v>11.580441496593309</c:v>
                </c:pt>
                <c:pt idx="1227">
                  <c:v>11.589352935092629</c:v>
                </c:pt>
                <c:pt idx="1228">
                  <c:v>11.598263535916731</c:v>
                </c:pt>
                <c:pt idx="1229">
                  <c:v>11.607173299144355</c:v>
                </c:pt>
                <c:pt idx="1230">
                  <c:v>11.616082224854235</c:v>
                </c:pt>
                <c:pt idx="1231">
                  <c:v>11.6249903131251</c:v>
                </c:pt>
                <c:pt idx="1232">
                  <c:v>11.633897564035665</c:v>
                </c:pt>
                <c:pt idx="1233">
                  <c:v>11.642803977664647</c:v>
                </c:pt>
                <c:pt idx="1234">
                  <c:v>11.651709554090747</c:v>
                </c:pt>
                <c:pt idx="1235">
                  <c:v>11.660614293392662</c:v>
                </c:pt>
                <c:pt idx="1236">
                  <c:v>11.669518195649083</c:v>
                </c:pt>
                <c:pt idx="1237">
                  <c:v>11.678421260938691</c:v>
                </c:pt>
                <c:pt idx="1238">
                  <c:v>11.687323489340162</c:v>
                </c:pt>
                <c:pt idx="1239">
                  <c:v>11.696224880932164</c:v>
                </c:pt>
                <c:pt idx="1240">
                  <c:v>11.705125435793356</c:v>
                </c:pt>
                <c:pt idx="1241">
                  <c:v>11.714025154002391</c:v>
                </c:pt>
                <c:pt idx="1242">
                  <c:v>11.722924035637915</c:v>
                </c:pt>
                <c:pt idx="1243">
                  <c:v>11.731822080778565</c:v>
                </c:pt>
                <c:pt idx="1244">
                  <c:v>11.740719289502973</c:v>
                </c:pt>
                <c:pt idx="1245">
                  <c:v>11.749615661889759</c:v>
                </c:pt>
                <c:pt idx="1246">
                  <c:v>11.758511198017542</c:v>
                </c:pt>
                <c:pt idx="1247">
                  <c:v>11.767405897964929</c:v>
                </c:pt>
                <c:pt idx="1248">
                  <c:v>11.77629976181052</c:v>
                </c:pt>
                <c:pt idx="1249">
                  <c:v>11.785192789632911</c:v>
                </c:pt>
                <c:pt idx="1250">
                  <c:v>11.794084981510686</c:v>
                </c:pt>
                <c:pt idx="1251">
                  <c:v>11.802976337522423</c:v>
                </c:pt>
                <c:pt idx="1252">
                  <c:v>11.811866857746697</c:v>
                </c:pt>
                <c:pt idx="1253">
                  <c:v>11.820756542262069</c:v>
                </c:pt>
                <c:pt idx="1254">
                  <c:v>11.829645391147096</c:v>
                </c:pt>
                <c:pt idx="1255">
                  <c:v>11.838533404480328</c:v>
                </c:pt>
                <c:pt idx="1256">
                  <c:v>11.847420582340307</c:v>
                </c:pt>
                <c:pt idx="1257">
                  <c:v>11.856306924805567</c:v>
                </c:pt>
                <c:pt idx="1258">
                  <c:v>11.865192431954636</c:v>
                </c:pt>
                <c:pt idx="1259">
                  <c:v>11.874077103866032</c:v>
                </c:pt>
                <c:pt idx="1260">
                  <c:v>11.882960940618268</c:v>
                </c:pt>
                <c:pt idx="1261">
                  <c:v>11.891843942289849</c:v>
                </c:pt>
                <c:pt idx="1262">
                  <c:v>11.900726108959274</c:v>
                </c:pt>
                <c:pt idx="1263">
                  <c:v>11.909607440705033</c:v>
                </c:pt>
                <c:pt idx="1264">
                  <c:v>11.918487937605606</c:v>
                </c:pt>
                <c:pt idx="1265">
                  <c:v>11.927367599739471</c:v>
                </c:pt>
                <c:pt idx="1266">
                  <c:v>11.936246427185095</c:v>
                </c:pt>
                <c:pt idx="1267">
                  <c:v>11.945124420020939</c:v>
                </c:pt>
                <c:pt idx="1268">
                  <c:v>11.954001578325457</c:v>
                </c:pt>
                <c:pt idx="1269">
                  <c:v>11.962877902177095</c:v>
                </c:pt>
                <c:pt idx="1270">
                  <c:v>11.971753391654289</c:v>
                </c:pt>
                <c:pt idx="1271">
                  <c:v>11.980628046835474</c:v>
                </c:pt>
                <c:pt idx="1272">
                  <c:v>11.989501867799071</c:v>
                </c:pt>
                <c:pt idx="1273">
                  <c:v>11.998374854623497</c:v>
                </c:pt>
                <c:pt idx="1274">
                  <c:v>12.007247007387162</c:v>
                </c:pt>
                <c:pt idx="1275">
                  <c:v>12.016118326168469</c:v>
                </c:pt>
                <c:pt idx="1276">
                  <c:v>12.024988811045809</c:v>
                </c:pt>
                <c:pt idx="1277">
                  <c:v>12.033858462097571</c:v>
                </c:pt>
                <c:pt idx="1278">
                  <c:v>12.042727279402134</c:v>
                </c:pt>
                <c:pt idx="1279">
                  <c:v>12.051595263037871</c:v>
                </c:pt>
                <c:pt idx="1280">
                  <c:v>12.060462413083146</c:v>
                </c:pt>
                <c:pt idx="1281">
                  <c:v>12.069328729616316</c:v>
                </c:pt>
                <c:pt idx="1282">
                  <c:v>12.078194212715733</c:v>
                </c:pt>
                <c:pt idx="1283">
                  <c:v>12.087058862459738</c:v>
                </c:pt>
                <c:pt idx="1284">
                  <c:v>12.095922678926668</c:v>
                </c:pt>
                <c:pt idx="1285">
                  <c:v>12.104785662194848</c:v>
                </c:pt>
                <c:pt idx="1286">
                  <c:v>12.113647812342602</c:v>
                </c:pt>
                <c:pt idx="1287">
                  <c:v>12.122509129448241</c:v>
                </c:pt>
                <c:pt idx="1288">
                  <c:v>12.131369613590074</c:v>
                </c:pt>
                <c:pt idx="1289">
                  <c:v>12.140229264846397</c:v>
                </c:pt>
                <c:pt idx="1290">
                  <c:v>12.149088083295501</c:v>
                </c:pt>
                <c:pt idx="1291">
                  <c:v>12.15794606901567</c:v>
                </c:pt>
                <c:pt idx="1292">
                  <c:v>12.166803222085184</c:v>
                </c:pt>
                <c:pt idx="1293">
                  <c:v>12.175659542582308</c:v>
                </c:pt>
                <c:pt idx="1294">
                  <c:v>12.184515030585304</c:v>
                </c:pt>
                <c:pt idx="1295">
                  <c:v>12.19336968617243</c:v>
                </c:pt>
                <c:pt idx="1296">
                  <c:v>12.202223509421929</c:v>
                </c:pt>
                <c:pt idx="1297">
                  <c:v>12.211076500412043</c:v>
                </c:pt>
                <c:pt idx="1298">
                  <c:v>12.219928659221004</c:v>
                </c:pt>
                <c:pt idx="1299">
                  <c:v>12.228779985927037</c:v>
                </c:pt>
                <c:pt idx="1300">
                  <c:v>12.23763048060836</c:v>
                </c:pt>
                <c:pt idx="1301">
                  <c:v>12.246480143343183</c:v>
                </c:pt>
                <c:pt idx="1302">
                  <c:v>12.255328974209709</c:v>
                </c:pt>
                <c:pt idx="1303">
                  <c:v>12.264176973286133</c:v>
                </c:pt>
                <c:pt idx="1304">
                  <c:v>12.273024140650644</c:v>
                </c:pt>
                <c:pt idx="1305">
                  <c:v>12.281870476381423</c:v>
                </c:pt>
                <c:pt idx="1306">
                  <c:v>12.290715980556643</c:v>
                </c:pt>
                <c:pt idx="1307">
                  <c:v>12.299560653254471</c:v>
                </c:pt>
                <c:pt idx="1308">
                  <c:v>12.308404494553065</c:v>
                </c:pt>
                <c:pt idx="1309">
                  <c:v>12.317247504530577</c:v>
                </c:pt>
                <c:pt idx="1310">
                  <c:v>12.326089683265151</c:v>
                </c:pt>
                <c:pt idx="1311">
                  <c:v>12.334931030834923</c:v>
                </c:pt>
                <c:pt idx="1312">
                  <c:v>12.343771547318024</c:v>
                </c:pt>
                <c:pt idx="1313">
                  <c:v>12.352611232792576</c:v>
                </c:pt>
                <c:pt idx="1314">
                  <c:v>12.361450087336694</c:v>
                </c:pt>
                <c:pt idx="1315">
                  <c:v>12.370288111028485</c:v>
                </c:pt>
                <c:pt idx="1316">
                  <c:v>12.379125303946047</c:v>
                </c:pt>
                <c:pt idx="1317">
                  <c:v>12.387961666167476</c:v>
                </c:pt>
                <c:pt idx="1318">
                  <c:v>12.396797197770855</c:v>
                </c:pt>
                <c:pt idx="1319">
                  <c:v>12.405631898834265</c:v>
                </c:pt>
                <c:pt idx="1320">
                  <c:v>12.414465769435775</c:v>
                </c:pt>
                <c:pt idx="1321">
                  <c:v>12.423298809653449</c:v>
                </c:pt>
                <c:pt idx="1322">
                  <c:v>12.432131019565341</c:v>
                </c:pt>
                <c:pt idx="1323">
                  <c:v>12.440962399249502</c:v>
                </c:pt>
                <c:pt idx="1324">
                  <c:v>12.449792948783973</c:v>
                </c:pt>
                <c:pt idx="1325">
                  <c:v>12.458622668246788</c:v>
                </c:pt>
                <c:pt idx="1326">
                  <c:v>12.467451557715972</c:v>
                </c:pt>
                <c:pt idx="1327">
                  <c:v>12.476279617269546</c:v>
                </c:pt>
                <c:pt idx="1328">
                  <c:v>12.485106846985522</c:v>
                </c:pt>
                <c:pt idx="1329">
                  <c:v>12.493933246941905</c:v>
                </c:pt>
                <c:pt idx="1330">
                  <c:v>12.502758817216693</c:v>
                </c:pt>
                <c:pt idx="1331">
                  <c:v>12.511583557887874</c:v>
                </c:pt>
                <c:pt idx="1332">
                  <c:v>12.520407469033433</c:v>
                </c:pt>
                <c:pt idx="1333">
                  <c:v>12.529230550731343</c:v>
                </c:pt>
                <c:pt idx="1334">
                  <c:v>12.538052803059575</c:v>
                </c:pt>
                <c:pt idx="1335">
                  <c:v>12.546874226096087</c:v>
                </c:pt>
                <c:pt idx="1336">
                  <c:v>12.555694819918834</c:v>
                </c:pt>
                <c:pt idx="1337">
                  <c:v>12.564514584605762</c:v>
                </c:pt>
                <c:pt idx="1338">
                  <c:v>12.57333352023481</c:v>
                </c:pt>
                <c:pt idx="1339">
                  <c:v>12.582151626883908</c:v>
                </c:pt>
                <c:pt idx="1340">
                  <c:v>12.59096890463098</c:v>
                </c:pt>
                <c:pt idx="1341">
                  <c:v>12.599785353553944</c:v>
                </c:pt>
                <c:pt idx="1342">
                  <c:v>12.608600973730709</c:v>
                </c:pt>
                <c:pt idx="1343">
                  <c:v>12.617415765239178</c:v>
                </c:pt>
                <c:pt idx="1344">
                  <c:v>12.626229728157245</c:v>
                </c:pt>
                <c:pt idx="1345">
                  <c:v>12.635042862562798</c:v>
                </c:pt>
                <c:pt idx="1346">
                  <c:v>12.643855168533717</c:v>
                </c:pt>
                <c:pt idx="1347">
                  <c:v>12.652666646147875</c:v>
                </c:pt>
                <c:pt idx="1348">
                  <c:v>12.661477295483136</c:v>
                </c:pt>
                <c:pt idx="1349">
                  <c:v>12.670287116617361</c:v>
                </c:pt>
                <c:pt idx="1350">
                  <c:v>12.679096109628398</c:v>
                </c:pt>
                <c:pt idx="1351">
                  <c:v>12.687904274594093</c:v>
                </c:pt>
                <c:pt idx="1352">
                  <c:v>12.696711611592281</c:v>
                </c:pt>
                <c:pt idx="1353">
                  <c:v>12.705518120700791</c:v>
                </c:pt>
                <c:pt idx="1354">
                  <c:v>12.714323801997445</c:v>
                </c:pt>
                <c:pt idx="1355">
                  <c:v>12.723128655560057</c:v>
                </c:pt>
                <c:pt idx="1356">
                  <c:v>12.731932681466434</c:v>
                </c:pt>
                <c:pt idx="1357">
                  <c:v>12.740735879794377</c:v>
                </c:pt>
                <c:pt idx="1358">
                  <c:v>12.749538250621676</c:v>
                </c:pt>
                <c:pt idx="1359">
                  <c:v>12.758339794026117</c:v>
                </c:pt>
                <c:pt idx="1360">
                  <c:v>12.767140510085479</c:v>
                </c:pt>
                <c:pt idx="1361">
                  <c:v>12.77594039887753</c:v>
                </c:pt>
                <c:pt idx="1362">
                  <c:v>12.784739460480036</c:v>
                </c:pt>
                <c:pt idx="1363">
                  <c:v>12.793537694970752</c:v>
                </c:pt>
                <c:pt idx="1364">
                  <c:v>12.802335102427424</c:v>
                </c:pt>
                <c:pt idx="1365">
                  <c:v>12.811131682927796</c:v>
                </c:pt>
                <c:pt idx="1366">
                  <c:v>12.8199274365496</c:v>
                </c:pt>
                <c:pt idx="1367">
                  <c:v>12.828722363370565</c:v>
                </c:pt>
                <c:pt idx="1368">
                  <c:v>12.837516463468408</c:v>
                </c:pt>
                <c:pt idx="1369">
                  <c:v>12.846309736920842</c:v>
                </c:pt>
                <c:pt idx="1370">
                  <c:v>12.855102183805572</c:v>
                </c:pt>
                <c:pt idx="1371">
                  <c:v>12.863893804200295</c:v>
                </c:pt>
                <c:pt idx="1372">
                  <c:v>12.872684598182699</c:v>
                </c:pt>
                <c:pt idx="1373">
                  <c:v>12.881474565830469</c:v>
                </c:pt>
                <c:pt idx="1374">
                  <c:v>12.890263707221282</c:v>
                </c:pt>
                <c:pt idx="1375">
                  <c:v>12.899052022432803</c:v>
                </c:pt>
                <c:pt idx="1376">
                  <c:v>12.907839511542695</c:v>
                </c:pt>
                <c:pt idx="1377">
                  <c:v>12.916626174628611</c:v>
                </c:pt>
                <c:pt idx="1378">
                  <c:v>12.925412011768197</c:v>
                </c:pt>
                <c:pt idx="1379">
                  <c:v>12.93419702303909</c:v>
                </c:pt>
                <c:pt idx="1380">
                  <c:v>12.942981208518924</c:v>
                </c:pt>
                <c:pt idx="1381">
                  <c:v>12.951764568285324</c:v>
                </c:pt>
                <c:pt idx="1382">
                  <c:v>12.960547102415905</c:v>
                </c:pt>
                <c:pt idx="1383">
                  <c:v>12.969328810988278</c:v>
                </c:pt>
                <c:pt idx="1384">
                  <c:v>12.978109694080045</c:v>
                </c:pt>
                <c:pt idx="1385">
                  <c:v>12.986889751768802</c:v>
                </c:pt>
                <c:pt idx="1386">
                  <c:v>12.995668984132136</c:v>
                </c:pt>
                <c:pt idx="1387">
                  <c:v>13.004447391247627</c:v>
                </c:pt>
                <c:pt idx="1388">
                  <c:v>13.01322497319285</c:v>
                </c:pt>
                <c:pt idx="1389">
                  <c:v>13.022001730045369</c:v>
                </c:pt>
                <c:pt idx="1390">
                  <c:v>13.030777661882745</c:v>
                </c:pt>
                <c:pt idx="1391">
                  <c:v>13.039552768782528</c:v>
                </c:pt>
                <c:pt idx="1392">
                  <c:v>13.048327050822262</c:v>
                </c:pt>
                <c:pt idx="1393">
                  <c:v>13.057100508079484</c:v>
                </c:pt>
                <c:pt idx="1394">
                  <c:v>13.065873140631725</c:v>
                </c:pt>
                <c:pt idx="1395">
                  <c:v>13.074644948556505</c:v>
                </c:pt>
                <c:pt idx="1396">
                  <c:v>13.083415931931341</c:v>
                </c:pt>
                <c:pt idx="1397">
                  <c:v>13.09218609083374</c:v>
                </c:pt>
                <c:pt idx="1398">
                  <c:v>13.100955425341201</c:v>
                </c:pt>
                <c:pt idx="1399">
                  <c:v>13.109723935531219</c:v>
                </c:pt>
                <c:pt idx="1400">
                  <c:v>13.118491621481279</c:v>
                </c:pt>
                <c:pt idx="1401">
                  <c:v>13.127258483268861</c:v>
                </c:pt>
                <c:pt idx="1402">
                  <c:v>13.136024520971434</c:v>
                </c:pt>
                <c:pt idx="1403">
                  <c:v>13.144789734666462</c:v>
                </c:pt>
                <c:pt idx="1404">
                  <c:v>13.153554124431404</c:v>
                </c:pt>
                <c:pt idx="1405">
                  <c:v>13.162317690343707</c:v>
                </c:pt>
                <c:pt idx="1406">
                  <c:v>13.171080432480816</c:v>
                </c:pt>
                <c:pt idx="1407">
                  <c:v>13.179842350920163</c:v>
                </c:pt>
                <c:pt idx="1408">
                  <c:v>13.188603445739176</c:v>
                </c:pt>
                <c:pt idx="1409">
                  <c:v>13.197363717015277</c:v>
                </c:pt>
                <c:pt idx="1410">
                  <c:v>13.206123164825877</c:v>
                </c:pt>
                <c:pt idx="1411">
                  <c:v>13.214881789248384</c:v>
                </c:pt>
                <c:pt idx="1412">
                  <c:v>13.223639590360195</c:v>
                </c:pt>
                <c:pt idx="1413">
                  <c:v>13.2323965682387</c:v>
                </c:pt>
                <c:pt idx="1414">
                  <c:v>13.241152722961285</c:v>
                </c:pt>
                <c:pt idx="1415">
                  <c:v>13.249908054605326</c:v>
                </c:pt>
                <c:pt idx="1416">
                  <c:v>13.258662563248194</c:v>
                </c:pt>
                <c:pt idx="1417">
                  <c:v>13.267416248967249</c:v>
                </c:pt>
                <c:pt idx="1418">
                  <c:v>13.276169111839847</c:v>
                </c:pt>
                <c:pt idx="1419">
                  <c:v>13.284921151943333</c:v>
                </c:pt>
                <c:pt idx="1420">
                  <c:v>13.29367236935505</c:v>
                </c:pt>
                <c:pt idx="1421">
                  <c:v>13.302422764152331</c:v>
                </c:pt>
                <c:pt idx="1422">
                  <c:v>13.311172336412501</c:v>
                </c:pt>
                <c:pt idx="1423">
                  <c:v>13.319921086212878</c:v>
                </c:pt>
                <c:pt idx="1424">
                  <c:v>13.328669013630774</c:v>
                </c:pt>
                <c:pt idx="1425">
                  <c:v>13.337416118743493</c:v>
                </c:pt>
                <c:pt idx="1426">
                  <c:v>13.34616240162833</c:v>
                </c:pt>
                <c:pt idx="1427">
                  <c:v>13.354907862362577</c:v>
                </c:pt>
                <c:pt idx="1428">
                  <c:v>13.363652501023514</c:v>
                </c:pt>
                <c:pt idx="1429">
                  <c:v>13.372396317688418</c:v>
                </c:pt>
                <c:pt idx="1430">
                  <c:v>13.381139312434556</c:v>
                </c:pt>
                <c:pt idx="1431">
                  <c:v>13.389881485339187</c:v>
                </c:pt>
                <c:pt idx="1432">
                  <c:v>13.398622836479564</c:v>
                </c:pt>
                <c:pt idx="1433">
                  <c:v>13.407363365932936</c:v>
                </c:pt>
                <c:pt idx="1434">
                  <c:v>13.416103073776538</c:v>
                </c:pt>
                <c:pt idx="1435">
                  <c:v>13.424841960087603</c:v>
                </c:pt>
                <c:pt idx="1436">
                  <c:v>13.433580024943355</c:v>
                </c:pt>
                <c:pt idx="1437">
                  <c:v>13.442317268421011</c:v>
                </c:pt>
                <c:pt idx="1438">
                  <c:v>13.45105369059778</c:v>
                </c:pt>
                <c:pt idx="1439">
                  <c:v>13.459789291550864</c:v>
                </c:pt>
                <c:pt idx="1440">
                  <c:v>13.468524071357459</c:v>
                </c:pt>
                <c:pt idx="1441">
                  <c:v>13.477258030094751</c:v>
                </c:pt>
                <c:pt idx="1442">
                  <c:v>13.485991167839922</c:v>
                </c:pt>
                <c:pt idx="1443">
                  <c:v>13.494723484670144</c:v>
                </c:pt>
                <c:pt idx="1444">
                  <c:v>13.503454980662585</c:v>
                </c:pt>
                <c:pt idx="1445">
                  <c:v>13.512185655894402</c:v>
                </c:pt>
                <c:pt idx="1446">
                  <c:v>13.520915510442748</c:v>
                </c:pt>
                <c:pt idx="1447">
                  <c:v>13.529644544384766</c:v>
                </c:pt>
                <c:pt idx="1448">
                  <c:v>13.538372757797594</c:v>
                </c:pt>
                <c:pt idx="1449">
                  <c:v>13.547100150758361</c:v>
                </c:pt>
                <c:pt idx="1450">
                  <c:v>13.55582672334419</c:v>
                </c:pt>
                <c:pt idx="1451">
                  <c:v>13.564552475632196</c:v>
                </c:pt>
                <c:pt idx="1452">
                  <c:v>13.573277407699486</c:v>
                </c:pt>
                <c:pt idx="1453">
                  <c:v>13.582001519623162</c:v>
                </c:pt>
                <c:pt idx="1454">
                  <c:v>13.590724811480317</c:v>
                </c:pt>
                <c:pt idx="1455">
                  <c:v>13.599447283348038</c:v>
                </c:pt>
                <c:pt idx="1456">
                  <c:v>13.608168935303404</c:v>
                </c:pt>
                <c:pt idx="1457">
                  <c:v>13.616889767423485</c:v>
                </c:pt>
                <c:pt idx="1458">
                  <c:v>13.625609779785348</c:v>
                </c:pt>
                <c:pt idx="1459">
                  <c:v>13.634328972466049</c:v>
                </c:pt>
                <c:pt idx="1460">
                  <c:v>13.643047345542637</c:v>
                </c:pt>
                <c:pt idx="1461">
                  <c:v>13.651764899092157</c:v>
                </c:pt>
                <c:pt idx="1462">
                  <c:v>13.660481633191642</c:v>
                </c:pt>
                <c:pt idx="1463">
                  <c:v>13.669197547918122</c:v>
                </c:pt>
                <c:pt idx="1464">
                  <c:v>13.677912643348618</c:v>
                </c:pt>
                <c:pt idx="1465">
                  <c:v>13.686626919560144</c:v>
                </c:pt>
                <c:pt idx="1466">
                  <c:v>13.695340376629705</c:v>
                </c:pt>
                <c:pt idx="1467">
                  <c:v>13.704053014634303</c:v>
                </c:pt>
                <c:pt idx="1468">
                  <c:v>13.712764833650928</c:v>
                </c:pt>
                <c:pt idx="1469">
                  <c:v>13.721475833756564</c:v>
                </c:pt>
                <c:pt idx="1470">
                  <c:v>13.730186015028192</c:v>
                </c:pt>
                <c:pt idx="1471">
                  <c:v>13.738895377542779</c:v>
                </c:pt>
                <c:pt idx="1472">
                  <c:v>13.747603921377289</c:v>
                </c:pt>
                <c:pt idx="1473">
                  <c:v>13.75631164660868</c:v>
                </c:pt>
                <c:pt idx="1474">
                  <c:v>13.765018553313899</c:v>
                </c:pt>
                <c:pt idx="1475">
                  <c:v>13.773724641569888</c:v>
                </c:pt>
                <c:pt idx="1476">
                  <c:v>13.782429911453582</c:v>
                </c:pt>
                <c:pt idx="1477">
                  <c:v>13.791134363041905</c:v>
                </c:pt>
                <c:pt idx="1478">
                  <c:v>13.79983799641178</c:v>
                </c:pt>
                <c:pt idx="1479">
                  <c:v>13.808540811640118</c:v>
                </c:pt>
                <c:pt idx="1480">
                  <c:v>13.817242808803824</c:v>
                </c:pt>
                <c:pt idx="1481">
                  <c:v>13.825943987979796</c:v>
                </c:pt>
                <c:pt idx="1482">
                  <c:v>13.834644349244925</c:v>
                </c:pt>
                <c:pt idx="1483">
                  <c:v>13.843343892676096</c:v>
                </c:pt>
                <c:pt idx="1484">
                  <c:v>13.852042618350184</c:v>
                </c:pt>
                <c:pt idx="1485">
                  <c:v>13.86074052634406</c:v>
                </c:pt>
                <c:pt idx="1486">
                  <c:v>13.869437616734583</c:v>
                </c:pt>
                <c:pt idx="1487">
                  <c:v>13.87813388959861</c:v>
                </c:pt>
                <c:pt idx="1488">
                  <c:v>13.886829345012988</c:v>
                </c:pt>
                <c:pt idx="1489">
                  <c:v>13.895523983054556</c:v>
                </c:pt>
                <c:pt idx="1490">
                  <c:v>13.904217803800149</c:v>
                </c:pt>
                <c:pt idx="1491">
                  <c:v>13.912910807326591</c:v>
                </c:pt>
                <c:pt idx="1492">
                  <c:v>13.921602993710703</c:v>
                </c:pt>
                <c:pt idx="1493">
                  <c:v>13.930294363029294</c:v>
                </c:pt>
                <c:pt idx="1494">
                  <c:v>13.938984915359169</c:v>
                </c:pt>
                <c:pt idx="1495">
                  <c:v>13.947674650777126</c:v>
                </c:pt>
                <c:pt idx="1496">
                  <c:v>13.956363569359953</c:v>
                </c:pt>
                <c:pt idx="1497">
                  <c:v>13.965051671184433</c:v>
                </c:pt>
                <c:pt idx="1498">
                  <c:v>13.973738956327342</c:v>
                </c:pt>
                <c:pt idx="1499">
                  <c:v>13.982425424865447</c:v>
                </c:pt>
                <c:pt idx="1500">
                  <c:v>13.991111076875509</c:v>
                </c:pt>
                <c:pt idx="1501">
                  <c:v>13.999795912434282</c:v>
                </c:pt>
                <c:pt idx="1502">
                  <c:v>14.008479931618513</c:v>
                </c:pt>
                <c:pt idx="1503">
                  <c:v>14.017163134504941</c:v>
                </c:pt>
                <c:pt idx="1504">
                  <c:v>14.025845521170297</c:v>
                </c:pt>
                <c:pt idx="1505">
                  <c:v>14.034527091691306</c:v>
                </c:pt>
                <c:pt idx="1506">
                  <c:v>14.043207846144687</c:v>
                </c:pt>
                <c:pt idx="1507">
                  <c:v>14.05188778460715</c:v>
                </c:pt>
                <c:pt idx="1508">
                  <c:v>14.060566907155396</c:v>
                </c:pt>
                <c:pt idx="1509">
                  <c:v>14.069245213866123</c:v>
                </c:pt>
                <c:pt idx="1510">
                  <c:v>14.07792270481602</c:v>
                </c:pt>
                <c:pt idx="1511">
                  <c:v>14.086599380081767</c:v>
                </c:pt>
                <c:pt idx="1512">
                  <c:v>14.095275239740038</c:v>
                </c:pt>
                <c:pt idx="1513">
                  <c:v>14.103950283867503</c:v>
                </c:pt>
                <c:pt idx="1514">
                  <c:v>14.112624512540819</c:v>
                </c:pt>
                <c:pt idx="1515">
                  <c:v>14.12129792583664</c:v>
                </c:pt>
                <c:pt idx="1516">
                  <c:v>14.129970523831611</c:v>
                </c:pt>
                <c:pt idx="1517">
                  <c:v>14.138642306602371</c:v>
                </c:pt>
                <c:pt idx="1518">
                  <c:v>14.147313274225551</c:v>
                </c:pt>
                <c:pt idx="1519">
                  <c:v>14.155983426777773</c:v>
                </c:pt>
                <c:pt idx="1520">
                  <c:v>14.164652764335656</c:v>
                </c:pt>
                <c:pt idx="1521">
                  <c:v>14.173321286975808</c:v>
                </c:pt>
                <c:pt idx="1522">
                  <c:v>14.181988994774832</c:v>
                </c:pt>
                <c:pt idx="1523">
                  <c:v>14.190655887809323</c:v>
                </c:pt>
                <c:pt idx="1524">
                  <c:v>14.199321966155868</c:v>
                </c:pt>
                <c:pt idx="1525">
                  <c:v>14.207987229891049</c:v>
                </c:pt>
                <c:pt idx="1526">
                  <c:v>14.21665167909144</c:v>
                </c:pt>
                <c:pt idx="1527">
                  <c:v>14.225315313833605</c:v>
                </c:pt>
                <c:pt idx="1528">
                  <c:v>14.233978134194103</c:v>
                </c:pt>
                <c:pt idx="1529">
                  <c:v>14.24264014024949</c:v>
                </c:pt>
                <c:pt idx="1530">
                  <c:v>14.251301332076306</c:v>
                </c:pt>
                <c:pt idx="1531">
                  <c:v>14.25996170975109</c:v>
                </c:pt>
                <c:pt idx="1532">
                  <c:v>14.268621273350373</c:v>
                </c:pt>
                <c:pt idx="1533">
                  <c:v>14.277280022950679</c:v>
                </c:pt>
                <c:pt idx="1534">
                  <c:v>14.285937958628521</c:v>
                </c:pt>
                <c:pt idx="1535">
                  <c:v>14.294595080460409</c:v>
                </c:pt>
                <c:pt idx="1536">
                  <c:v>14.303251388522845</c:v>
                </c:pt>
                <c:pt idx="1537">
                  <c:v>14.311906882892325</c:v>
                </c:pt>
                <c:pt idx="1538">
                  <c:v>14.320561563645333</c:v>
                </c:pt>
                <c:pt idx="1539">
                  <c:v>14.329215430858349</c:v>
                </c:pt>
                <c:pt idx="1540">
                  <c:v>14.337868484607849</c:v>
                </c:pt>
                <c:pt idx="1541">
                  <c:v>14.346520724970295</c:v>
                </c:pt>
                <c:pt idx="1542">
                  <c:v>14.355172152022147</c:v>
                </c:pt>
                <c:pt idx="1543">
                  <c:v>14.363822765839858</c:v>
                </c:pt>
                <c:pt idx="1544">
                  <c:v>14.372472566499869</c:v>
                </c:pt>
                <c:pt idx="1545">
                  <c:v>14.381121554078618</c:v>
                </c:pt>
                <c:pt idx="1546">
                  <c:v>14.389769728652535</c:v>
                </c:pt>
                <c:pt idx="1547">
                  <c:v>14.398417090298041</c:v>
                </c:pt>
                <c:pt idx="1548">
                  <c:v>14.407063639091554</c:v>
                </c:pt>
                <c:pt idx="1549">
                  <c:v>14.415709375109479</c:v>
                </c:pt>
                <c:pt idx="1550">
                  <c:v>14.424354298428218</c:v>
                </c:pt>
                <c:pt idx="1551">
                  <c:v>14.432998409124165</c:v>
                </c:pt>
                <c:pt idx="1552">
                  <c:v>14.441641707273707</c:v>
                </c:pt>
                <c:pt idx="1553">
                  <c:v>14.450284192953223</c:v>
                </c:pt>
                <c:pt idx="1554">
                  <c:v>14.458925866239085</c:v>
                </c:pt>
                <c:pt idx="1555">
                  <c:v>14.467566727207657</c:v>
                </c:pt>
                <c:pt idx="1556">
                  <c:v>14.476206775935299</c:v>
                </c:pt>
                <c:pt idx="1557">
                  <c:v>14.484846012498361</c:v>
                </c:pt>
                <c:pt idx="1558">
                  <c:v>14.493484436973185</c:v>
                </c:pt>
                <c:pt idx="1559">
                  <c:v>14.50212204943611</c:v>
                </c:pt>
                <c:pt idx="1560">
                  <c:v>14.510758849963464</c:v>
                </c:pt>
                <c:pt idx="1561">
                  <c:v>14.519394838631568</c:v>
                </c:pt>
                <c:pt idx="1562">
                  <c:v>14.528030015516736</c:v>
                </c:pt>
                <c:pt idx="1563">
                  <c:v>14.536664380695276</c:v>
                </c:pt>
                <c:pt idx="1564">
                  <c:v>14.545297934243491</c:v>
                </c:pt>
                <c:pt idx="1565">
                  <c:v>14.553930676237671</c:v>
                </c:pt>
                <c:pt idx="1566">
                  <c:v>14.562562606754105</c:v>
                </c:pt>
                <c:pt idx="1567">
                  <c:v>14.571193725869069</c:v>
                </c:pt>
                <c:pt idx="1568">
                  <c:v>14.579824033658838</c:v>
                </c:pt>
                <c:pt idx="1569">
                  <c:v>14.588453530199674</c:v>
                </c:pt>
                <c:pt idx="1570">
                  <c:v>14.597082215567836</c:v>
                </c:pt>
                <c:pt idx="1571">
                  <c:v>14.605710089839572</c:v>
                </c:pt>
                <c:pt idx="1572">
                  <c:v>14.614337153091128</c:v>
                </c:pt>
                <c:pt idx="1573">
                  <c:v>14.622963405398737</c:v>
                </c:pt>
                <c:pt idx="1574">
                  <c:v>14.63158884683863</c:v>
                </c:pt>
                <c:pt idx="1575">
                  <c:v>14.640213477487027</c:v>
                </c:pt>
                <c:pt idx="1576">
                  <c:v>14.648837297420144</c:v>
                </c:pt>
                <c:pt idx="1577">
                  <c:v>14.657460306714187</c:v>
                </c:pt>
                <c:pt idx="1578">
                  <c:v>14.666082505445356</c:v>
                </c:pt>
                <c:pt idx="1579">
                  <c:v>14.674703893689845</c:v>
                </c:pt>
                <c:pt idx="1580">
                  <c:v>14.683324471523838</c:v>
                </c:pt>
                <c:pt idx="1581">
                  <c:v>14.691944239023515</c:v>
                </c:pt>
                <c:pt idx="1582">
                  <c:v>14.700563196265048</c:v>
                </c:pt>
                <c:pt idx="1583">
                  <c:v>14.709181343324598</c:v>
                </c:pt>
                <c:pt idx="1584">
                  <c:v>14.717798680278326</c:v>
                </c:pt>
                <c:pt idx="1585">
                  <c:v>14.726415207202381</c:v>
                </c:pt>
                <c:pt idx="1586">
                  <c:v>14.735030924172904</c:v>
                </c:pt>
                <c:pt idx="1587">
                  <c:v>14.743645831266031</c:v>
                </c:pt>
                <c:pt idx="1588">
                  <c:v>14.752259928557892</c:v>
                </c:pt>
                <c:pt idx="1589">
                  <c:v>14.760873216124608</c:v>
                </c:pt>
                <c:pt idx="1590">
                  <c:v>14.769485694042292</c:v>
                </c:pt>
                <c:pt idx="1591">
                  <c:v>14.778097362387051</c:v>
                </c:pt>
                <c:pt idx="1592">
                  <c:v>14.786708221234987</c:v>
                </c:pt>
                <c:pt idx="1593">
                  <c:v>14.795318270662191</c:v>
                </c:pt>
                <c:pt idx="1594">
                  <c:v>14.803927510744749</c:v>
                </c:pt>
                <c:pt idx="1595">
                  <c:v>14.812535941558739</c:v>
                </c:pt>
                <c:pt idx="1596">
                  <c:v>14.821143563180232</c:v>
                </c:pt>
                <c:pt idx="1597">
                  <c:v>14.829750375685293</c:v>
                </c:pt>
                <c:pt idx="1598">
                  <c:v>14.838356379149978</c:v>
                </c:pt>
                <c:pt idx="1599">
                  <c:v>14.846961573650338</c:v>
                </c:pt>
                <c:pt idx="1600">
                  <c:v>14.855565959262416</c:v>
                </c:pt>
                <c:pt idx="1601">
                  <c:v>14.864169536062246</c:v>
                </c:pt>
                <c:pt idx="1602">
                  <c:v>14.872772304125856</c:v>
                </c:pt>
                <c:pt idx="1603">
                  <c:v>14.881374263529269</c:v>
                </c:pt>
                <c:pt idx="1604">
                  <c:v>14.889975414348497</c:v>
                </c:pt>
                <c:pt idx="1605">
                  <c:v>14.898575756659548</c:v>
                </c:pt>
                <c:pt idx="1606">
                  <c:v>14.907175290538422</c:v>
                </c:pt>
                <c:pt idx="1607">
                  <c:v>14.915774016061112</c:v>
                </c:pt>
                <c:pt idx="1608">
                  <c:v>14.924371933303602</c:v>
                </c:pt>
                <c:pt idx="1609">
                  <c:v>14.932969042341872</c:v>
                </c:pt>
                <c:pt idx="1610">
                  <c:v>14.941565343251892</c:v>
                </c:pt>
                <c:pt idx="1611">
                  <c:v>14.950160836109626</c:v>
                </c:pt>
                <c:pt idx="1612">
                  <c:v>14.958755520991032</c:v>
                </c:pt>
                <c:pt idx="1613">
                  <c:v>14.967349397972059</c:v>
                </c:pt>
                <c:pt idx="1614">
                  <c:v>14.97594246712865</c:v>
                </c:pt>
                <c:pt idx="1615">
                  <c:v>14.98453472853674</c:v>
                </c:pt>
                <c:pt idx="1616">
                  <c:v>14.993126182272258</c:v>
                </c:pt>
                <c:pt idx="1617">
                  <c:v>15.001716828411125</c:v>
                </c:pt>
                <c:pt idx="1618">
                  <c:v>15.010306667029255</c:v>
                </c:pt>
                <c:pt idx="1619">
                  <c:v>15.018895698202554</c:v>
                </c:pt>
                <c:pt idx="1620">
                  <c:v>15.027483922006923</c:v>
                </c:pt>
                <c:pt idx="1621">
                  <c:v>15.036071338518253</c:v>
                </c:pt>
                <c:pt idx="1622">
                  <c:v>15.044657947812432</c:v>
                </c:pt>
                <c:pt idx="1623">
                  <c:v>15.053243749965338</c:v>
                </c:pt>
                <c:pt idx="1624">
                  <c:v>15.061828745052841</c:v>
                </c:pt>
                <c:pt idx="1625">
                  <c:v>15.070412933150806</c:v>
                </c:pt>
                <c:pt idx="1626">
                  <c:v>15.07899631433509</c:v>
                </c:pt>
                <c:pt idx="1627">
                  <c:v>15.087578888681541</c:v>
                </c:pt>
                <c:pt idx="1628">
                  <c:v>15.096160656266004</c:v>
                </c:pt>
                <c:pt idx="1629">
                  <c:v>15.104741617164315</c:v>
                </c:pt>
                <c:pt idx="1630">
                  <c:v>15.113321771452302</c:v>
                </c:pt>
                <c:pt idx="1631">
                  <c:v>15.121901119205786</c:v>
                </c:pt>
                <c:pt idx="1632">
                  <c:v>15.13047966050058</c:v>
                </c:pt>
                <c:pt idx="1633">
                  <c:v>15.139057395412493</c:v>
                </c:pt>
                <c:pt idx="1634">
                  <c:v>15.147634324017325</c:v>
                </c:pt>
                <c:pt idx="1635">
                  <c:v>15.156210446390867</c:v>
                </c:pt>
                <c:pt idx="1636">
                  <c:v>15.164785762608906</c:v>
                </c:pt>
                <c:pt idx="1637">
                  <c:v>15.173360272747221</c:v>
                </c:pt>
                <c:pt idx="1638">
                  <c:v>15.181933976881583</c:v>
                </c:pt>
                <c:pt idx="1639">
                  <c:v>15.190506875087756</c:v>
                </c:pt>
                <c:pt idx="1640">
                  <c:v>15.199078967441498</c:v>
                </c:pt>
                <c:pt idx="1641">
                  <c:v>15.207650254018558</c:v>
                </c:pt>
                <c:pt idx="1642">
                  <c:v>15.21622073489468</c:v>
                </c:pt>
                <c:pt idx="1643">
                  <c:v>15.2247904101456</c:v>
                </c:pt>
                <c:pt idx="1644">
                  <c:v>15.233359279847045</c:v>
                </c:pt>
                <c:pt idx="1645">
                  <c:v>15.241927344074739</c:v>
                </c:pt>
                <c:pt idx="1646">
                  <c:v>15.250494602904396</c:v>
                </c:pt>
                <c:pt idx="1647">
                  <c:v>15.259061056411724</c:v>
                </c:pt>
                <c:pt idx="1648">
                  <c:v>15.267626704672422</c:v>
                </c:pt>
                <c:pt idx="1649">
                  <c:v>15.276191547762183</c:v>
                </c:pt>
                <c:pt idx="1650">
                  <c:v>15.284755585756693</c:v>
                </c:pt>
                <c:pt idx="1651">
                  <c:v>15.293318818731633</c:v>
                </c:pt>
                <c:pt idx="1652">
                  <c:v>15.301881246762672</c:v>
                </c:pt>
                <c:pt idx="1653">
                  <c:v>15.310442869925478</c:v>
                </c:pt>
                <c:pt idx="1654">
                  <c:v>15.319003688295705</c:v>
                </c:pt>
                <c:pt idx="1655">
                  <c:v>15.327563701949005</c:v>
                </c:pt>
                <c:pt idx="1656">
                  <c:v>15.336122910961022</c:v>
                </c:pt>
                <c:pt idx="1657">
                  <c:v>15.344681315407392</c:v>
                </c:pt>
                <c:pt idx="1658">
                  <c:v>15.353238915363743</c:v>
                </c:pt>
                <c:pt idx="1659">
                  <c:v>15.3617957109057</c:v>
                </c:pt>
                <c:pt idx="1660">
                  <c:v>15.370351702108874</c:v>
                </c:pt>
                <c:pt idx="1661">
                  <c:v>15.378906889048876</c:v>
                </c:pt>
                <c:pt idx="1662">
                  <c:v>15.387461271801305</c:v>
                </c:pt>
                <c:pt idx="1663">
                  <c:v>15.396014850441755</c:v>
                </c:pt>
                <c:pt idx="1664">
                  <c:v>15.404567625045814</c:v>
                </c:pt>
                <c:pt idx="1665">
                  <c:v>15.413119595689061</c:v>
                </c:pt>
                <c:pt idx="1666">
                  <c:v>15.421670762447066</c:v>
                </c:pt>
                <c:pt idx="1667">
                  <c:v>15.430221125395397</c:v>
                </c:pt>
                <c:pt idx="1668">
                  <c:v>15.43877068460961</c:v>
                </c:pt>
                <c:pt idx="1669">
                  <c:v>15.447319440165256</c:v>
                </c:pt>
                <c:pt idx="1670">
                  <c:v>15.455867392137881</c:v>
                </c:pt>
                <c:pt idx="1671">
                  <c:v>15.46441454060302</c:v>
                </c:pt>
                <c:pt idx="1672">
                  <c:v>15.472960885636203</c:v>
                </c:pt>
                <c:pt idx="1673">
                  <c:v>15.481506427312953</c:v>
                </c:pt>
                <c:pt idx="1674">
                  <c:v>15.490051165708785</c:v>
                </c:pt>
                <c:pt idx="1675">
                  <c:v>15.498595100899209</c:v>
                </c:pt>
                <c:pt idx="1676">
                  <c:v>15.507138232959724</c:v>
                </c:pt>
                <c:pt idx="1677">
                  <c:v>15.515680561965826</c:v>
                </c:pt>
                <c:pt idx="1678">
                  <c:v>15.524222087993001</c:v>
                </c:pt>
                <c:pt idx="1679">
                  <c:v>15.532762811116729</c:v>
                </c:pt>
                <c:pt idx="1680">
                  <c:v>15.541302731412484</c:v>
                </c:pt>
                <c:pt idx="1681">
                  <c:v>15.549841848955731</c:v>
                </c:pt>
                <c:pt idx="1682">
                  <c:v>15.55838016382193</c:v>
                </c:pt>
                <c:pt idx="1683">
                  <c:v>15.566917676086531</c:v>
                </c:pt>
                <c:pt idx="1684">
                  <c:v>15.575454385824978</c:v>
                </c:pt>
                <c:pt idx="1685">
                  <c:v>15.583990293112711</c:v>
                </c:pt>
                <c:pt idx="1686">
                  <c:v>15.592525398025158</c:v>
                </c:pt>
                <c:pt idx="1687">
                  <c:v>15.601059700637743</c:v>
                </c:pt>
                <c:pt idx="1688">
                  <c:v>15.609593201025882</c:v>
                </c:pt>
                <c:pt idx="1689">
                  <c:v>15.618125899264985</c:v>
                </c:pt>
                <c:pt idx="1690">
                  <c:v>15.626657795430454</c:v>
                </c:pt>
                <c:pt idx="1691">
                  <c:v>15.635188889597684</c:v>
                </c:pt>
                <c:pt idx="1692">
                  <c:v>15.643719181842062</c:v>
                </c:pt>
                <c:pt idx="1693">
                  <c:v>15.652248672238969</c:v>
                </c:pt>
                <c:pt idx="1694">
                  <c:v>15.660777360863777</c:v>
                </c:pt>
                <c:pt idx="1695">
                  <c:v>15.669305247791856</c:v>
                </c:pt>
                <c:pt idx="1696">
                  <c:v>15.677832333098564</c:v>
                </c:pt>
                <c:pt idx="1697">
                  <c:v>15.686358616859254</c:v>
                </c:pt>
                <c:pt idx="1698">
                  <c:v>15.694884099149268</c:v>
                </c:pt>
                <c:pt idx="1699">
                  <c:v>15.703408780043949</c:v>
                </c:pt>
                <c:pt idx="1700">
                  <c:v>15.711932659618626</c:v>
                </c:pt>
                <c:pt idx="1701">
                  <c:v>15.720455737948621</c:v>
                </c:pt>
                <c:pt idx="1702">
                  <c:v>15.728978015109254</c:v>
                </c:pt>
                <c:pt idx="1703">
                  <c:v>15.737499491175834</c:v>
                </c:pt>
                <c:pt idx="1704">
                  <c:v>15.746020166223664</c:v>
                </c:pt>
                <c:pt idx="1705">
                  <c:v>15.754540040328038</c:v>
                </c:pt>
                <c:pt idx="1706">
                  <c:v>15.763059113564248</c:v>
                </c:pt>
                <c:pt idx="1707">
                  <c:v>15.771577386007573</c:v>
                </c:pt>
                <c:pt idx="1708">
                  <c:v>15.780094857733289</c:v>
                </c:pt>
                <c:pt idx="1709">
                  <c:v>15.788611528816663</c:v>
                </c:pt>
                <c:pt idx="1710">
                  <c:v>15.797127399332954</c:v>
                </c:pt>
                <c:pt idx="1711">
                  <c:v>15.805642469357416</c:v>
                </c:pt>
                <c:pt idx="1712">
                  <c:v>15.814156738965297</c:v>
                </c:pt>
                <c:pt idx="1713">
                  <c:v>15.822670208231834</c:v>
                </c:pt>
                <c:pt idx="1714">
                  <c:v>15.83118287723226</c:v>
                </c:pt>
                <c:pt idx="1715">
                  <c:v>15.8396947460418</c:v>
                </c:pt>
                <c:pt idx="1716">
                  <c:v>15.848205814735673</c:v>
                </c:pt>
                <c:pt idx="1717">
                  <c:v>15.856716083389088</c:v>
                </c:pt>
                <c:pt idx="1718">
                  <c:v>15.86522555207725</c:v>
                </c:pt>
                <c:pt idx="1719">
                  <c:v>15.873734220875354</c:v>
                </c:pt>
                <c:pt idx="1720">
                  <c:v>15.882242089858591</c:v>
                </c:pt>
                <c:pt idx="1721">
                  <c:v>15.890749159102144</c:v>
                </c:pt>
                <c:pt idx="1722">
                  <c:v>15.899255428681188</c:v>
                </c:pt>
                <c:pt idx="1723">
                  <c:v>15.907760898670892</c:v>
                </c:pt>
                <c:pt idx="1724">
                  <c:v>15.916265569146416</c:v>
                </c:pt>
                <c:pt idx="1725">
                  <c:v>15.924769440182917</c:v>
                </c:pt>
                <c:pt idx="1726">
                  <c:v>15.93327251185554</c:v>
                </c:pt>
                <c:pt idx="1727">
                  <c:v>15.941774784239426</c:v>
                </c:pt>
                <c:pt idx="1728">
                  <c:v>15.950276257409707</c:v>
                </c:pt>
                <c:pt idx="1729">
                  <c:v>15.958776931441511</c:v>
                </c:pt>
                <c:pt idx="1730">
                  <c:v>15.967276806409956</c:v>
                </c:pt>
                <c:pt idx="1731">
                  <c:v>15.975775882390153</c:v>
                </c:pt>
                <c:pt idx="1732">
                  <c:v>15.984274159457208</c:v>
                </c:pt>
                <c:pt idx="1733">
                  <c:v>15.992771637686218</c:v>
                </c:pt>
                <c:pt idx="1734">
                  <c:v>16.001268317152274</c:v>
                </c:pt>
                <c:pt idx="1735">
                  <c:v>16.009764197930462</c:v>
                </c:pt>
                <c:pt idx="1736">
                  <c:v>16.018259280095858</c:v>
                </c:pt>
                <c:pt idx="1737">
                  <c:v>16.026753563723528</c:v>
                </c:pt>
                <c:pt idx="1738">
                  <c:v>16.035247048888536</c:v>
                </c:pt>
                <c:pt idx="1739">
                  <c:v>16.043739735665941</c:v>
                </c:pt>
                <c:pt idx="1740">
                  <c:v>16.052231624130787</c:v>
                </c:pt>
                <c:pt idx="1741">
                  <c:v>16.060722714358118</c:v>
                </c:pt>
                <c:pt idx="1742">
                  <c:v>16.069213006422967</c:v>
                </c:pt>
                <c:pt idx="1743">
                  <c:v>16.077702500400363</c:v>
                </c:pt>
                <c:pt idx="1744">
                  <c:v>16.086191196365327</c:v>
                </c:pt>
                <c:pt idx="1745">
                  <c:v>16.09467909439287</c:v>
                </c:pt>
                <c:pt idx="1746">
                  <c:v>16.103166194557996</c:v>
                </c:pt>
                <c:pt idx="1747">
                  <c:v>16.111652496935708</c:v>
                </c:pt>
                <c:pt idx="1748">
                  <c:v>16.120138001600996</c:v>
                </c:pt>
                <c:pt idx="1749">
                  <c:v>16.128622708628846</c:v>
                </c:pt>
                <c:pt idx="1750">
                  <c:v>16.137106618094236</c:v>
                </c:pt>
                <c:pt idx="1751">
                  <c:v>16.145589730072135</c:v>
                </c:pt>
                <c:pt idx="1752">
                  <c:v>16.154072044637509</c:v>
                </c:pt>
                <c:pt idx="1753">
                  <c:v>16.162553561865312</c:v>
                </c:pt>
                <c:pt idx="1754">
                  <c:v>16.171034281830497</c:v>
                </c:pt>
                <c:pt idx="1755">
                  <c:v>16.179514204608004</c:v>
                </c:pt>
                <c:pt idx="1756">
                  <c:v>16.187993330272771</c:v>
                </c:pt>
                <c:pt idx="1757">
                  <c:v>16.196471658899725</c:v>
                </c:pt>
                <c:pt idx="1758">
                  <c:v>16.204949190563788</c:v>
                </c:pt>
                <c:pt idx="1759">
                  <c:v>16.213425925339873</c:v>
                </c:pt>
                <c:pt idx="1760">
                  <c:v>16.22190186330289</c:v>
                </c:pt>
                <c:pt idx="1761">
                  <c:v>16.230377004527739</c:v>
                </c:pt>
                <c:pt idx="1762">
                  <c:v>16.238851349089312</c:v>
                </c:pt>
                <c:pt idx="1763">
                  <c:v>16.247324897062498</c:v>
                </c:pt>
                <c:pt idx="1764">
                  <c:v>16.255797648522176</c:v>
                </c:pt>
                <c:pt idx="1765">
                  <c:v>16.264269603543216</c:v>
                </c:pt>
                <c:pt idx="1766">
                  <c:v>16.272740762200481</c:v>
                </c:pt>
                <c:pt idx="1767">
                  <c:v>16.281211124568834</c:v>
                </c:pt>
                <c:pt idx="1768">
                  <c:v>16.289680690723124</c:v>
                </c:pt>
                <c:pt idx="1769">
                  <c:v>16.298149460738195</c:v>
                </c:pt>
                <c:pt idx="1770">
                  <c:v>16.306617434688885</c:v>
                </c:pt>
                <c:pt idx="1771">
                  <c:v>16.315084612650026</c:v>
                </c:pt>
                <c:pt idx="1772">
                  <c:v>16.323550994696436</c:v>
                </c:pt>
                <c:pt idx="1773">
                  <c:v>16.332016580902934</c:v>
                </c:pt>
                <c:pt idx="1774">
                  <c:v>16.340481371344328</c:v>
                </c:pt>
                <c:pt idx="1775">
                  <c:v>16.348945366095421</c:v>
                </c:pt>
                <c:pt idx="1776">
                  <c:v>16.357408565231008</c:v>
                </c:pt>
                <c:pt idx="1777">
                  <c:v>16.365870968825877</c:v>
                </c:pt>
                <c:pt idx="1778">
                  <c:v>16.374332576954806</c:v>
                </c:pt>
                <c:pt idx="1779">
                  <c:v>16.382793389692573</c:v>
                </c:pt>
                <c:pt idx="1780">
                  <c:v>16.391253407113943</c:v>
                </c:pt>
                <c:pt idx="1781">
                  <c:v>16.399712629293674</c:v>
                </c:pt>
                <c:pt idx="1782">
                  <c:v>16.408171056306522</c:v>
                </c:pt>
                <c:pt idx="1783">
                  <c:v>16.416628688227227</c:v>
                </c:pt>
                <c:pt idx="1784">
                  <c:v>16.425085525130534</c:v>
                </c:pt>
                <c:pt idx="1785">
                  <c:v>16.433541567091172</c:v>
                </c:pt>
                <c:pt idx="1786">
                  <c:v>16.441996814183867</c:v>
                </c:pt>
                <c:pt idx="1787">
                  <c:v>16.450451266483334</c:v>
                </c:pt>
                <c:pt idx="1788">
                  <c:v>16.458904924064285</c:v>
                </c:pt>
                <c:pt idx="1789">
                  <c:v>16.467357787001422</c:v>
                </c:pt>
                <c:pt idx="1790">
                  <c:v>16.475809855369445</c:v>
                </c:pt>
                <c:pt idx="1791">
                  <c:v>16.484261129243041</c:v>
                </c:pt>
                <c:pt idx="1792">
                  <c:v>16.492711608696894</c:v>
                </c:pt>
                <c:pt idx="1793">
                  <c:v>16.501161293805676</c:v>
                </c:pt>
                <c:pt idx="1794">
                  <c:v>16.50961018464406</c:v>
                </c:pt>
                <c:pt idx="1795">
                  <c:v>16.518058281286702</c:v>
                </c:pt>
                <c:pt idx="1796">
                  <c:v>16.526505583808262</c:v>
                </c:pt>
                <c:pt idx="1797">
                  <c:v>16.534952092283383</c:v>
                </c:pt>
                <c:pt idx="1798">
                  <c:v>16.543397806786707</c:v>
                </c:pt>
                <c:pt idx="1799">
                  <c:v>16.55184272739287</c:v>
                </c:pt>
                <c:pt idx="1800">
                  <c:v>16.560286854176496</c:v>
                </c:pt>
                <c:pt idx="1801">
                  <c:v>16.568730187212203</c:v>
                </c:pt>
                <c:pt idx="1802">
                  <c:v>16.577172726574606</c:v>
                </c:pt>
                <c:pt idx="1803">
                  <c:v>16.585614472338307</c:v>
                </c:pt>
                <c:pt idx="1804">
                  <c:v>16.594055424577906</c:v>
                </c:pt>
                <c:pt idx="1805">
                  <c:v>16.602495583367997</c:v>
                </c:pt>
                <c:pt idx="1806">
                  <c:v>16.610934948783161</c:v>
                </c:pt>
                <c:pt idx="1807">
                  <c:v>16.619373520897977</c:v>
                </c:pt>
                <c:pt idx="1808">
                  <c:v>16.627811299787012</c:v>
                </c:pt>
                <c:pt idx="1809">
                  <c:v>16.636248285524832</c:v>
                </c:pt>
                <c:pt idx="1810">
                  <c:v>16.644684478185994</c:v>
                </c:pt>
                <c:pt idx="1811">
                  <c:v>16.653119877845043</c:v>
                </c:pt>
                <c:pt idx="1812">
                  <c:v>16.661554484576527</c:v>
                </c:pt>
                <c:pt idx="1813">
                  <c:v>16.669988298454978</c:v>
                </c:pt>
                <c:pt idx="1814">
                  <c:v>16.678421319554925</c:v>
                </c:pt>
                <c:pt idx="1815">
                  <c:v>16.686853547950886</c:v>
                </c:pt>
                <c:pt idx="1816">
                  <c:v>16.695284983717379</c:v>
                </c:pt>
                <c:pt idx="1817">
                  <c:v>16.703715626928908</c:v>
                </c:pt>
                <c:pt idx="1818">
                  <c:v>16.712145477659977</c:v>
                </c:pt>
                <c:pt idx="1819">
                  <c:v>16.720574535985076</c:v>
                </c:pt>
                <c:pt idx="1820">
                  <c:v>16.729002801978694</c:v>
                </c:pt>
                <c:pt idx="1821">
                  <c:v>16.737430275715308</c:v>
                </c:pt>
                <c:pt idx="1822">
                  <c:v>16.745856957269392</c:v>
                </c:pt>
                <c:pt idx="1823">
                  <c:v>16.754282846715409</c:v>
                </c:pt>
                <c:pt idx="1824">
                  <c:v>16.762707944127818</c:v>
                </c:pt>
                <c:pt idx="1825">
                  <c:v>16.771132249581072</c:v>
                </c:pt>
                <c:pt idx="1826">
                  <c:v>16.779555763149613</c:v>
                </c:pt>
                <c:pt idx="1827">
                  <c:v>16.787978484907878</c:v>
                </c:pt>
                <c:pt idx="1828">
                  <c:v>16.796400414930297</c:v>
                </c:pt>
                <c:pt idx="1829">
                  <c:v>16.804821553291294</c:v>
                </c:pt>
                <c:pt idx="1830">
                  <c:v>16.813241900065286</c:v>
                </c:pt>
                <c:pt idx="1831">
                  <c:v>16.82166145532668</c:v>
                </c:pt>
                <c:pt idx="1832">
                  <c:v>16.830080219149881</c:v>
                </c:pt>
                <c:pt idx="1833">
                  <c:v>16.838498191609283</c:v>
                </c:pt>
                <c:pt idx="1834">
                  <c:v>16.846915372779272</c:v>
                </c:pt>
                <c:pt idx="1835">
                  <c:v>16.855331762734231</c:v>
                </c:pt>
                <c:pt idx="1836">
                  <c:v>16.863747361548533</c:v>
                </c:pt>
                <c:pt idx="1837">
                  <c:v>16.872162169296548</c:v>
                </c:pt>
                <c:pt idx="1838">
                  <c:v>16.880576186052632</c:v>
                </c:pt>
                <c:pt idx="1839">
                  <c:v>16.888989411891142</c:v>
                </c:pt>
                <c:pt idx="1840">
                  <c:v>16.897401846886424</c:v>
                </c:pt>
                <c:pt idx="1841">
                  <c:v>16.905813491112816</c:v>
                </c:pt>
                <c:pt idx="1842">
                  <c:v>16.914224344644651</c:v>
                </c:pt>
                <c:pt idx="1843">
                  <c:v>16.922634407556256</c:v>
                </c:pt>
                <c:pt idx="1844">
                  <c:v>16.931043679921945</c:v>
                </c:pt>
                <c:pt idx="1845">
                  <c:v>16.939452161816032</c:v>
                </c:pt>
                <c:pt idx="1846">
                  <c:v>16.947859853312821</c:v>
                </c:pt>
                <c:pt idx="1847">
                  <c:v>16.956266754486609</c:v>
                </c:pt>
                <c:pt idx="1848">
                  <c:v>16.964672865411689</c:v>
                </c:pt>
                <c:pt idx="1849">
                  <c:v>16.97307818616234</c:v>
                </c:pt>
                <c:pt idx="1850">
                  <c:v>16.981482716812842</c:v>
                </c:pt>
                <c:pt idx="1851">
                  <c:v>16.989886457437461</c:v>
                </c:pt>
                <c:pt idx="1852">
                  <c:v>16.998289408110463</c:v>
                </c:pt>
                <c:pt idx="1853">
                  <c:v>17.006691568906099</c:v>
                </c:pt>
                <c:pt idx="1854">
                  <c:v>17.015092939898622</c:v>
                </c:pt>
                <c:pt idx="1855">
                  <c:v>17.023493521162273</c:v>
                </c:pt>
                <c:pt idx="1856">
                  <c:v>17.031893312771285</c:v>
                </c:pt>
                <c:pt idx="1857">
                  <c:v>17.040292314799885</c:v>
                </c:pt>
                <c:pt idx="1858">
                  <c:v>17.048690527322293</c:v>
                </c:pt>
                <c:pt idx="1859">
                  <c:v>17.057087950412726</c:v>
                </c:pt>
                <c:pt idx="1860">
                  <c:v>17.065484584145388</c:v>
                </c:pt>
                <c:pt idx="1861">
                  <c:v>17.073880428594478</c:v>
                </c:pt>
                <c:pt idx="1862">
                  <c:v>17.082275483834191</c:v>
                </c:pt>
                <c:pt idx="1863">
                  <c:v>17.090669749938712</c:v>
                </c:pt>
                <c:pt idx="1864">
                  <c:v>17.099063226982217</c:v>
                </c:pt>
                <c:pt idx="1865">
                  <c:v>17.10745591503888</c:v>
                </c:pt>
                <c:pt idx="1866">
                  <c:v>17.115847814182867</c:v>
                </c:pt>
                <c:pt idx="1867">
                  <c:v>17.124238924488335</c:v>
                </c:pt>
                <c:pt idx="1868">
                  <c:v>17.132629246029435</c:v>
                </c:pt>
                <c:pt idx="1869">
                  <c:v>17.141018778880309</c:v>
                </c:pt>
                <c:pt idx="1870">
                  <c:v>17.149407523115094</c:v>
                </c:pt>
                <c:pt idx="1871">
                  <c:v>17.157795478807923</c:v>
                </c:pt>
                <c:pt idx="1872">
                  <c:v>17.166182646032915</c:v>
                </c:pt>
                <c:pt idx="1873">
                  <c:v>17.174569024864187</c:v>
                </c:pt>
                <c:pt idx="1874">
                  <c:v>17.182954615375849</c:v>
                </c:pt>
                <c:pt idx="1875">
                  <c:v>17.191339417642002</c:v>
                </c:pt>
                <c:pt idx="1876">
                  <c:v>17.199723431736743</c:v>
                </c:pt>
                <c:pt idx="1877">
                  <c:v>17.208106657734159</c:v>
                </c:pt>
                <c:pt idx="1878">
                  <c:v>17.216489095708333</c:v>
                </c:pt>
                <c:pt idx="1879">
                  <c:v>17.224870745733337</c:v>
                </c:pt>
                <c:pt idx="1880">
                  <c:v>17.23325160788324</c:v>
                </c:pt>
                <c:pt idx="1881">
                  <c:v>17.2416316822321</c:v>
                </c:pt>
                <c:pt idx="1882">
                  <c:v>17.250010968853971</c:v>
                </c:pt>
                <c:pt idx="1883">
                  <c:v>17.258389467822898</c:v>
                </c:pt>
                <c:pt idx="1884">
                  <c:v>17.266767179212923</c:v>
                </c:pt>
                <c:pt idx="1885">
                  <c:v>17.275144103098079</c:v>
                </c:pt>
                <c:pt idx="1886">
                  <c:v>17.283520239552388</c:v>
                </c:pt>
                <c:pt idx="1887">
                  <c:v>17.291895588649869</c:v>
                </c:pt>
                <c:pt idx="1888">
                  <c:v>17.300270150464534</c:v>
                </c:pt>
                <c:pt idx="1889">
                  <c:v>17.308643925070392</c:v>
                </c:pt>
                <c:pt idx="1890">
                  <c:v>17.317016912541437</c:v>
                </c:pt>
                <c:pt idx="1891">
                  <c:v>17.325389112951658</c:v>
                </c:pt>
                <c:pt idx="1892">
                  <c:v>17.333760526375041</c:v>
                </c:pt>
                <c:pt idx="1893">
                  <c:v>17.34213115288556</c:v>
                </c:pt>
                <c:pt idx="1894">
                  <c:v>17.35050099255719</c:v>
                </c:pt>
                <c:pt idx="1895">
                  <c:v>17.358870045463892</c:v>
                </c:pt>
                <c:pt idx="1896">
                  <c:v>17.367238311679618</c:v>
                </c:pt>
                <c:pt idx="1897">
                  <c:v>17.375605791278321</c:v>
                </c:pt>
                <c:pt idx="1898">
                  <c:v>17.383972484333942</c:v>
                </c:pt>
                <c:pt idx="1899">
                  <c:v>17.392338390920415</c:v>
                </c:pt>
                <c:pt idx="1900">
                  <c:v>17.400703511111669</c:v>
                </c:pt>
                <c:pt idx="1901">
                  <c:v>17.409067844981625</c:v>
                </c:pt>
                <c:pt idx="1902">
                  <c:v>17.417431392604197</c:v>
                </c:pt>
                <c:pt idx="1903">
                  <c:v>17.425794154053293</c:v>
                </c:pt>
                <c:pt idx="1904">
                  <c:v>17.434156129402812</c:v>
                </c:pt>
                <c:pt idx="1905">
                  <c:v>17.442517318726647</c:v>
                </c:pt>
                <c:pt idx="1906">
                  <c:v>17.450877722098689</c:v>
                </c:pt>
                <c:pt idx="1907">
                  <c:v>17.459237339592811</c:v>
                </c:pt>
                <c:pt idx="1908">
                  <c:v>17.467596171282889</c:v>
                </c:pt>
                <c:pt idx="1909">
                  <c:v>17.475954217242787</c:v>
                </c:pt>
                <c:pt idx="1910">
                  <c:v>17.484311477546367</c:v>
                </c:pt>
                <c:pt idx="1911">
                  <c:v>17.492667952267478</c:v>
                </c:pt>
                <c:pt idx="1912">
                  <c:v>17.501023641479964</c:v>
                </c:pt>
                <c:pt idx="1913">
                  <c:v>17.509378545257665</c:v>
                </c:pt>
                <c:pt idx="1914">
                  <c:v>17.517732663674412</c:v>
                </c:pt>
                <c:pt idx="1915">
                  <c:v>17.526085996804028</c:v>
                </c:pt>
                <c:pt idx="1916">
                  <c:v>17.534438544720327</c:v>
                </c:pt>
                <c:pt idx="1917">
                  <c:v>17.542790307497125</c:v>
                </c:pt>
                <c:pt idx="1918">
                  <c:v>17.551141285208221</c:v>
                </c:pt>
                <c:pt idx="1919">
                  <c:v>17.559491477927413</c:v>
                </c:pt>
                <c:pt idx="1920">
                  <c:v>17.567840885728486</c:v>
                </c:pt>
                <c:pt idx="1921">
                  <c:v>17.576189508685228</c:v>
                </c:pt>
                <c:pt idx="1922">
                  <c:v>17.584537346871411</c:v>
                </c:pt>
                <c:pt idx="1923">
                  <c:v>17.592884400360806</c:v>
                </c:pt>
                <c:pt idx="1924">
                  <c:v>17.601230669227171</c:v>
                </c:pt>
                <c:pt idx="1925">
                  <c:v>17.609576153544264</c:v>
                </c:pt>
                <c:pt idx="1926">
                  <c:v>17.617920853385829</c:v>
                </c:pt>
                <c:pt idx="1927">
                  <c:v>17.62626476882561</c:v>
                </c:pt>
                <c:pt idx="1928">
                  <c:v>17.63460789993734</c:v>
                </c:pt>
                <c:pt idx="1929">
                  <c:v>17.642950246794747</c:v>
                </c:pt>
                <c:pt idx="1930">
                  <c:v>17.651291809471548</c:v>
                </c:pt>
                <c:pt idx="1931">
                  <c:v>17.659632588041458</c:v>
                </c:pt>
                <c:pt idx="1932">
                  <c:v>17.66797258257818</c:v>
                </c:pt>
                <c:pt idx="1933">
                  <c:v>17.676311793155417</c:v>
                </c:pt>
                <c:pt idx="1934">
                  <c:v>17.684650219846862</c:v>
                </c:pt>
                <c:pt idx="1935">
                  <c:v>17.692987862726195</c:v>
                </c:pt>
                <c:pt idx="1936">
                  <c:v>17.701324721867099</c:v>
                </c:pt>
                <c:pt idx="1937">
                  <c:v>17.709660797343243</c:v>
                </c:pt>
                <c:pt idx="1938">
                  <c:v>17.717996089228293</c:v>
                </c:pt>
                <c:pt idx="1939">
                  <c:v>17.726330597595908</c:v>
                </c:pt>
                <c:pt idx="1940">
                  <c:v>17.734664322519734</c:v>
                </c:pt>
                <c:pt idx="1941">
                  <c:v>17.742997264073416</c:v>
                </c:pt>
                <c:pt idx="1942">
                  <c:v>17.751329422330592</c:v>
                </c:pt>
                <c:pt idx="1943">
                  <c:v>17.759660797364894</c:v>
                </c:pt>
                <c:pt idx="1944">
                  <c:v>17.767991389249943</c:v>
                </c:pt>
                <c:pt idx="1945">
                  <c:v>17.776321198059353</c:v>
                </c:pt>
                <c:pt idx="1946">
                  <c:v>17.784650223866734</c:v>
                </c:pt>
                <c:pt idx="1947">
                  <c:v>17.792978466745691</c:v>
                </c:pt>
                <c:pt idx="1948">
                  <c:v>17.801305926769817</c:v>
                </c:pt>
                <c:pt idx="1949">
                  <c:v>17.809632604012702</c:v>
                </c:pt>
                <c:pt idx="1950">
                  <c:v>17.817958498547924</c:v>
                </c:pt>
                <c:pt idx="1951">
                  <c:v>17.82628361044906</c:v>
                </c:pt>
                <c:pt idx="1952">
                  <c:v>17.834607939789677</c:v>
                </c:pt>
                <c:pt idx="1953">
                  <c:v>17.842931486643337</c:v>
                </c:pt>
                <c:pt idx="1954">
                  <c:v>17.851254251083592</c:v>
                </c:pt>
                <c:pt idx="1955">
                  <c:v>17.85957623318399</c:v>
                </c:pt>
                <c:pt idx="1956">
                  <c:v>17.867897433018072</c:v>
                </c:pt>
                <c:pt idx="1957">
                  <c:v>17.876217850659369</c:v>
                </c:pt>
                <c:pt idx="1958">
                  <c:v>17.884537486181408</c:v>
                </c:pt>
                <c:pt idx="1959">
                  <c:v>17.892856339657708</c:v>
                </c:pt>
                <c:pt idx="1960">
                  <c:v>17.901174411161779</c:v>
                </c:pt>
                <c:pt idx="1961">
                  <c:v>17.909491700767131</c:v>
                </c:pt>
                <c:pt idx="1962">
                  <c:v>17.917808208547257</c:v>
                </c:pt>
                <c:pt idx="1963">
                  <c:v>17.926123934575653</c:v>
                </c:pt>
                <c:pt idx="1964">
                  <c:v>17.934438878925803</c:v>
                </c:pt>
                <c:pt idx="1965">
                  <c:v>17.942753041671185</c:v>
                </c:pt>
                <c:pt idx="1966">
                  <c:v>17.951066422885269</c:v>
                </c:pt>
                <c:pt idx="1967">
                  <c:v>17.959379022641517</c:v>
                </c:pt>
                <c:pt idx="1968">
                  <c:v>17.96769084101339</c:v>
                </c:pt>
                <c:pt idx="1969">
                  <c:v>17.976001878074335</c:v>
                </c:pt>
                <c:pt idx="1970">
                  <c:v>17.984312133897795</c:v>
                </c:pt>
                <c:pt idx="1971">
                  <c:v>17.992621608557208</c:v>
                </c:pt>
                <c:pt idx="1972">
                  <c:v>18.000930302126005</c:v>
                </c:pt>
                <c:pt idx="1973">
                  <c:v>18.009238214677605</c:v>
                </c:pt>
                <c:pt idx="1974">
                  <c:v>18.017545346285427</c:v>
                </c:pt>
                <c:pt idx="1975">
                  <c:v>18.025851697022876</c:v>
                </c:pt>
                <c:pt idx="1976">
                  <c:v>18.034157266963355</c:v>
                </c:pt>
                <c:pt idx="1977">
                  <c:v>18.042462056180259</c:v>
                </c:pt>
                <c:pt idx="1978">
                  <c:v>18.050766064746977</c:v>
                </c:pt>
                <c:pt idx="1979">
                  <c:v>18.05906929273689</c:v>
                </c:pt>
                <c:pt idx="1980">
                  <c:v>18.067371740223372</c:v>
                </c:pt>
                <c:pt idx="1981">
                  <c:v>18.07567340727979</c:v>
                </c:pt>
                <c:pt idx="1982">
                  <c:v>18.083974293979505</c:v>
                </c:pt>
                <c:pt idx="1983">
                  <c:v>18.092274400395873</c:v>
                </c:pt>
                <c:pt idx="1984">
                  <c:v>18.100573726602235</c:v>
                </c:pt>
                <c:pt idx="1985">
                  <c:v>18.108872272671935</c:v>
                </c:pt>
                <c:pt idx="1986">
                  <c:v>18.117170038678303</c:v>
                </c:pt>
                <c:pt idx="1987">
                  <c:v>18.125467024694668</c:v>
                </c:pt>
                <c:pt idx="1988">
                  <c:v>18.133763230794347</c:v>
                </c:pt>
                <c:pt idx="1989">
                  <c:v>18.142058657050654</c:v>
                </c:pt>
                <c:pt idx="1990">
                  <c:v>18.150353303536892</c:v>
                </c:pt>
                <c:pt idx="1991">
                  <c:v>18.158647170326361</c:v>
                </c:pt>
                <c:pt idx="1992">
                  <c:v>18.16694025749235</c:v>
                </c:pt>
                <c:pt idx="1993">
                  <c:v>18.175232565108146</c:v>
                </c:pt>
                <c:pt idx="1994">
                  <c:v>18.183524093247026</c:v>
                </c:pt>
                <c:pt idx="1995">
                  <c:v>18.191814841982261</c:v>
                </c:pt>
                <c:pt idx="1996">
                  <c:v>18.200104811387114</c:v>
                </c:pt>
                <c:pt idx="1997">
                  <c:v>18.208394001534842</c:v>
                </c:pt>
                <c:pt idx="1998">
                  <c:v>18.216682412498699</c:v>
                </c:pt>
                <c:pt idx="1999">
                  <c:v>18.224970044351924</c:v>
                </c:pt>
                <c:pt idx="2000">
                  <c:v>18.233256897167756</c:v>
                </c:pt>
                <c:pt idx="2001">
                  <c:v>18.241542971019424</c:v>
                </c:pt>
                <c:pt idx="2002">
                  <c:v>18.249828265980149</c:v>
                </c:pt>
                <c:pt idx="2003">
                  <c:v>18.258112782123145</c:v>
                </c:pt>
                <c:pt idx="2004">
                  <c:v>18.266396519521624</c:v>
                </c:pt>
                <c:pt idx="2005">
                  <c:v>18.274679478248789</c:v>
                </c:pt>
                <c:pt idx="2006">
                  <c:v>18.282961658377832</c:v>
                </c:pt>
                <c:pt idx="2007">
                  <c:v>18.291243059981944</c:v>
                </c:pt>
                <c:pt idx="2008">
                  <c:v>18.299523683134307</c:v>
                </c:pt>
                <c:pt idx="2009">
                  <c:v>18.307803527908092</c:v>
                </c:pt>
                <c:pt idx="2010">
                  <c:v>18.316082594376468</c:v>
                </c:pt>
                <c:pt idx="2011">
                  <c:v>18.324360882612595</c:v>
                </c:pt>
                <c:pt idx="2012">
                  <c:v>18.332638392689628</c:v>
                </c:pt>
                <c:pt idx="2013">
                  <c:v>18.340915124680716</c:v>
                </c:pt>
                <c:pt idx="2014">
                  <c:v>18.349191078658997</c:v>
                </c:pt>
                <c:pt idx="2015">
                  <c:v>18.357466254697602</c:v>
                </c:pt>
                <c:pt idx="2016">
                  <c:v>18.365740652869661</c:v>
                </c:pt>
                <c:pt idx="2017">
                  <c:v>18.374014273248292</c:v>
                </c:pt>
                <c:pt idx="2018">
                  <c:v>18.382287115906607</c:v>
                </c:pt>
                <c:pt idx="2019">
                  <c:v>18.390559180917712</c:v>
                </c:pt>
                <c:pt idx="2020">
                  <c:v>18.398830468354706</c:v>
                </c:pt>
                <c:pt idx="2021">
                  <c:v>18.407100978290682</c:v>
                </c:pt>
                <c:pt idx="2022">
                  <c:v>18.415370710798722</c:v>
                </c:pt>
                <c:pt idx="2023">
                  <c:v>18.423639665951907</c:v>
                </c:pt>
                <c:pt idx="2024">
                  <c:v>18.431907843823307</c:v>
                </c:pt>
                <c:pt idx="2025">
                  <c:v>18.440175244485989</c:v>
                </c:pt>
                <c:pt idx="2026">
                  <c:v>18.448441868013006</c:v>
                </c:pt>
                <c:pt idx="2027">
                  <c:v>18.456707714477414</c:v>
                </c:pt>
                <c:pt idx="2028">
                  <c:v>18.464972783952252</c:v>
                </c:pt>
              </c:numCache>
            </c:numRef>
          </c:xVal>
          <c:yVal>
            <c:numRef>
              <c:f>[0]!euler_y</c:f>
              <c:numCache>
                <c:formatCode>General</c:formatCode>
                <c:ptCount val="1979"/>
                <c:pt idx="0">
                  <c:v>0</c:v>
                </c:pt>
                <c:pt idx="1">
                  <c:v>0.01</c:v>
                </c:pt>
                <c:pt idx="2">
                  <c:v>1.998925E-2</c:v>
                </c:pt>
                <c:pt idx="3">
                  <c:v>2.9967751010500001E-2</c:v>
                </c:pt>
                <c:pt idx="4">
                  <c:v>3.9935504041905018E-2</c:v>
                </c:pt>
                <c:pt idx="5">
                  <c:v>4.9892510104525084E-2</c:v>
                </c:pt>
                <c:pt idx="6">
                  <c:v>5.9838770208575261E-2</c:v>
                </c:pt>
                <c:pt idx="7">
                  <c:v>6.9774285364175653E-2</c:v>
                </c:pt>
                <c:pt idx="8">
                  <c:v>7.969905658135143E-2</c:v>
                </c:pt>
                <c:pt idx="9">
                  <c:v>8.9613084870032778E-2</c:v>
                </c:pt>
                <c:pt idx="10">
                  <c:v>9.9516371240054996E-2</c:v>
                </c:pt>
                <c:pt idx="11">
                  <c:v>0.10940891670115843</c:v>
                </c:pt>
                <c:pt idx="12">
                  <c:v>0.11929072226298852</c:v>
                </c:pt>
                <c:pt idx="13">
                  <c:v>0.12916178893509581</c:v>
                </c:pt>
                <c:pt idx="14">
                  <c:v>0.1390221177269359</c:v>
                </c:pt>
                <c:pt idx="15">
                  <c:v>0.14887170964786958</c:v>
                </c:pt>
                <c:pt idx="16">
                  <c:v>0.15871056570716269</c:v>
                </c:pt>
                <c:pt idx="17">
                  <c:v>0.16853868691398621</c:v>
                </c:pt>
                <c:pt idx="18">
                  <c:v>0.17835607427741629</c:v>
                </c:pt>
                <c:pt idx="19">
                  <c:v>0.1881627288064342</c:v>
                </c:pt>
                <c:pt idx="20">
                  <c:v>0.19795865150992639</c:v>
                </c:pt>
                <c:pt idx="21">
                  <c:v>0.20774384339668445</c:v>
                </c:pt>
                <c:pt idx="22">
                  <c:v>0.21751830547540515</c:v>
                </c:pt>
                <c:pt idx="23">
                  <c:v>0.22728203875469047</c:v>
                </c:pt>
                <c:pt idx="24">
                  <c:v>0.23703504424304753</c:v>
                </c:pt>
                <c:pt idx="25">
                  <c:v>0.24677732294888868</c:v>
                </c:pt>
                <c:pt idx="26">
                  <c:v>0.25650887588053151</c:v>
                </c:pt>
                <c:pt idx="27">
                  <c:v>0.26622970404619872</c:v>
                </c:pt>
                <c:pt idx="28">
                  <c:v>0.27593980845401839</c:v>
                </c:pt>
                <c:pt idx="29">
                  <c:v>0.28563919011202371</c:v>
                </c:pt>
                <c:pt idx="30">
                  <c:v>0.2953278500281532</c:v>
                </c:pt>
                <c:pt idx="31">
                  <c:v>0.30500578921025057</c:v>
                </c:pt>
                <c:pt idx="32">
                  <c:v>0.31467300866606479</c:v>
                </c:pt>
                <c:pt idx="33">
                  <c:v>0.32432950940325017</c:v>
                </c:pt>
                <c:pt idx="34">
                  <c:v>0.33397529242936624</c:v>
                </c:pt>
                <c:pt idx="35">
                  <c:v>0.3436103587518779</c:v>
                </c:pt>
                <c:pt idx="36">
                  <c:v>0.35323470937815521</c:v>
                </c:pt>
                <c:pt idx="37">
                  <c:v>0.36284834531547366</c:v>
                </c:pt>
                <c:pt idx="38">
                  <c:v>0.37245126757101399</c:v>
                </c:pt>
                <c:pt idx="39">
                  <c:v>0.38204347715186232</c:v>
                </c:pt>
                <c:pt idx="40">
                  <c:v>0.39162497506501004</c:v>
                </c:pt>
                <c:pt idx="41">
                  <c:v>0.40119576231735393</c:v>
                </c:pt>
                <c:pt idx="42">
                  <c:v>0.41075583991569609</c:v>
                </c:pt>
                <c:pt idx="43">
                  <c:v>0.420305208866744</c:v>
                </c:pt>
                <c:pt idx="44">
                  <c:v>0.42984387017711051</c:v>
                </c:pt>
                <c:pt idx="45">
                  <c:v>0.43937182485331389</c:v>
                </c:pt>
                <c:pt idx="46">
                  <c:v>0.44888907390177768</c:v>
                </c:pt>
                <c:pt idx="47">
                  <c:v>0.45839561832883091</c:v>
                </c:pt>
                <c:pt idx="48">
                  <c:v>0.46789145914070801</c:v>
                </c:pt>
                <c:pt idx="49">
                  <c:v>0.47737659734354881</c:v>
                </c:pt>
                <c:pt idx="50">
                  <c:v>0.48685103394339851</c:v>
                </c:pt>
                <c:pt idx="51">
                  <c:v>0.49631476994620782</c:v>
                </c:pt>
                <c:pt idx="52">
                  <c:v>0.50576780635783292</c:v>
                </c:pt>
                <c:pt idx="53">
                  <c:v>0.51521014418403532</c:v>
                </c:pt>
                <c:pt idx="54">
                  <c:v>0.52464178443048204</c:v>
                </c:pt>
                <c:pt idx="55">
                  <c:v>0.53406272810274558</c:v>
                </c:pt>
                <c:pt idx="56">
                  <c:v>0.54347297620630397</c:v>
                </c:pt>
                <c:pt idx="57">
                  <c:v>0.55287252974654055</c:v>
                </c:pt>
                <c:pt idx="58">
                  <c:v>0.5622613897287444</c:v>
                </c:pt>
                <c:pt idx="59">
                  <c:v>0.57163955715810988</c:v>
                </c:pt>
                <c:pt idx="60">
                  <c:v>0.581007033039737</c:v>
                </c:pt>
                <c:pt idx="61">
                  <c:v>0.59036381837863128</c:v>
                </c:pt>
                <c:pt idx="62">
                  <c:v>0.59970991417970365</c:v>
                </c:pt>
                <c:pt idx="63">
                  <c:v>0.60904532144777079</c:v>
                </c:pt>
                <c:pt idx="64">
                  <c:v>0.61837004118755468</c:v>
                </c:pt>
                <c:pt idx="65">
                  <c:v>0.62768407440368301</c:v>
                </c:pt>
                <c:pt idx="66">
                  <c:v>0.63698742210068904</c:v>
                </c:pt>
                <c:pt idx="67">
                  <c:v>0.64628008528301162</c:v>
                </c:pt>
                <c:pt idx="68">
                  <c:v>0.65556206495499503</c:v>
                </c:pt>
                <c:pt idx="69">
                  <c:v>0.66483336212088928</c:v>
                </c:pt>
                <c:pt idx="70">
                  <c:v>0.67409397778484992</c:v>
                </c:pt>
                <c:pt idx="71">
                  <c:v>0.6833439129509381</c:v>
                </c:pt>
                <c:pt idx="72">
                  <c:v>0.69258316862312075</c:v>
                </c:pt>
                <c:pt idx="73">
                  <c:v>0.70181174580527017</c:v>
                </c:pt>
                <c:pt idx="74">
                  <c:v>0.71102964550116443</c:v>
                </c:pt>
                <c:pt idx="75">
                  <c:v>0.72023686871448733</c:v>
                </c:pt>
                <c:pt idx="76">
                  <c:v>0.7294334164488282</c:v>
                </c:pt>
                <c:pt idx="77">
                  <c:v>0.73861928970768198</c:v>
                </c:pt>
                <c:pt idx="78">
                  <c:v>0.74779448949444949</c:v>
                </c:pt>
                <c:pt idx="79">
                  <c:v>0.75695901681243705</c:v>
                </c:pt>
                <c:pt idx="80">
                  <c:v>0.76611287266485673</c:v>
                </c:pt>
                <c:pt idx="81">
                  <c:v>0.77525605805482622</c:v>
                </c:pt>
                <c:pt idx="82">
                  <c:v>0.7843885739853691</c:v>
                </c:pt>
                <c:pt idx="83">
                  <c:v>0.79351042145941453</c:v>
                </c:pt>
                <c:pt idx="84">
                  <c:v>0.80262160147979733</c:v>
                </c:pt>
                <c:pt idx="85">
                  <c:v>0.81172211504925829</c:v>
                </c:pt>
                <c:pt idx="86">
                  <c:v>0.82081196317044369</c:v>
                </c:pt>
                <c:pt idx="87">
                  <c:v>0.8298911468459057</c:v>
                </c:pt>
                <c:pt idx="88">
                  <c:v>0.83895966707810221</c:v>
                </c:pt>
                <c:pt idx="89">
                  <c:v>0.84801752486939685</c:v>
                </c:pt>
                <c:pt idx="90">
                  <c:v>0.85706472122205912</c:v>
                </c:pt>
                <c:pt idx="91">
                  <c:v>0.86610125713826425</c:v>
                </c:pt>
                <c:pt idx="92">
                  <c:v>0.8751271336200932</c:v>
                </c:pt>
                <c:pt idx="93">
                  <c:v>0.88414235166953292</c:v>
                </c:pt>
                <c:pt idx="94">
                  <c:v>0.89314691228847598</c:v>
                </c:pt>
                <c:pt idx="95">
                  <c:v>0.90214081647872091</c:v>
                </c:pt>
                <c:pt idx="96">
                  <c:v>0.91112406524197187</c:v>
                </c:pt>
                <c:pt idx="97">
                  <c:v>0.9200966595798391</c:v>
                </c:pt>
                <c:pt idx="98">
                  <c:v>0.92905860049383859</c:v>
                </c:pt>
                <c:pt idx="99">
                  <c:v>0.93800988898539217</c:v>
                </c:pt>
                <c:pt idx="100">
                  <c:v>0.94695052605582752</c:v>
                </c:pt>
                <c:pt idx="101">
                  <c:v>0.9558805127063783</c:v>
                </c:pt>
                <c:pt idx="102">
                  <c:v>0.96479984993818391</c:v>
                </c:pt>
                <c:pt idx="103">
                  <c:v>0.97370853875228969</c:v>
                </c:pt>
                <c:pt idx="104">
                  <c:v>0.98260658014964697</c:v>
                </c:pt>
                <c:pt idx="105">
                  <c:v>0.99149397513111293</c:v>
                </c:pt>
                <c:pt idx="106">
                  <c:v>1.0003707246974507</c:v>
                </c:pt>
                <c:pt idx="107">
                  <c:v>1.0092368298493291</c:v>
                </c:pt>
                <c:pt idx="108">
                  <c:v>1.0180922915873232</c:v>
                </c:pt>
                <c:pt idx="109">
                  <c:v>1.0269371109119139</c:v>
                </c:pt>
                <c:pt idx="110">
                  <c:v>1.0357712888234882</c:v>
                </c:pt>
                <c:pt idx="111">
                  <c:v>1.0445948263223388</c:v>
                </c:pt>
                <c:pt idx="112">
                  <c:v>1.0534077244086646</c:v>
                </c:pt>
                <c:pt idx="113">
                  <c:v>1.0622099840825703</c:v>
                </c:pt>
                <c:pt idx="114">
                  <c:v>1.0710016063440666</c:v>
                </c:pt>
                <c:pt idx="115">
                  <c:v>1.0797825921930704</c:v>
                </c:pt>
                <c:pt idx="116">
                  <c:v>1.0885529426294043</c:v>
                </c:pt>
                <c:pt idx="117">
                  <c:v>1.097312658652797</c:v>
                </c:pt>
                <c:pt idx="118">
                  <c:v>1.1060617412628837</c:v>
                </c:pt>
                <c:pt idx="119">
                  <c:v>1.1148001914592049</c:v>
                </c:pt>
                <c:pt idx="120">
                  <c:v>1.1235280102412077</c:v>
                </c:pt>
                <c:pt idx="121">
                  <c:v>1.1322451986082451</c:v>
                </c:pt>
                <c:pt idx="122">
                  <c:v>1.140951757559576</c:v>
                </c:pt>
                <c:pt idx="123">
                  <c:v>1.1496476880943653</c:v>
                </c:pt>
                <c:pt idx="124">
                  <c:v>1.1583329912116844</c:v>
                </c:pt>
                <c:pt idx="125">
                  <c:v>1.1670076679105106</c:v>
                </c:pt>
                <c:pt idx="126">
                  <c:v>1.175671719189727</c:v>
                </c:pt>
                <c:pt idx="127">
                  <c:v>1.1843251460481232</c:v>
                </c:pt>
                <c:pt idx="128">
                  <c:v>1.1929679494843948</c:v>
                </c:pt>
                <c:pt idx="129">
                  <c:v>1.2016001304971433</c:v>
                </c:pt>
                <c:pt idx="130">
                  <c:v>1.2102216900848766</c:v>
                </c:pt>
                <c:pt idx="131">
                  <c:v>1.2188326292460085</c:v>
                </c:pt>
                <c:pt idx="132">
                  <c:v>1.2274329489788594</c:v>
                </c:pt>
                <c:pt idx="133">
                  <c:v>1.2360226502816554</c:v>
                </c:pt>
                <c:pt idx="134">
                  <c:v>1.2446017341525288</c:v>
                </c:pt>
                <c:pt idx="135">
                  <c:v>1.2531702015895185</c:v>
                </c:pt>
                <c:pt idx="136">
                  <c:v>1.2617280535905691</c:v>
                </c:pt>
                <c:pt idx="137">
                  <c:v>1.2702752911535315</c:v>
                </c:pt>
                <c:pt idx="138">
                  <c:v>1.2788119152761632</c:v>
                </c:pt>
                <c:pt idx="139">
                  <c:v>1.2873379269561274</c:v>
                </c:pt>
                <c:pt idx="140">
                  <c:v>1.2958533271909936</c:v>
                </c:pt>
                <c:pt idx="141">
                  <c:v>1.3043581169782377</c:v>
                </c:pt>
                <c:pt idx="142">
                  <c:v>1.3128522973152417</c:v>
                </c:pt>
                <c:pt idx="143">
                  <c:v>1.321335869199294</c:v>
                </c:pt>
                <c:pt idx="144">
                  <c:v>1.3298088336275893</c:v>
                </c:pt>
                <c:pt idx="145">
                  <c:v>1.3382711915972283</c:v>
                </c:pt>
                <c:pt idx="146">
                  <c:v>1.3467229441052182</c:v>
                </c:pt>
                <c:pt idx="147">
                  <c:v>1.3551640921484722</c:v>
                </c:pt>
                <c:pt idx="148">
                  <c:v>1.3635946367238103</c:v>
                </c:pt>
                <c:pt idx="149">
                  <c:v>1.3720145788279583</c:v>
                </c:pt>
                <c:pt idx="150">
                  <c:v>1.3804239194575485</c:v>
                </c:pt>
                <c:pt idx="151">
                  <c:v>1.3888226596091195</c:v>
                </c:pt>
                <c:pt idx="152">
                  <c:v>1.3972108002791164</c:v>
                </c:pt>
                <c:pt idx="153">
                  <c:v>1.4055883424638902</c:v>
                </c:pt>
                <c:pt idx="154">
                  <c:v>1.4139552871596985</c:v>
                </c:pt>
                <c:pt idx="155">
                  <c:v>1.4223116353627054</c:v>
                </c:pt>
                <c:pt idx="156">
                  <c:v>1.4306573880689815</c:v>
                </c:pt>
                <c:pt idx="157">
                  <c:v>1.438992546274503</c:v>
                </c:pt>
                <c:pt idx="158">
                  <c:v>1.4473171109751533</c:v>
                </c:pt>
                <c:pt idx="159">
                  <c:v>1.4556310831667216</c:v>
                </c:pt>
                <c:pt idx="160">
                  <c:v>1.4639344638449039</c:v>
                </c:pt>
                <c:pt idx="161">
                  <c:v>1.4722272540053025</c:v>
                </c:pt>
                <c:pt idx="162">
                  <c:v>1.4805094546434261</c:v>
                </c:pt>
                <c:pt idx="163">
                  <c:v>1.4887810667546897</c:v>
                </c:pt>
                <c:pt idx="164">
                  <c:v>1.4970420913344147</c:v>
                </c:pt>
                <c:pt idx="165">
                  <c:v>1.5052925293778292</c:v>
                </c:pt>
                <c:pt idx="166">
                  <c:v>1.5135323818800677</c:v>
                </c:pt>
                <c:pt idx="167">
                  <c:v>1.521761649836171</c:v>
                </c:pt>
                <c:pt idx="168">
                  <c:v>1.5299803342410865</c:v>
                </c:pt>
                <c:pt idx="169">
                  <c:v>1.5381884360896678</c:v>
                </c:pt>
                <c:pt idx="170">
                  <c:v>1.5463859563766753</c:v>
                </c:pt>
                <c:pt idx="171">
                  <c:v>1.554572896096776</c:v>
                </c:pt>
                <c:pt idx="172">
                  <c:v>1.5627492562445429</c:v>
                </c:pt>
                <c:pt idx="173">
                  <c:v>1.5709150378144559</c:v>
                </c:pt>
                <c:pt idx="174">
                  <c:v>1.5790702418009013</c:v>
                </c:pt>
                <c:pt idx="175">
                  <c:v>1.587214869198172</c:v>
                </c:pt>
                <c:pt idx="176">
                  <c:v>1.5953489210004674</c:v>
                </c:pt>
                <c:pt idx="177">
                  <c:v>1.6034723982018935</c:v>
                </c:pt>
                <c:pt idx="178">
                  <c:v>1.6115853017964625</c:v>
                </c:pt>
                <c:pt idx="179">
                  <c:v>1.6196876327780936</c:v>
                </c:pt>
                <c:pt idx="180">
                  <c:v>1.6277793921406125</c:v>
                </c:pt>
                <c:pt idx="181">
                  <c:v>1.6358605808777513</c:v>
                </c:pt>
                <c:pt idx="182">
                  <c:v>1.6439311999831487</c:v>
                </c:pt>
                <c:pt idx="183">
                  <c:v>1.6519912504503502</c:v>
                </c:pt>
                <c:pt idx="184">
                  <c:v>1.660040733272808</c:v>
                </c:pt>
                <c:pt idx="185">
                  <c:v>1.6680796494438803</c:v>
                </c:pt>
                <c:pt idx="186">
                  <c:v>1.6761079999568327</c:v>
                </c:pt>
                <c:pt idx="187">
                  <c:v>1.6841257858048369</c:v>
                </c:pt>
                <c:pt idx="188">
                  <c:v>1.6921330079809711</c:v>
                </c:pt>
                <c:pt idx="189">
                  <c:v>1.7001296674782209</c:v>
                </c:pt>
                <c:pt idx="190">
                  <c:v>1.7081157652894781</c:v>
                </c:pt>
                <c:pt idx="191">
                  <c:v>1.7160913024075408</c:v>
                </c:pt>
                <c:pt idx="192">
                  <c:v>1.7240562798251144</c:v>
                </c:pt>
                <c:pt idx="193">
                  <c:v>1.7320106985348109</c:v>
                </c:pt>
                <c:pt idx="194">
                  <c:v>1.7399545595291486</c:v>
                </c:pt>
                <c:pt idx="195">
                  <c:v>1.7478878638005528</c:v>
                </c:pt>
                <c:pt idx="196">
                  <c:v>1.7558106123413555</c:v>
                </c:pt>
                <c:pt idx="197">
                  <c:v>1.7637228061437955</c:v>
                </c:pt>
                <c:pt idx="198">
                  <c:v>1.7716244462000179</c:v>
                </c:pt>
                <c:pt idx="199">
                  <c:v>1.7795155335020751</c:v>
                </c:pt>
                <c:pt idx="200">
                  <c:v>1.7873960690419259</c:v>
                </c:pt>
                <c:pt idx="201">
                  <c:v>1.795266053811436</c:v>
                </c:pt>
                <c:pt idx="202">
                  <c:v>1.8031254888023778</c:v>
                </c:pt>
                <c:pt idx="203">
                  <c:v>1.8109743750064304</c:v>
                </c:pt>
                <c:pt idx="204">
                  <c:v>1.8188127134151799</c:v>
                </c:pt>
                <c:pt idx="205">
                  <c:v>1.8266405050201189</c:v>
                </c:pt>
                <c:pt idx="206">
                  <c:v>1.8344577508126469</c:v>
                </c:pt>
                <c:pt idx="207">
                  <c:v>1.8422644517840705</c:v>
                </c:pt>
                <c:pt idx="208">
                  <c:v>1.8500606089256029</c:v>
                </c:pt>
                <c:pt idx="209">
                  <c:v>1.8578462232283639</c:v>
                </c:pt>
                <c:pt idx="210">
                  <c:v>1.8656212956833804</c:v>
                </c:pt>
                <c:pt idx="211">
                  <c:v>1.8733858272815862</c:v>
                </c:pt>
                <c:pt idx="212">
                  <c:v>1.8811398190138218</c:v>
                </c:pt>
                <c:pt idx="213">
                  <c:v>1.8888832718708344</c:v>
                </c:pt>
                <c:pt idx="214">
                  <c:v>1.8966161868432785</c:v>
                </c:pt>
                <c:pt idx="215">
                  <c:v>1.9043385649217153</c:v>
                </c:pt>
                <c:pt idx="216">
                  <c:v>1.9120504070966127</c:v>
                </c:pt>
                <c:pt idx="217">
                  <c:v>1.9197517143583456</c:v>
                </c:pt>
                <c:pt idx="218">
                  <c:v>1.9274424876971958</c:v>
                </c:pt>
                <c:pt idx="219">
                  <c:v>1.9351227281033523</c:v>
                </c:pt>
                <c:pt idx="220">
                  <c:v>1.9427924365669105</c:v>
                </c:pt>
                <c:pt idx="221">
                  <c:v>1.9504516140778732</c:v>
                </c:pt>
                <c:pt idx="222">
                  <c:v>1.9581002616261498</c:v>
                </c:pt>
                <c:pt idx="223">
                  <c:v>1.9657383802015569</c:v>
                </c:pt>
                <c:pt idx="224">
                  <c:v>1.973365970793818</c:v>
                </c:pt>
                <c:pt idx="225">
                  <c:v>1.9809830343925634</c:v>
                </c:pt>
                <c:pt idx="226">
                  <c:v>1.9885895719873306</c:v>
                </c:pt>
                <c:pt idx="227">
                  <c:v>1.9961855845675638</c:v>
                </c:pt>
                <c:pt idx="228">
                  <c:v>2.0037710731226146</c:v>
                </c:pt>
                <c:pt idx="229">
                  <c:v>2.011346038641741</c:v>
                </c:pt>
                <c:pt idx="230">
                  <c:v>2.0189104821141086</c:v>
                </c:pt>
                <c:pt idx="231">
                  <c:v>2.0264644045287898</c:v>
                </c:pt>
                <c:pt idx="232">
                  <c:v>2.0340078068747642</c:v>
                </c:pt>
                <c:pt idx="233">
                  <c:v>2.0415406901409181</c:v>
                </c:pt>
                <c:pt idx="234">
                  <c:v>2.0490630553160449</c:v>
                </c:pt>
                <c:pt idx="235">
                  <c:v>2.0565749033888454</c:v>
                </c:pt>
                <c:pt idx="236">
                  <c:v>2.0640762353479269</c:v>
                </c:pt>
                <c:pt idx="237">
                  <c:v>2.0715670521818041</c:v>
                </c:pt>
                <c:pt idx="238">
                  <c:v>2.0790473548788992</c:v>
                </c:pt>
                <c:pt idx="239">
                  <c:v>2.0865171444275408</c:v>
                </c:pt>
                <c:pt idx="240">
                  <c:v>2.0939764218159644</c:v>
                </c:pt>
                <c:pt idx="241">
                  <c:v>2.1014251880323136</c:v>
                </c:pt>
                <c:pt idx="242">
                  <c:v>2.1088634440646388</c:v>
                </c:pt>
                <c:pt idx="243">
                  <c:v>2.1162911909008968</c:v>
                </c:pt>
                <c:pt idx="244">
                  <c:v>2.1237084295289521</c:v>
                </c:pt>
                <c:pt idx="245">
                  <c:v>2.1311151609365764</c:v>
                </c:pt>
                <c:pt idx="246">
                  <c:v>2.1385113861114484</c:v>
                </c:pt>
                <c:pt idx="247">
                  <c:v>2.1458971060411538</c:v>
                </c:pt>
                <c:pt idx="248">
                  <c:v>2.1532723217131857</c:v>
                </c:pt>
                <c:pt idx="249">
                  <c:v>2.1606370341149446</c:v>
                </c:pt>
                <c:pt idx="250">
                  <c:v>2.1679912442337379</c:v>
                </c:pt>
                <c:pt idx="251">
                  <c:v>2.17533495305678</c:v>
                </c:pt>
                <c:pt idx="252">
                  <c:v>2.1826681615711929</c:v>
                </c:pt>
                <c:pt idx="253">
                  <c:v>2.1899908707640052</c:v>
                </c:pt>
                <c:pt idx="254">
                  <c:v>2.1973030816221533</c:v>
                </c:pt>
                <c:pt idx="255">
                  <c:v>2.204604795132481</c:v>
                </c:pt>
                <c:pt idx="256">
                  <c:v>2.2118960122817386</c:v>
                </c:pt>
                <c:pt idx="257">
                  <c:v>2.219176734056584</c:v>
                </c:pt>
                <c:pt idx="258">
                  <c:v>2.2264469614435827</c:v>
                </c:pt>
                <c:pt idx="259">
                  <c:v>2.2337066954292069</c:v>
                </c:pt>
                <c:pt idx="260">
                  <c:v>2.2409559369998364</c:v>
                </c:pt>
                <c:pt idx="261">
                  <c:v>2.2481946871417584</c:v>
                </c:pt>
                <c:pt idx="262">
                  <c:v>2.2554229468411671</c:v>
                </c:pt>
                <c:pt idx="263">
                  <c:v>2.2626407170841638</c:v>
                </c:pt>
                <c:pt idx="264">
                  <c:v>2.2698479988567577</c:v>
                </c:pt>
                <c:pt idx="265">
                  <c:v>2.277044793144865</c:v>
                </c:pt>
                <c:pt idx="266">
                  <c:v>2.2842311009343095</c:v>
                </c:pt>
                <c:pt idx="267">
                  <c:v>2.2914069232108218</c:v>
                </c:pt>
                <c:pt idx="268">
                  <c:v>2.2985722609600399</c:v>
                </c:pt>
                <c:pt idx="269">
                  <c:v>2.3057271151675098</c:v>
                </c:pt>
                <c:pt idx="270">
                  <c:v>2.3128714868186839</c:v>
                </c:pt>
                <c:pt idx="271">
                  <c:v>2.3200053768989228</c:v>
                </c:pt>
                <c:pt idx="272">
                  <c:v>2.3271287863934944</c:v>
                </c:pt>
                <c:pt idx="273">
                  <c:v>2.3342417162875733</c:v>
                </c:pt>
                <c:pt idx="274">
                  <c:v>2.3413441675662421</c:v>
                </c:pt>
                <c:pt idx="275">
                  <c:v>2.3484361412144907</c:v>
                </c:pt>
                <c:pt idx="276">
                  <c:v>2.3555176382172167</c:v>
                </c:pt>
                <c:pt idx="277">
                  <c:v>2.3625886595592243</c:v>
                </c:pt>
                <c:pt idx="278">
                  <c:v>2.3696492062252257</c:v>
                </c:pt>
                <c:pt idx="279">
                  <c:v>2.3766992791998405</c:v>
                </c:pt>
                <c:pt idx="280">
                  <c:v>2.3837388794675958</c:v>
                </c:pt>
                <c:pt idx="281">
                  <c:v>2.3907680080129259</c:v>
                </c:pt>
                <c:pt idx="282">
                  <c:v>2.3977866658201727</c:v>
                </c:pt>
                <c:pt idx="283">
                  <c:v>2.4047948538735855</c:v>
                </c:pt>
                <c:pt idx="284">
                  <c:v>2.4117925731573213</c:v>
                </c:pt>
                <c:pt idx="285">
                  <c:v>2.4187798246554446</c:v>
                </c:pt>
                <c:pt idx="286">
                  <c:v>2.4257566093519269</c:v>
                </c:pt>
                <c:pt idx="287">
                  <c:v>2.432722928230648</c:v>
                </c:pt>
                <c:pt idx="288">
                  <c:v>2.4396787822753945</c:v>
                </c:pt>
                <c:pt idx="289">
                  <c:v>2.4466241724698605</c:v>
                </c:pt>
                <c:pt idx="290">
                  <c:v>2.4535590997976482</c:v>
                </c:pt>
                <c:pt idx="291">
                  <c:v>2.4604835652422672</c:v>
                </c:pt>
                <c:pt idx="292">
                  <c:v>2.4673975697871344</c:v>
                </c:pt>
                <c:pt idx="293">
                  <c:v>2.4743011144155744</c:v>
                </c:pt>
                <c:pt idx="294">
                  <c:v>2.4811942001108194</c:v>
                </c:pt>
                <c:pt idx="295">
                  <c:v>2.488076827856009</c:v>
                </c:pt>
                <c:pt idx="296">
                  <c:v>2.4949489986341904</c:v>
                </c:pt>
                <c:pt idx="297">
                  <c:v>2.501810713428319</c:v>
                </c:pt>
                <c:pt idx="298">
                  <c:v>2.5086619732212565</c:v>
                </c:pt>
                <c:pt idx="299">
                  <c:v>2.5155027789957738</c:v>
                </c:pt>
                <c:pt idx="300">
                  <c:v>2.5223331317345483</c:v>
                </c:pt>
                <c:pt idx="301">
                  <c:v>2.5291530324201652</c:v>
                </c:pt>
                <c:pt idx="302">
                  <c:v>2.5359624820351176</c:v>
                </c:pt>
                <c:pt idx="303">
                  <c:v>2.5427614815618065</c:v>
                </c:pt>
                <c:pt idx="304">
                  <c:v>2.5495500319825397</c:v>
                </c:pt>
                <c:pt idx="305">
                  <c:v>2.5563281342795334</c:v>
                </c:pt>
                <c:pt idx="306">
                  <c:v>2.5630957894349113</c:v>
                </c:pt>
                <c:pt idx="307">
                  <c:v>2.5698529984307044</c:v>
                </c:pt>
                <c:pt idx="308">
                  <c:v>2.5765997622488519</c:v>
                </c:pt>
                <c:pt idx="309">
                  <c:v>2.5833360818712006</c:v>
                </c:pt>
                <c:pt idx="310">
                  <c:v>2.5900619582795046</c:v>
                </c:pt>
                <c:pt idx="311">
                  <c:v>2.5967773924554263</c:v>
                </c:pt>
                <c:pt idx="312">
                  <c:v>2.6034823853805356</c:v>
                </c:pt>
                <c:pt idx="313">
                  <c:v>2.61017693803631</c:v>
                </c:pt>
                <c:pt idx="314">
                  <c:v>2.6168610514041348</c:v>
                </c:pt>
                <c:pt idx="315">
                  <c:v>2.6235347264653028</c:v>
                </c:pt>
                <c:pt idx="316">
                  <c:v>2.6301979642010149</c:v>
                </c:pt>
                <c:pt idx="317">
                  <c:v>2.6368507655923801</c:v>
                </c:pt>
                <c:pt idx="318">
                  <c:v>2.6434931316204144</c:v>
                </c:pt>
                <c:pt idx="319">
                  <c:v>2.6501250632660422</c:v>
                </c:pt>
                <c:pt idx="320">
                  <c:v>2.6567465615100954</c:v>
                </c:pt>
                <c:pt idx="321">
                  <c:v>2.6633576273333133</c:v>
                </c:pt>
                <c:pt idx="322">
                  <c:v>2.669958261716344</c:v>
                </c:pt>
                <c:pt idx="323">
                  <c:v>2.6765484656397427</c:v>
                </c:pt>
                <c:pt idx="324">
                  <c:v>2.6831282400839727</c:v>
                </c:pt>
                <c:pt idx="325">
                  <c:v>2.6896975860294048</c:v>
                </c:pt>
                <c:pt idx="326">
                  <c:v>2.696256504456318</c:v>
                </c:pt>
                <c:pt idx="327">
                  <c:v>2.702804996344899</c:v>
                </c:pt>
                <c:pt idx="328">
                  <c:v>2.7093430626752424</c:v>
                </c:pt>
                <c:pt idx="329">
                  <c:v>2.7158707044273509</c:v>
                </c:pt>
                <c:pt idx="330">
                  <c:v>2.7223879225811349</c:v>
                </c:pt>
                <c:pt idx="331">
                  <c:v>2.7288947181164125</c:v>
                </c:pt>
                <c:pt idx="332">
                  <c:v>2.7353910920129096</c:v>
                </c:pt>
                <c:pt idx="333">
                  <c:v>2.7418770452502605</c:v>
                </c:pt>
                <c:pt idx="334">
                  <c:v>2.748352578808007</c:v>
                </c:pt>
                <c:pt idx="335">
                  <c:v>2.7548176936655993</c:v>
                </c:pt>
                <c:pt idx="336">
                  <c:v>2.7612723908023948</c:v>
                </c:pt>
                <c:pt idx="337">
                  <c:v>2.7677166711976593</c:v>
                </c:pt>
                <c:pt idx="338">
                  <c:v>2.7741505358305667</c:v>
                </c:pt>
                <c:pt idx="339">
                  <c:v>2.7805739856801988</c:v>
                </c:pt>
                <c:pt idx="340">
                  <c:v>2.7869870217255448</c:v>
                </c:pt>
                <c:pt idx="341">
                  <c:v>2.7933896449455027</c:v>
                </c:pt>
                <c:pt idx="342">
                  <c:v>2.7997818563188779</c:v>
                </c:pt>
                <c:pt idx="343">
                  <c:v>2.806163656824384</c:v>
                </c:pt>
                <c:pt idx="344">
                  <c:v>2.8125350474406425</c:v>
                </c:pt>
                <c:pt idx="345">
                  <c:v>2.8188960291461833</c:v>
                </c:pt>
                <c:pt idx="346">
                  <c:v>2.8252466029194436</c:v>
                </c:pt>
                <c:pt idx="347">
                  <c:v>2.8315867697387693</c:v>
                </c:pt>
                <c:pt idx="348">
                  <c:v>2.8379165305824139</c:v>
                </c:pt>
                <c:pt idx="349">
                  <c:v>2.8442358864285393</c:v>
                </c:pt>
                <c:pt idx="350">
                  <c:v>2.8505448382552152</c:v>
                </c:pt>
                <c:pt idx="351">
                  <c:v>2.8568433870404193</c:v>
                </c:pt>
                <c:pt idx="352">
                  <c:v>2.8631315337620373</c:v>
                </c:pt>
                <c:pt idx="353">
                  <c:v>2.8694092793978636</c:v>
                </c:pt>
                <c:pt idx="354">
                  <c:v>2.8756766249256001</c:v>
                </c:pt>
                <c:pt idx="355">
                  <c:v>2.8819335713228571</c:v>
                </c:pt>
                <c:pt idx="356">
                  <c:v>2.8881801195671528</c:v>
                </c:pt>
                <c:pt idx="357">
                  <c:v>2.8944162706359133</c:v>
                </c:pt>
                <c:pt idx="358">
                  <c:v>2.9006420255064738</c:v>
                </c:pt>
                <c:pt idx="359">
                  <c:v>2.9068573851560759</c:v>
                </c:pt>
                <c:pt idx="360">
                  <c:v>2.9130623505618711</c:v>
                </c:pt>
                <c:pt idx="361">
                  <c:v>2.9192569227009182</c:v>
                </c:pt>
                <c:pt idx="362">
                  <c:v>2.9254411025501845</c:v>
                </c:pt>
                <c:pt idx="363">
                  <c:v>2.9316148910865447</c:v>
                </c:pt>
                <c:pt idx="364">
                  <c:v>2.9377782892867828</c:v>
                </c:pt>
                <c:pt idx="365">
                  <c:v>2.9439312981275898</c:v>
                </c:pt>
                <c:pt idx="366">
                  <c:v>2.950073918585566</c:v>
                </c:pt>
                <c:pt idx="367">
                  <c:v>2.9562061516372191</c:v>
                </c:pt>
                <c:pt idx="368">
                  <c:v>2.9623279982589654</c:v>
                </c:pt>
                <c:pt idx="369">
                  <c:v>2.9684394594271293</c:v>
                </c:pt>
                <c:pt idx="370">
                  <c:v>2.9745405361179431</c:v>
                </c:pt>
                <c:pt idx="371">
                  <c:v>2.9806312293075479</c:v>
                </c:pt>
                <c:pt idx="372">
                  <c:v>2.986711539971993</c:v>
                </c:pt>
                <c:pt idx="373">
                  <c:v>2.9927814690872356</c:v>
                </c:pt>
                <c:pt idx="374">
                  <c:v>2.9988410176291413</c:v>
                </c:pt>
                <c:pt idx="375">
                  <c:v>3.0048901865734843</c:v>
                </c:pt>
                <c:pt idx="376">
                  <c:v>3.0109289768959462</c:v>
                </c:pt>
                <c:pt idx="377">
                  <c:v>3.0169573895721178</c:v>
                </c:pt>
                <c:pt idx="378">
                  <c:v>3.0229754255774979</c:v>
                </c:pt>
                <c:pt idx="379">
                  <c:v>3.0289830858874938</c:v>
                </c:pt>
                <c:pt idx="380">
                  <c:v>3.0349803714774204</c:v>
                </c:pt>
                <c:pt idx="381">
                  <c:v>3.0409672833225017</c:v>
                </c:pt>
                <c:pt idx="382">
                  <c:v>3.0469438223978695</c:v>
                </c:pt>
                <c:pt idx="383">
                  <c:v>3.0529099896785641</c:v>
                </c:pt>
                <c:pt idx="384">
                  <c:v>3.0588657861395343</c:v>
                </c:pt>
                <c:pt idx="385">
                  <c:v>3.0648112127556373</c:v>
                </c:pt>
                <c:pt idx="386">
                  <c:v>3.0707462705016382</c:v>
                </c:pt>
                <c:pt idx="387">
                  <c:v>3.0766709603522111</c:v>
                </c:pt>
                <c:pt idx="388">
                  <c:v>3.0825852832819378</c:v>
                </c:pt>
                <c:pt idx="389">
                  <c:v>3.0884892402653095</c:v>
                </c:pt>
                <c:pt idx="390">
                  <c:v>3.0943828322767244</c:v>
                </c:pt>
                <c:pt idx="391">
                  <c:v>3.1002660602904903</c:v>
                </c:pt>
                <c:pt idx="392">
                  <c:v>3.1061389252808231</c:v>
                </c:pt>
                <c:pt idx="393">
                  <c:v>3.1120014282218467</c:v>
                </c:pt>
                <c:pt idx="394">
                  <c:v>3.1178535700875938</c:v>
                </c:pt>
                <c:pt idx="395">
                  <c:v>3.1236953518520054</c:v>
                </c:pt>
                <c:pt idx="396">
                  <c:v>3.1295267744889315</c:v>
                </c:pt>
                <c:pt idx="397">
                  <c:v>3.1353478389721294</c:v>
                </c:pt>
                <c:pt idx="398">
                  <c:v>3.1411585462752663</c:v>
                </c:pt>
                <c:pt idx="399">
                  <c:v>3.1469588973719165</c:v>
                </c:pt>
                <c:pt idx="400">
                  <c:v>3.1527488932355636</c:v>
                </c:pt>
                <c:pt idx="401">
                  <c:v>3.1585285348395993</c:v>
                </c:pt>
                <c:pt idx="402">
                  <c:v>3.1642978231573244</c:v>
                </c:pt>
                <c:pt idx="403">
                  <c:v>3.1700567591619477</c:v>
                </c:pt>
                <c:pt idx="404">
                  <c:v>3.1758053438265863</c:v>
                </c:pt>
                <c:pt idx="405">
                  <c:v>3.1815435781242667</c:v>
                </c:pt>
                <c:pt idx="406">
                  <c:v>3.1872714630279231</c:v>
                </c:pt>
                <c:pt idx="407">
                  <c:v>3.1929889995103986</c:v>
                </c:pt>
                <c:pt idx="408">
                  <c:v>3.1986961885444445</c:v>
                </c:pt>
                <c:pt idx="409">
                  <c:v>3.2043930311027213</c:v>
                </c:pt>
                <c:pt idx="410">
                  <c:v>3.2100795281577978</c:v>
                </c:pt>
                <c:pt idx="411">
                  <c:v>3.2157556806821512</c:v>
                </c:pt>
                <c:pt idx="412">
                  <c:v>3.2214214896481672</c:v>
                </c:pt>
                <c:pt idx="413">
                  <c:v>3.2270769560281405</c:v>
                </c:pt>
                <c:pt idx="414">
                  <c:v>3.2327220807942738</c:v>
                </c:pt>
                <c:pt idx="415">
                  <c:v>3.2383568649186794</c:v>
                </c:pt>
                <c:pt idx="416">
                  <c:v>3.2439813093733769</c:v>
                </c:pt>
                <c:pt idx="417">
                  <c:v>3.2495954151302957</c:v>
                </c:pt>
                <c:pt idx="418">
                  <c:v>3.2551991831612734</c:v>
                </c:pt>
                <c:pt idx="419">
                  <c:v>3.2607926144380563</c:v>
                </c:pt>
                <c:pt idx="420">
                  <c:v>3.2663757099322992</c:v>
                </c:pt>
                <c:pt idx="421">
                  <c:v>3.2719484706155657</c:v>
                </c:pt>
                <c:pt idx="422">
                  <c:v>3.2775108974593277</c:v>
                </c:pt>
                <c:pt idx="423">
                  <c:v>3.2830629914349667</c:v>
                </c:pt>
                <c:pt idx="424">
                  <c:v>3.2886047535137717</c:v>
                </c:pt>
                <c:pt idx="425">
                  <c:v>3.2941361846669412</c:v>
                </c:pt>
                <c:pt idx="426">
                  <c:v>3.2996572858655826</c:v>
                </c:pt>
                <c:pt idx="427">
                  <c:v>3.3051680580807115</c:v>
                </c:pt>
                <c:pt idx="428">
                  <c:v>3.310668502283252</c:v>
                </c:pt>
                <c:pt idx="429">
                  <c:v>3.3161586194440376</c:v>
                </c:pt>
                <c:pt idx="430">
                  <c:v>3.3216384105338097</c:v>
                </c:pt>
                <c:pt idx="431">
                  <c:v>3.3271078765232196</c:v>
                </c:pt>
                <c:pt idx="432">
                  <c:v>3.3325670183828264</c:v>
                </c:pt>
                <c:pt idx="433">
                  <c:v>3.3380158370830983</c:v>
                </c:pt>
                <c:pt idx="434">
                  <c:v>3.3434543335944125</c:v>
                </c:pt>
                <c:pt idx="435">
                  <c:v>3.3488825088870544</c:v>
                </c:pt>
                <c:pt idx="436">
                  <c:v>3.3543003639312192</c:v>
                </c:pt>
                <c:pt idx="437">
                  <c:v>3.3597078996970096</c:v>
                </c:pt>
                <c:pt idx="438">
                  <c:v>3.3651051171544379</c:v>
                </c:pt>
                <c:pt idx="439">
                  <c:v>3.3704920172734254</c:v>
                </c:pt>
                <c:pt idx="440">
                  <c:v>3.3758686010238015</c:v>
                </c:pt>
                <c:pt idx="441">
                  <c:v>3.3812348693753052</c:v>
                </c:pt>
                <c:pt idx="442">
                  <c:v>3.3865908232975839</c:v>
                </c:pt>
                <c:pt idx="443">
                  <c:v>3.3919364637601941</c:v>
                </c:pt>
                <c:pt idx="444">
                  <c:v>3.3972717917326007</c:v>
                </c:pt>
                <c:pt idx="445">
                  <c:v>3.4025968081841778</c:v>
                </c:pt>
                <c:pt idx="446">
                  <c:v>3.4079115140842084</c:v>
                </c:pt>
                <c:pt idx="447">
                  <c:v>3.4132159104018847</c:v>
                </c:pt>
                <c:pt idx="448">
                  <c:v>3.4185099981063067</c:v>
                </c:pt>
                <c:pt idx="449">
                  <c:v>3.4237937781664849</c:v>
                </c:pt>
                <c:pt idx="450">
                  <c:v>3.4290672515513374</c:v>
                </c:pt>
                <c:pt idx="451">
                  <c:v>3.4343304192296915</c:v>
                </c:pt>
                <c:pt idx="452">
                  <c:v>3.4395832821702839</c:v>
                </c:pt>
                <c:pt idx="453">
                  <c:v>3.4448258413417601</c:v>
                </c:pt>
                <c:pt idx="454">
                  <c:v>3.4500580977126738</c:v>
                </c:pt>
                <c:pt idx="455">
                  <c:v>3.4552800522514886</c:v>
                </c:pt>
                <c:pt idx="456">
                  <c:v>3.460491705926577</c:v>
                </c:pt>
                <c:pt idx="457">
                  <c:v>3.4656930597062199</c:v>
                </c:pt>
                <c:pt idx="458">
                  <c:v>3.4708841145586073</c:v>
                </c:pt>
                <c:pt idx="459">
                  <c:v>3.4760648714518387</c:v>
                </c:pt>
                <c:pt idx="460">
                  <c:v>3.4812353313539224</c:v>
                </c:pt>
                <c:pt idx="461">
                  <c:v>3.4863954952327751</c:v>
                </c:pt>
                <c:pt idx="462">
                  <c:v>3.4915453640562233</c:v>
                </c:pt>
                <c:pt idx="463">
                  <c:v>3.496684938792002</c:v>
                </c:pt>
                <c:pt idx="464">
                  <c:v>3.5018142204077556</c:v>
                </c:pt>
                <c:pt idx="465">
                  <c:v>3.5069332098710371</c:v>
                </c:pt>
                <c:pt idx="466">
                  <c:v>3.5120419081493091</c:v>
                </c:pt>
                <c:pt idx="467">
                  <c:v>3.5171403162099431</c:v>
                </c:pt>
                <c:pt idx="468">
                  <c:v>3.5222284350202195</c:v>
                </c:pt>
                <c:pt idx="469">
                  <c:v>3.5273062655473275</c:v>
                </c:pt>
                <c:pt idx="470">
                  <c:v>3.5323738087583663</c:v>
                </c:pt>
                <c:pt idx="471">
                  <c:v>3.5374310656203432</c:v>
                </c:pt>
                <c:pt idx="472">
                  <c:v>3.5424780371001749</c:v>
                </c:pt>
                <c:pt idx="473">
                  <c:v>3.5475147241646874</c:v>
                </c:pt>
                <c:pt idx="474">
                  <c:v>3.552541127780616</c:v>
                </c:pt>
                <c:pt idx="475">
                  <c:v>3.5575572489146046</c:v>
                </c:pt>
                <c:pt idx="476">
                  <c:v>3.5625630885332065</c:v>
                </c:pt>
                <c:pt idx="477">
                  <c:v>3.5675586476028842</c:v>
                </c:pt>
                <c:pt idx="478">
                  <c:v>3.5725439270900097</c:v>
                </c:pt>
                <c:pt idx="479">
                  <c:v>3.5775189279608632</c:v>
                </c:pt>
                <c:pt idx="480">
                  <c:v>3.5824836511816351</c:v>
                </c:pt>
                <c:pt idx="481">
                  <c:v>3.5874380977184241</c:v>
                </c:pt>
                <c:pt idx="482">
                  <c:v>3.5923822685372384</c:v>
                </c:pt>
                <c:pt idx="483">
                  <c:v>3.5973161646039959</c:v>
                </c:pt>
                <c:pt idx="484">
                  <c:v>3.6022397868845233</c:v>
                </c:pt>
                <c:pt idx="485">
                  <c:v>3.6071531363445564</c:v>
                </c:pt>
                <c:pt idx="486">
                  <c:v>3.6120562139497401</c:v>
                </c:pt>
                <c:pt idx="487">
                  <c:v>3.6169490206656287</c:v>
                </c:pt>
                <c:pt idx="488">
                  <c:v>3.621831557457686</c:v>
                </c:pt>
                <c:pt idx="489">
                  <c:v>3.6267038252912851</c:v>
                </c:pt>
                <c:pt idx="490">
                  <c:v>3.6315658251317076</c:v>
                </c:pt>
                <c:pt idx="491">
                  <c:v>3.6364175579441453</c:v>
                </c:pt>
                <c:pt idx="492">
                  <c:v>3.6412590246936984</c:v>
                </c:pt>
                <c:pt idx="493">
                  <c:v>3.6460902263453772</c:v>
                </c:pt>
                <c:pt idx="494">
                  <c:v>3.6509111638641008</c:v>
                </c:pt>
                <c:pt idx="495">
                  <c:v>3.6557218382146974</c:v>
                </c:pt>
                <c:pt idx="496">
                  <c:v>3.6605222503619053</c:v>
                </c:pt>
                <c:pt idx="497">
                  <c:v>3.6653124012703713</c:v>
                </c:pt>
                <c:pt idx="498">
                  <c:v>3.6700922919046519</c:v>
                </c:pt>
                <c:pt idx="499">
                  <c:v>3.674861923229213</c:v>
                </c:pt>
                <c:pt idx="500">
                  <c:v>3.6796212962084294</c:v>
                </c:pt>
                <c:pt idx="501">
                  <c:v>3.6843704118065856</c:v>
                </c:pt>
                <c:pt idx="502">
                  <c:v>3.6891092709878759</c:v>
                </c:pt>
                <c:pt idx="503">
                  <c:v>3.6938378747164031</c:v>
                </c:pt>
                <c:pt idx="504">
                  <c:v>3.6985562239561798</c:v>
                </c:pt>
                <c:pt idx="505">
                  <c:v>3.7032643196711281</c:v>
                </c:pt>
                <c:pt idx="506">
                  <c:v>3.707962162825079</c:v>
                </c:pt>
                <c:pt idx="507">
                  <c:v>3.7126497543817734</c:v>
                </c:pt>
                <c:pt idx="508">
                  <c:v>3.7173270953048614</c:v>
                </c:pt>
                <c:pt idx="509">
                  <c:v>3.7219941865579029</c:v>
                </c:pt>
                <c:pt idx="510">
                  <c:v>3.7266510291043664</c:v>
                </c:pt>
                <c:pt idx="511">
                  <c:v>3.7312976239076305</c:v>
                </c:pt>
                <c:pt idx="512">
                  <c:v>3.7359339719309834</c:v>
                </c:pt>
                <c:pt idx="513">
                  <c:v>3.7405600741376217</c:v>
                </c:pt>
                <c:pt idx="514">
                  <c:v>3.7451759314906528</c:v>
                </c:pt>
                <c:pt idx="515">
                  <c:v>3.7497815449530925</c:v>
                </c:pt>
                <c:pt idx="516">
                  <c:v>3.754376915487867</c:v>
                </c:pt>
                <c:pt idx="517">
                  <c:v>3.7589620440578111</c:v>
                </c:pt>
                <c:pt idx="518">
                  <c:v>3.7635369316256697</c:v>
                </c:pt>
                <c:pt idx="519">
                  <c:v>3.7681015791540968</c:v>
                </c:pt>
                <c:pt idx="520">
                  <c:v>3.7726559876056562</c:v>
                </c:pt>
                <c:pt idx="521">
                  <c:v>3.7772001579428212</c:v>
                </c:pt>
                <c:pt idx="522">
                  <c:v>3.7817340911279747</c:v>
                </c:pt>
                <c:pt idx="523">
                  <c:v>3.7862577881234087</c:v>
                </c:pt>
                <c:pt idx="524">
                  <c:v>3.7907712498913253</c:v>
                </c:pt>
                <c:pt idx="525">
                  <c:v>3.7952744773938356</c:v>
                </c:pt>
                <c:pt idx="526">
                  <c:v>3.7997674715929608</c:v>
                </c:pt>
                <c:pt idx="527">
                  <c:v>3.804250233450631</c:v>
                </c:pt>
                <c:pt idx="528">
                  <c:v>3.8087227639286865</c:v>
                </c:pt>
                <c:pt idx="529">
                  <c:v>3.8131850639888771</c:v>
                </c:pt>
                <c:pt idx="530">
                  <c:v>3.8176371345928621</c:v>
                </c:pt>
                <c:pt idx="531">
                  <c:v>3.8220789767022105</c:v>
                </c:pt>
                <c:pt idx="532">
                  <c:v>3.8265105912784003</c:v>
                </c:pt>
                <c:pt idx="533">
                  <c:v>3.8309319792828203</c:v>
                </c:pt>
                <c:pt idx="534">
                  <c:v>3.8353431416767676</c:v>
                </c:pt>
                <c:pt idx="535">
                  <c:v>3.8397440794214499</c:v>
                </c:pt>
                <c:pt idx="536">
                  <c:v>3.8441347934779841</c:v>
                </c:pt>
                <c:pt idx="537">
                  <c:v>3.8485152848073971</c:v>
                </c:pt>
                <c:pt idx="538">
                  <c:v>3.8528855543706251</c:v>
                </c:pt>
                <c:pt idx="539">
                  <c:v>3.8572456031285141</c:v>
                </c:pt>
                <c:pt idx="540">
                  <c:v>3.86159543204182</c:v>
                </c:pt>
                <c:pt idx="541">
                  <c:v>3.8659350420712082</c:v>
                </c:pt>
                <c:pt idx="542">
                  <c:v>3.8702644341772534</c:v>
                </c:pt>
                <c:pt idx="543">
                  <c:v>3.8745836093204407</c:v>
                </c:pt>
                <c:pt idx="544">
                  <c:v>3.8788925684611644</c:v>
                </c:pt>
                <c:pt idx="545">
                  <c:v>3.8831913125597288</c:v>
                </c:pt>
                <c:pt idx="546">
                  <c:v>3.8874798425763482</c:v>
                </c:pt>
                <c:pt idx="547">
                  <c:v>3.8917581594711459</c:v>
                </c:pt>
                <c:pt idx="548">
                  <c:v>3.8960262642041554</c:v>
                </c:pt>
                <c:pt idx="549">
                  <c:v>3.9002841577353204</c:v>
                </c:pt>
                <c:pt idx="550">
                  <c:v>3.9045318410244931</c:v>
                </c:pt>
                <c:pt idx="551">
                  <c:v>3.9087693150314369</c:v>
                </c:pt>
                <c:pt idx="552">
                  <c:v>3.912996580715824</c:v>
                </c:pt>
                <c:pt idx="553">
                  <c:v>3.9172136390372367</c:v>
                </c:pt>
                <c:pt idx="554">
                  <c:v>3.9214204909551671</c:v>
                </c:pt>
                <c:pt idx="555">
                  <c:v>3.9256171374290174</c:v>
                </c:pt>
                <c:pt idx="556">
                  <c:v>3.929803579418099</c:v>
                </c:pt>
                <c:pt idx="557">
                  <c:v>3.9339798178816339</c:v>
                </c:pt>
                <c:pt idx="558">
                  <c:v>3.938145853778753</c:v>
                </c:pt>
                <c:pt idx="559">
                  <c:v>3.9423016880684978</c:v>
                </c:pt>
                <c:pt idx="560">
                  <c:v>3.9464473217098193</c:v>
                </c:pt>
                <c:pt idx="561">
                  <c:v>3.9505827556615785</c:v>
                </c:pt>
                <c:pt idx="562">
                  <c:v>3.9547079908825462</c:v>
                </c:pt>
                <c:pt idx="563">
                  <c:v>3.9588230283314032</c:v>
                </c:pt>
                <c:pt idx="564">
                  <c:v>3.96292786896674</c:v>
                </c:pt>
                <c:pt idx="565">
                  <c:v>3.9670225137470569</c:v>
                </c:pt>
                <c:pt idx="566">
                  <c:v>3.9711069636307648</c:v>
                </c:pt>
                <c:pt idx="567">
                  <c:v>3.9751812195761835</c:v>
                </c:pt>
                <c:pt idx="568">
                  <c:v>3.9792452825415432</c:v>
                </c:pt>
                <c:pt idx="569">
                  <c:v>3.9832991534849844</c:v>
                </c:pt>
                <c:pt idx="570">
                  <c:v>3.9873428333645569</c:v>
                </c:pt>
                <c:pt idx="571">
                  <c:v>3.9913763231382204</c:v>
                </c:pt>
                <c:pt idx="572">
                  <c:v>3.9953996237638454</c:v>
                </c:pt>
                <c:pt idx="573">
                  <c:v>3.9994127361992118</c:v>
                </c:pt>
                <c:pt idx="574">
                  <c:v>4.0034156614020091</c:v>
                </c:pt>
                <c:pt idx="575">
                  <c:v>4.0074084003298376</c:v>
                </c:pt>
                <c:pt idx="576">
                  <c:v>4.0113909539402064</c:v>
                </c:pt>
                <c:pt idx="577">
                  <c:v>4.0153633231905363</c:v>
                </c:pt>
                <c:pt idx="578">
                  <c:v>4.0193255090381568</c:v>
                </c:pt>
                <c:pt idx="579">
                  <c:v>4.0232775124403073</c:v>
                </c:pt>
                <c:pt idx="580">
                  <c:v>4.0272193343541378</c:v>
                </c:pt>
                <c:pt idx="581">
                  <c:v>4.0311509757367086</c:v>
                </c:pt>
                <c:pt idx="582">
                  <c:v>4.0350724375449891</c:v>
                </c:pt>
                <c:pt idx="583">
                  <c:v>4.0389837207358603</c:v>
                </c:pt>
                <c:pt idx="584">
                  <c:v>4.0428848262661115</c:v>
                </c:pt>
                <c:pt idx="585">
                  <c:v>4.0467757550924421</c:v>
                </c:pt>
                <c:pt idx="586">
                  <c:v>4.0506565081714632</c:v>
                </c:pt>
                <c:pt idx="587">
                  <c:v>4.0545270864596947</c:v>
                </c:pt>
                <c:pt idx="588">
                  <c:v>4.0583874909135673</c:v>
                </c:pt>
                <c:pt idx="589">
                  <c:v>4.0622377224894217</c:v>
                </c:pt>
                <c:pt idx="590">
                  <c:v>4.0660777821435081</c:v>
                </c:pt>
                <c:pt idx="591">
                  <c:v>4.069907670831987</c:v>
                </c:pt>
                <c:pt idx="592">
                  <c:v>4.0737273895109292</c:v>
                </c:pt>
                <c:pt idx="593">
                  <c:v>4.0775369391363148</c:v>
                </c:pt>
                <c:pt idx="594">
                  <c:v>4.0813363206640361</c:v>
                </c:pt>
                <c:pt idx="595">
                  <c:v>4.0851255350498938</c:v>
                </c:pt>
                <c:pt idx="596">
                  <c:v>4.0889045832495992</c:v>
                </c:pt>
                <c:pt idx="597">
                  <c:v>4.0926734662187734</c:v>
                </c:pt>
                <c:pt idx="598">
                  <c:v>4.096432184912949</c:v>
                </c:pt>
                <c:pt idx="599">
                  <c:v>4.1001807402875672</c:v>
                </c:pt>
                <c:pt idx="600">
                  <c:v>4.1039191332979801</c:v>
                </c:pt>
                <c:pt idx="601">
                  <c:v>4.1076473648994503</c:v>
                </c:pt>
                <c:pt idx="602">
                  <c:v>4.1113654360471497</c:v>
                </c:pt>
                <c:pt idx="603">
                  <c:v>4.1150733476961614</c:v>
                </c:pt>
                <c:pt idx="604">
                  <c:v>4.118771100801478</c:v>
                </c:pt>
                <c:pt idx="605">
                  <c:v>4.1224586963180023</c:v>
                </c:pt>
                <c:pt idx="606">
                  <c:v>4.1261361352005483</c:v>
                </c:pt>
                <c:pt idx="607">
                  <c:v>4.1298034184038395</c:v>
                </c:pt>
                <c:pt idx="608">
                  <c:v>4.1334605468825094</c:v>
                </c:pt>
                <c:pt idx="609">
                  <c:v>4.1371075215911022</c:v>
                </c:pt>
                <c:pt idx="610">
                  <c:v>4.1407443434840729</c:v>
                </c:pt>
                <c:pt idx="611">
                  <c:v>4.1443710135157854</c:v>
                </c:pt>
                <c:pt idx="612">
                  <c:v>4.1479875326405153</c:v>
                </c:pt>
                <c:pt idx="613">
                  <c:v>4.151593901812447</c:v>
                </c:pt>
                <c:pt idx="614">
                  <c:v>4.1551901219856768</c:v>
                </c:pt>
                <c:pt idx="615">
                  <c:v>4.1587761941142105</c:v>
                </c:pt>
                <c:pt idx="616">
                  <c:v>4.1623521191519641</c:v>
                </c:pt>
                <c:pt idx="617">
                  <c:v>4.165917898052764</c:v>
                </c:pt>
                <c:pt idx="618">
                  <c:v>4.1694735317703469</c:v>
                </c:pt>
                <c:pt idx="619">
                  <c:v>4.1730190212583604</c:v>
                </c:pt>
                <c:pt idx="620">
                  <c:v>4.176554367470362</c:v>
                </c:pt>
                <c:pt idx="621">
                  <c:v>4.18007957135982</c:v>
                </c:pt>
                <c:pt idx="622">
                  <c:v>4.1835946338801122</c:v>
                </c:pt>
                <c:pt idx="623">
                  <c:v>4.1870995559845277</c:v>
                </c:pt>
                <c:pt idx="624">
                  <c:v>4.1905943386262647</c:v>
                </c:pt>
                <c:pt idx="625">
                  <c:v>4.1940789827584339</c:v>
                </c:pt>
                <c:pt idx="626">
                  <c:v>4.1975534893340543</c:v>
                </c:pt>
                <c:pt idx="627">
                  <c:v>4.2010178593060568</c:v>
                </c:pt>
                <c:pt idx="628">
                  <c:v>4.2044720936272819</c:v>
                </c:pt>
                <c:pt idx="629">
                  <c:v>4.2079161932504814</c:v>
                </c:pt>
                <c:pt idx="630">
                  <c:v>4.2113501591283162</c:v>
                </c:pt>
                <c:pt idx="631">
                  <c:v>4.2147739922133578</c:v>
                </c:pt>
                <c:pt idx="632">
                  <c:v>4.2181876934580895</c:v>
                </c:pt>
                <c:pt idx="633">
                  <c:v>4.2215912638149042</c:v>
                </c:pt>
                <c:pt idx="634">
                  <c:v>4.2249847042361059</c:v>
                </c:pt>
                <c:pt idx="635">
                  <c:v>4.2283680156739081</c:v>
                </c:pt>
                <c:pt idx="636">
                  <c:v>4.2317411990804343</c:v>
                </c:pt>
                <c:pt idx="637">
                  <c:v>4.2351042554077205</c:v>
                </c:pt>
                <c:pt idx="638">
                  <c:v>4.2384571856077118</c:v>
                </c:pt>
                <c:pt idx="639">
                  <c:v>4.2417999906322645</c:v>
                </c:pt>
                <c:pt idx="640">
                  <c:v>4.2451326714331454</c:v>
                </c:pt>
                <c:pt idx="641">
                  <c:v>4.2484552289620305</c:v>
                </c:pt>
                <c:pt idx="642">
                  <c:v>4.251767664170508</c:v>
                </c:pt>
                <c:pt idx="643">
                  <c:v>4.2550699780100762</c:v>
                </c:pt>
                <c:pt idx="644">
                  <c:v>4.2583621714321431</c:v>
                </c:pt>
                <c:pt idx="645">
                  <c:v>4.2616442453880286</c:v>
                </c:pt>
                <c:pt idx="646">
                  <c:v>4.2649162008289618</c:v>
                </c:pt>
                <c:pt idx="647">
                  <c:v>4.2681780387060835</c:v>
                </c:pt>
                <c:pt idx="648">
                  <c:v>4.2714297599704452</c:v>
                </c:pt>
                <c:pt idx="649">
                  <c:v>4.274671365573008</c:v>
                </c:pt>
                <c:pt idx="650">
                  <c:v>4.2779028564646442</c:v>
                </c:pt>
                <c:pt idx="651">
                  <c:v>4.2811242335961364</c:v>
                </c:pt>
                <c:pt idx="652">
                  <c:v>4.2843354979181782</c:v>
                </c:pt>
                <c:pt idx="653">
                  <c:v>4.2875366503813739</c:v>
                </c:pt>
                <c:pt idx="654">
                  <c:v>4.2907276919362376</c:v>
                </c:pt>
                <c:pt idx="655">
                  <c:v>4.2939086235331958</c:v>
                </c:pt>
                <c:pt idx="656">
                  <c:v>4.2970794461225834</c:v>
                </c:pt>
                <c:pt idx="657">
                  <c:v>4.3002401606546483</c:v>
                </c:pt>
                <c:pt idx="658">
                  <c:v>4.3033907680795469</c:v>
                </c:pt>
                <c:pt idx="659">
                  <c:v>4.3065312693473476</c:v>
                </c:pt>
                <c:pt idx="660">
                  <c:v>4.3096616654080293</c:v>
                </c:pt>
                <c:pt idx="661">
                  <c:v>4.3127819572114809</c:v>
                </c:pt>
                <c:pt idx="662">
                  <c:v>4.3158921457075028</c:v>
                </c:pt>
                <c:pt idx="663">
                  <c:v>4.3189922318458063</c:v>
                </c:pt>
                <c:pt idx="664">
                  <c:v>4.3220822165760131</c:v>
                </c:pt>
                <c:pt idx="665">
                  <c:v>4.3251621008476553</c:v>
                </c:pt>
                <c:pt idx="666">
                  <c:v>4.328231885610176</c:v>
                </c:pt>
                <c:pt idx="667">
                  <c:v>4.3312915718129288</c:v>
                </c:pt>
                <c:pt idx="668">
                  <c:v>4.3343411604051783</c:v>
                </c:pt>
                <c:pt idx="669">
                  <c:v>4.3373806523361003</c:v>
                </c:pt>
                <c:pt idx="670">
                  <c:v>4.340410048554781</c:v>
                </c:pt>
                <c:pt idx="671">
                  <c:v>4.3434293500102168</c:v>
                </c:pt>
                <c:pt idx="672">
                  <c:v>4.3464385576513163</c:v>
                </c:pt>
                <c:pt idx="673">
                  <c:v>4.3494376724268973</c:v>
                </c:pt>
                <c:pt idx="674">
                  <c:v>4.3524266952856889</c:v>
                </c:pt>
                <c:pt idx="675">
                  <c:v>4.3554056271763324</c:v>
                </c:pt>
                <c:pt idx="676">
                  <c:v>4.3583744690473782</c:v>
                </c:pt>
                <c:pt idx="677">
                  <c:v>4.3613332218472882</c:v>
                </c:pt>
                <c:pt idx="678">
                  <c:v>4.3642818865244344</c:v>
                </c:pt>
                <c:pt idx="679">
                  <c:v>4.3672204640271008</c:v>
                </c:pt>
                <c:pt idx="680">
                  <c:v>4.370148955303482</c:v>
                </c:pt>
                <c:pt idx="681">
                  <c:v>4.3730673613016835</c:v>
                </c:pt>
                <c:pt idx="682">
                  <c:v>4.3759756829697212</c:v>
                </c:pt>
                <c:pt idx="683">
                  <c:v>4.3788739212555221</c:v>
                </c:pt>
                <c:pt idx="684">
                  <c:v>4.3817620771069237</c:v>
                </c:pt>
                <c:pt idx="685">
                  <c:v>4.3846401514716753</c:v>
                </c:pt>
                <c:pt idx="686">
                  <c:v>4.3875081452974367</c:v>
                </c:pt>
                <c:pt idx="687">
                  <c:v>4.3903660595317788</c:v>
                </c:pt>
                <c:pt idx="688">
                  <c:v>4.3932138951221829</c:v>
                </c:pt>
                <c:pt idx="689">
                  <c:v>4.3960516530160412</c:v>
                </c:pt>
                <c:pt idx="690">
                  <c:v>4.3988793341606574</c:v>
                </c:pt>
                <c:pt idx="691">
                  <c:v>4.4016969395032461</c:v>
                </c:pt>
                <c:pt idx="692">
                  <c:v>4.4045044699909326</c:v>
                </c:pt>
                <c:pt idx="693">
                  <c:v>4.4073019265707538</c:v>
                </c:pt>
                <c:pt idx="694">
                  <c:v>4.4100893101896563</c:v>
                </c:pt>
                <c:pt idx="695">
                  <c:v>4.4128666217944987</c:v>
                </c:pt>
                <c:pt idx="696">
                  <c:v>4.4156338623320499</c:v>
                </c:pt>
                <c:pt idx="697">
                  <c:v>4.4183910327489908</c:v>
                </c:pt>
                <c:pt idx="698">
                  <c:v>4.4211381339919127</c:v>
                </c:pt>
                <c:pt idx="699">
                  <c:v>4.4238751670073171</c:v>
                </c:pt>
                <c:pt idx="700">
                  <c:v>4.4266021327416185</c:v>
                </c:pt>
                <c:pt idx="701">
                  <c:v>4.4293190321411409</c:v>
                </c:pt>
                <c:pt idx="702">
                  <c:v>4.4320258661521192</c:v>
                </c:pt>
                <c:pt idx="703">
                  <c:v>4.4347226357207008</c:v>
                </c:pt>
                <c:pt idx="704">
                  <c:v>4.437409341792943</c:v>
                </c:pt>
                <c:pt idx="705">
                  <c:v>4.4400859853148145</c:v>
                </c:pt>
                <c:pt idx="706">
                  <c:v>4.442752567232195</c:v>
                </c:pt>
                <c:pt idx="707">
                  <c:v>4.4454090884908748</c:v>
                </c:pt>
                <c:pt idx="708">
                  <c:v>4.4480555500365568</c:v>
                </c:pt>
                <c:pt idx="709">
                  <c:v>4.4506919528148536</c:v>
                </c:pt>
                <c:pt idx="710">
                  <c:v>4.4533182977712888</c:v>
                </c:pt>
                <c:pt idx="711">
                  <c:v>4.4559345858512982</c:v>
                </c:pt>
                <c:pt idx="712">
                  <c:v>4.4585408180002286</c:v>
                </c:pt>
                <c:pt idx="713">
                  <c:v>4.4611369951633364</c:v>
                </c:pt>
                <c:pt idx="714">
                  <c:v>4.4637231182857908</c:v>
                </c:pt>
                <c:pt idx="715">
                  <c:v>4.4662991883126724</c:v>
                </c:pt>
                <c:pt idx="716">
                  <c:v>4.4688652061889709</c:v>
                </c:pt>
                <c:pt idx="717">
                  <c:v>4.4714211728595892</c:v>
                </c:pt>
                <c:pt idx="718">
                  <c:v>4.4739670892693404</c:v>
                </c:pt>
                <c:pt idx="719">
                  <c:v>4.4765029563629488</c:v>
                </c:pt>
                <c:pt idx="720">
                  <c:v>4.4790287750850508</c:v>
                </c:pt>
                <c:pt idx="721">
                  <c:v>4.4815445463801931</c:v>
                </c:pt>
                <c:pt idx="722">
                  <c:v>4.4840502711928334</c:v>
                </c:pt>
                <c:pt idx="723">
                  <c:v>4.4865459504673408</c:v>
                </c:pt>
                <c:pt idx="724">
                  <c:v>4.4890315851479965</c:v>
                </c:pt>
                <c:pt idx="725">
                  <c:v>4.4915071761789926</c:v>
                </c:pt>
                <c:pt idx="726">
                  <c:v>4.4939727245044319</c:v>
                </c:pt>
                <c:pt idx="727">
                  <c:v>4.4964282310683288</c:v>
                </c:pt>
                <c:pt idx="728">
                  <c:v>4.4988736968146084</c:v>
                </c:pt>
                <c:pt idx="729">
                  <c:v>4.5013091226871076</c:v>
                </c:pt>
                <c:pt idx="730">
                  <c:v>4.5037345096295747</c:v>
                </c:pt>
                <c:pt idx="731">
                  <c:v>4.5061498585856699</c:v>
                </c:pt>
                <c:pt idx="732">
                  <c:v>4.5085551704989628</c:v>
                </c:pt>
                <c:pt idx="733">
                  <c:v>4.5109504463129362</c:v>
                </c:pt>
                <c:pt idx="734">
                  <c:v>4.5133356869709829</c:v>
                </c:pt>
                <c:pt idx="735">
                  <c:v>4.5157108934164079</c:v>
                </c:pt>
                <c:pt idx="736">
                  <c:v>4.5180760665924264</c:v>
                </c:pt>
                <c:pt idx="737">
                  <c:v>4.5204312074421669</c:v>
                </c:pt>
                <c:pt idx="738">
                  <c:v>4.5227763169086677</c:v>
                </c:pt>
                <c:pt idx="739">
                  <c:v>4.5251113959348785</c:v>
                </c:pt>
                <c:pt idx="740">
                  <c:v>4.5274364454636604</c:v>
                </c:pt>
                <c:pt idx="741">
                  <c:v>4.5297514664377871</c:v>
                </c:pt>
                <c:pt idx="742">
                  <c:v>4.532056459799942</c:v>
                </c:pt>
                <c:pt idx="743">
                  <c:v>4.5343514264927212</c:v>
                </c:pt>
                <c:pt idx="744">
                  <c:v>4.5366363674586312</c:v>
                </c:pt>
                <c:pt idx="745">
                  <c:v>4.5389112836400898</c:v>
                </c:pt>
                <c:pt idx="746">
                  <c:v>4.5411761759794276</c:v>
                </c:pt>
                <c:pt idx="747">
                  <c:v>4.5434310454188855</c:v>
                </c:pt>
                <c:pt idx="748">
                  <c:v>4.5456758929006158</c:v>
                </c:pt>
                <c:pt idx="749">
                  <c:v>4.5479107193666835</c:v>
                </c:pt>
                <c:pt idx="750">
                  <c:v>4.550135525759063</c:v>
                </c:pt>
                <c:pt idx="751">
                  <c:v>4.5523503130196419</c:v>
                </c:pt>
                <c:pt idx="752">
                  <c:v>4.5545550820902179</c:v>
                </c:pt>
                <c:pt idx="753">
                  <c:v>4.5567498339125017</c:v>
                </c:pt>
                <c:pt idx="754">
                  <c:v>4.5589345694281143</c:v>
                </c:pt>
                <c:pt idx="755">
                  <c:v>4.5611092895785879</c:v>
                </c:pt>
                <c:pt idx="756">
                  <c:v>4.5632739953053676</c:v>
                </c:pt>
                <c:pt idx="757">
                  <c:v>4.5654286875498089</c:v>
                </c:pt>
                <c:pt idx="758">
                  <c:v>4.5675733672531793</c:v>
                </c:pt>
                <c:pt idx="759">
                  <c:v>4.5697080353566575</c:v>
                </c:pt>
                <c:pt idx="760">
                  <c:v>4.5718326928013342</c:v>
                </c:pt>
                <c:pt idx="761">
                  <c:v>4.5739473405282105</c:v>
                </c:pt>
                <c:pt idx="762">
                  <c:v>4.5760519794782004</c:v>
                </c:pt>
                <c:pt idx="763">
                  <c:v>4.5781466105921291</c:v>
                </c:pt>
                <c:pt idx="764">
                  <c:v>4.5802312348107339</c:v>
                </c:pt>
                <c:pt idx="765">
                  <c:v>4.5823058530746614</c:v>
                </c:pt>
                <c:pt idx="766">
                  <c:v>4.5843704663244722</c:v>
                </c:pt>
                <c:pt idx="767">
                  <c:v>4.5864250755006379</c:v>
                </c:pt>
                <c:pt idx="768">
                  <c:v>4.5884696815435406</c:v>
                </c:pt>
                <c:pt idx="769">
                  <c:v>4.5905042853934752</c:v>
                </c:pt>
                <c:pt idx="770">
                  <c:v>4.5925288879906478</c:v>
                </c:pt>
                <c:pt idx="771">
                  <c:v>4.5945434902751767</c:v>
                </c:pt>
                <c:pt idx="772">
                  <c:v>4.5965480931870912</c:v>
                </c:pt>
                <c:pt idx="773">
                  <c:v>4.5985426976663319</c:v>
                </c:pt>
                <c:pt idx="774">
                  <c:v>4.6005273046527515</c:v>
                </c:pt>
                <c:pt idx="775">
                  <c:v>4.6025019150861137</c:v>
                </c:pt>
                <c:pt idx="776">
                  <c:v>4.6044665299060954</c:v>
                </c:pt>
                <c:pt idx="777">
                  <c:v>4.6064211500522845</c:v>
                </c:pt>
                <c:pt idx="778">
                  <c:v>4.6083657764641792</c:v>
                </c:pt>
                <c:pt idx="779">
                  <c:v>4.6103004100811917</c:v>
                </c:pt>
                <c:pt idx="780">
                  <c:v>4.6122250518426444</c:v>
                </c:pt>
                <c:pt idx="781">
                  <c:v>4.6141397026877708</c:v>
                </c:pt>
                <c:pt idx="782">
                  <c:v>4.6160443635557185</c:v>
                </c:pt>
                <c:pt idx="783">
                  <c:v>4.6179390353855441</c:v>
                </c:pt>
                <c:pt idx="784">
                  <c:v>4.6198237191162175</c:v>
                </c:pt>
                <c:pt idx="785">
                  <c:v>4.6216984156866205</c:v>
                </c:pt>
                <c:pt idx="786">
                  <c:v>4.6235631260355463</c:v>
                </c:pt>
                <c:pt idx="787">
                  <c:v>4.625417851101699</c:v>
                </c:pt>
                <c:pt idx="788">
                  <c:v>4.6272625918236958</c:v>
                </c:pt>
                <c:pt idx="789">
                  <c:v>4.6290973491400642</c:v>
                </c:pt>
                <c:pt idx="790">
                  <c:v>4.6309221239892446</c:v>
                </c:pt>
                <c:pt idx="791">
                  <c:v>4.6327369173095896</c:v>
                </c:pt>
                <c:pt idx="792">
                  <c:v>4.6345417300393628</c:v>
                </c:pt>
                <c:pt idx="793">
                  <c:v>4.636336563116739</c:v>
                </c:pt>
                <c:pt idx="794">
                  <c:v>4.6381214174798062</c:v>
                </c:pt>
                <c:pt idx="795">
                  <c:v>4.6398962940665633</c:v>
                </c:pt>
                <c:pt idx="796">
                  <c:v>4.6416611938149215</c:v>
                </c:pt>
                <c:pt idx="797">
                  <c:v>4.6434161176627029</c:v>
                </c:pt>
                <c:pt idx="798">
                  <c:v>4.6451610665476428</c:v>
                </c:pt>
                <c:pt idx="799">
                  <c:v>4.6468960414073877</c:v>
                </c:pt>
                <c:pt idx="800">
                  <c:v>4.648621043179495</c:v>
                </c:pt>
                <c:pt idx="801">
                  <c:v>4.6503360728014362</c:v>
                </c:pt>
                <c:pt idx="802">
                  <c:v>4.6520411312105932</c:v>
                </c:pt>
                <c:pt idx="803">
                  <c:v>4.6537362193442595</c:v>
                </c:pt>
                <c:pt idx="804">
                  <c:v>4.6554213381396412</c:v>
                </c:pt>
                <c:pt idx="805">
                  <c:v>4.6570964885338562</c:v>
                </c:pt>
                <c:pt idx="806">
                  <c:v>4.6587616714639344</c:v>
                </c:pt>
                <c:pt idx="807">
                  <c:v>4.6604168878668171</c:v>
                </c:pt>
                <c:pt idx="808">
                  <c:v>4.6620621386793575</c:v>
                </c:pt>
                <c:pt idx="809">
                  <c:v>4.6636974248383218</c:v>
                </c:pt>
                <c:pt idx="810">
                  <c:v>4.6653227472803867</c:v>
                </c:pt>
                <c:pt idx="811">
                  <c:v>4.6669381069421423</c:v>
                </c:pt>
                <c:pt idx="812">
                  <c:v>4.6685435047600894</c:v>
                </c:pt>
                <c:pt idx="813">
                  <c:v>4.6701389416706416</c:v>
                </c:pt>
                <c:pt idx="814">
                  <c:v>4.6717244186101246</c:v>
                </c:pt>
                <c:pt idx="815">
                  <c:v>4.6732999365147752</c:v>
                </c:pt>
                <c:pt idx="816">
                  <c:v>4.6748654963207423</c:v>
                </c:pt>
                <c:pt idx="817">
                  <c:v>4.676421098964088</c:v>
                </c:pt>
                <c:pt idx="818">
                  <c:v>4.6779667453807852</c:v>
                </c:pt>
                <c:pt idx="819">
                  <c:v>4.679502436506719</c:v>
                </c:pt>
                <c:pt idx="820">
                  <c:v>4.6810281732776877</c:v>
                </c:pt>
                <c:pt idx="821">
                  <c:v>4.6825439566293996</c:v>
                </c:pt>
                <c:pt idx="822">
                  <c:v>4.684049787497476</c:v>
                </c:pt>
                <c:pt idx="823">
                  <c:v>4.6855456668174513</c:v>
                </c:pt>
                <c:pt idx="824">
                  <c:v>4.6870315955247701</c:v>
                </c:pt>
                <c:pt idx="825">
                  <c:v>4.6885075745547908</c:v>
                </c:pt>
                <c:pt idx="826">
                  <c:v>4.6899736048427823</c:v>
                </c:pt>
                <c:pt idx="827">
                  <c:v>4.691429687323927</c:v>
                </c:pt>
                <c:pt idx="828">
                  <c:v>4.6928758229333187</c:v>
                </c:pt>
                <c:pt idx="829">
                  <c:v>4.6943120126059634</c:v>
                </c:pt>
                <c:pt idx="830">
                  <c:v>4.6957382572767781</c:v>
                </c:pt>
                <c:pt idx="831">
                  <c:v>4.6971545578805944</c:v>
                </c:pt>
                <c:pt idx="832">
                  <c:v>4.6985609153521537</c:v>
                </c:pt>
                <c:pt idx="833">
                  <c:v>4.6999573306261109</c:v>
                </c:pt>
                <c:pt idx="834">
                  <c:v>4.7013438046370322</c:v>
                </c:pt>
                <c:pt idx="835">
                  <c:v>4.7027203383193967</c:v>
                </c:pt>
                <c:pt idx="836">
                  <c:v>4.7040869326075949</c:v>
                </c:pt>
                <c:pt idx="837">
                  <c:v>4.70544358843593</c:v>
                </c:pt>
                <c:pt idx="838">
                  <c:v>4.7067903067386174</c:v>
                </c:pt>
                <c:pt idx="839">
                  <c:v>4.7081270884497837</c:v>
                </c:pt>
                <c:pt idx="840">
                  <c:v>4.7094539345034692</c:v>
                </c:pt>
                <c:pt idx="841">
                  <c:v>4.7107708458336255</c:v>
                </c:pt>
                <c:pt idx="842">
                  <c:v>4.7120778233741172</c:v>
                </c:pt>
                <c:pt idx="843">
                  <c:v>4.71337486805872</c:v>
                </c:pt>
                <c:pt idx="844">
                  <c:v>4.7146619808211225</c:v>
                </c:pt>
                <c:pt idx="845">
                  <c:v>4.7159391625949256</c:v>
                </c:pt>
                <c:pt idx="846">
                  <c:v>4.7172064143136421</c:v>
                </c:pt>
                <c:pt idx="847">
                  <c:v>4.7184637369106968</c:v>
                </c:pt>
                <c:pt idx="848">
                  <c:v>4.7197111313194275</c:v>
                </c:pt>
                <c:pt idx="849">
                  <c:v>4.7209485984730835</c:v>
                </c:pt>
                <c:pt idx="850">
                  <c:v>4.7221761393048274</c:v>
                </c:pt>
                <c:pt idx="851">
                  <c:v>4.7233937547477325</c:v>
                </c:pt>
                <c:pt idx="852">
                  <c:v>4.7246014457347858</c:v>
                </c:pt>
                <c:pt idx="853">
                  <c:v>4.7257992131988864</c:v>
                </c:pt>
                <c:pt idx="854">
                  <c:v>4.7269870580728455</c:v>
                </c:pt>
                <c:pt idx="855">
                  <c:v>4.7281649812893862</c:v>
                </c:pt>
                <c:pt idx="856">
                  <c:v>4.7293329837811449</c:v>
                </c:pt>
                <c:pt idx="857">
                  <c:v>4.7304910664806696</c:v>
                </c:pt>
                <c:pt idx="858">
                  <c:v>4.7316392303204209</c:v>
                </c:pt>
                <c:pt idx="859">
                  <c:v>4.732777476232771</c:v>
                </c:pt>
                <c:pt idx="860">
                  <c:v>4.7339058051500054</c:v>
                </c:pt>
                <c:pt idx="861">
                  <c:v>4.7350242180043214</c:v>
                </c:pt>
                <c:pt idx="862">
                  <c:v>4.7361327157278286</c:v>
                </c:pt>
                <c:pt idx="863">
                  <c:v>4.7372312992525503</c:v>
                </c:pt>
                <c:pt idx="864">
                  <c:v>4.7383199695104201</c:v>
                </c:pt>
                <c:pt idx="865">
                  <c:v>4.7393987274332865</c:v>
                </c:pt>
                <c:pt idx="866">
                  <c:v>4.7404675739529081</c:v>
                </c:pt>
                <c:pt idx="867">
                  <c:v>4.7415265100009565</c:v>
                </c:pt>
                <c:pt idx="868">
                  <c:v>4.7425755365090163</c:v>
                </c:pt>
                <c:pt idx="869">
                  <c:v>4.7436146544085842</c:v>
                </c:pt>
                <c:pt idx="870">
                  <c:v>4.7446438646310698</c:v>
                </c:pt>
                <c:pt idx="871">
                  <c:v>4.7456631681077948</c:v>
                </c:pt>
                <c:pt idx="872">
                  <c:v>4.7466725657699929</c:v>
                </c:pt>
                <c:pt idx="873">
                  <c:v>4.7476720585488108</c:v>
                </c:pt>
                <c:pt idx="874">
                  <c:v>4.7486616473753074</c:v>
                </c:pt>
                <c:pt idx="875">
                  <c:v>4.7496413331804543</c:v>
                </c:pt>
                <c:pt idx="876">
                  <c:v>4.7506111168951355</c:v>
                </c:pt>
                <c:pt idx="877">
                  <c:v>4.7515709994501476</c:v>
                </c:pt>
                <c:pt idx="878">
                  <c:v>4.7525209817761995</c:v>
                </c:pt>
                <c:pt idx="879">
                  <c:v>4.7534610648039122</c:v>
                </c:pt>
                <c:pt idx="880">
                  <c:v>4.7543912494638203</c:v>
                </c:pt>
                <c:pt idx="881">
                  <c:v>4.7553115366863707</c:v>
                </c:pt>
                <c:pt idx="882">
                  <c:v>4.7562219274019224</c:v>
                </c:pt>
                <c:pt idx="883">
                  <c:v>4.7571224225407462</c:v>
                </c:pt>
                <c:pt idx="884">
                  <c:v>4.7580130230330271</c:v>
                </c:pt>
                <c:pt idx="885">
                  <c:v>4.7588937298088618</c:v>
                </c:pt>
                <c:pt idx="886">
                  <c:v>4.7597645437982594</c:v>
                </c:pt>
                <c:pt idx="887">
                  <c:v>4.7606254659311427</c:v>
                </c:pt>
                <c:pt idx="888">
                  <c:v>4.7614764971373456</c:v>
                </c:pt>
                <c:pt idx="889">
                  <c:v>4.762317638346615</c:v>
                </c:pt>
                <c:pt idx="890">
                  <c:v>4.7631488904886101</c:v>
                </c:pt>
                <c:pt idx="891">
                  <c:v>4.7639702544929046</c:v>
                </c:pt>
                <c:pt idx="892">
                  <c:v>4.7647817312889824</c:v>
                </c:pt>
                <c:pt idx="893">
                  <c:v>4.7655833218062416</c:v>
                </c:pt>
                <c:pt idx="894">
                  <c:v>4.766375026973992</c:v>
                </c:pt>
                <c:pt idx="895">
                  <c:v>4.7671568477214565</c:v>
                </c:pt>
                <c:pt idx="896">
                  <c:v>4.7679287849777703</c:v>
                </c:pt>
                <c:pt idx="897">
                  <c:v>4.768690839671982</c:v>
                </c:pt>
                <c:pt idx="898">
                  <c:v>4.7694430127330527</c:v>
                </c:pt>
                <c:pt idx="899">
                  <c:v>4.7701853050898562</c:v>
                </c:pt>
                <c:pt idx="900">
                  <c:v>4.7709177176711774</c:v>
                </c:pt>
                <c:pt idx="901">
                  <c:v>4.7716402514057163</c:v>
                </c:pt>
                <c:pt idx="902">
                  <c:v>4.7723529072220838</c:v>
                </c:pt>
                <c:pt idx="903">
                  <c:v>4.7730556860488047</c:v>
                </c:pt>
                <c:pt idx="904">
                  <c:v>4.7737485888143159</c:v>
                </c:pt>
                <c:pt idx="905">
                  <c:v>4.7744316164469671</c:v>
                </c:pt>
                <c:pt idx="906">
                  <c:v>4.7751047698750213</c:v>
                </c:pt>
                <c:pt idx="907">
                  <c:v>4.7757680500266533</c:v>
                </c:pt>
                <c:pt idx="908">
                  <c:v>4.7764214578299509</c:v>
                </c:pt>
                <c:pt idx="909">
                  <c:v>4.7770649942129149</c:v>
                </c:pt>
                <c:pt idx="910">
                  <c:v>4.777698660103459</c:v>
                </c:pt>
                <c:pt idx="911">
                  <c:v>4.7783224564294091</c:v>
                </c:pt>
                <c:pt idx="912">
                  <c:v>4.7789363841185049</c:v>
                </c:pt>
                <c:pt idx="913">
                  <c:v>4.779540444098398</c:v>
                </c:pt>
                <c:pt idx="914">
                  <c:v>4.7801346372966531</c:v>
                </c:pt>
                <c:pt idx="915">
                  <c:v>4.7807189646407471</c:v>
                </c:pt>
                <c:pt idx="916">
                  <c:v>4.7812934270580705</c:v>
                </c:pt>
                <c:pt idx="917">
                  <c:v>4.7818580254759269</c:v>
                </c:pt>
                <c:pt idx="918">
                  <c:v>4.7824127608215319</c:v>
                </c:pt>
                <c:pt idx="919">
                  <c:v>4.782957634022015</c:v>
                </c:pt>
                <c:pt idx="920">
                  <c:v>4.7834926460044169</c:v>
                </c:pt>
                <c:pt idx="921">
                  <c:v>4.7840177976956921</c:v>
                </c:pt>
                <c:pt idx="922">
                  <c:v>4.784533090022709</c:v>
                </c:pt>
                <c:pt idx="923">
                  <c:v>4.785038523912247</c:v>
                </c:pt>
                <c:pt idx="924">
                  <c:v>4.7855341002909997</c:v>
                </c:pt>
                <c:pt idx="925">
                  <c:v>4.7860198200855724</c:v>
                </c:pt>
                <c:pt idx="926">
                  <c:v>4.7864956842224844</c:v>
                </c:pt>
                <c:pt idx="927">
                  <c:v>4.7869616936281671</c:v>
                </c:pt>
                <c:pt idx="928">
                  <c:v>4.7874178492289658</c:v>
                </c:pt>
                <c:pt idx="929">
                  <c:v>4.7878641519511387</c:v>
                </c:pt>
                <c:pt idx="930">
                  <c:v>4.788300602720855</c:v>
                </c:pt>
                <c:pt idx="931">
                  <c:v>4.7887272024641989</c:v>
                </c:pt>
                <c:pt idx="932">
                  <c:v>4.7891439521071675</c:v>
                </c:pt>
                <c:pt idx="933">
                  <c:v>4.7895508525756698</c:v>
                </c:pt>
                <c:pt idx="934">
                  <c:v>4.789947904795528</c:v>
                </c:pt>
                <c:pt idx="935">
                  <c:v>4.7903351096924771</c:v>
                </c:pt>
                <c:pt idx="936">
                  <c:v>4.790712468192166</c:v>
                </c:pt>
                <c:pt idx="937">
                  <c:v>4.7910799812201557</c:v>
                </c:pt>
                <c:pt idx="938">
                  <c:v>4.7914376497019209</c:v>
                </c:pt>
                <c:pt idx="939">
                  <c:v>4.7917854745628485</c:v>
                </c:pt>
                <c:pt idx="940">
                  <c:v>4.7921234567282394</c:v>
                </c:pt>
                <c:pt idx="941">
                  <c:v>4.792451597123307</c:v>
                </c:pt>
                <c:pt idx="942">
                  <c:v>4.7927698966731773</c:v>
                </c:pt>
                <c:pt idx="943">
                  <c:v>4.7930783563028898</c:v>
                </c:pt>
                <c:pt idx="944">
                  <c:v>4.7933769769373971</c:v>
                </c:pt>
                <c:pt idx="945">
                  <c:v>4.7936657595015646</c:v>
                </c:pt>
                <c:pt idx="946">
                  <c:v>4.7939447049201718</c:v>
                </c:pt>
                <c:pt idx="947">
                  <c:v>4.7942138141179091</c:v>
                </c:pt>
                <c:pt idx="948">
                  <c:v>4.794473088019382</c:v>
                </c:pt>
                <c:pt idx="949">
                  <c:v>4.7947225275491085</c:v>
                </c:pt>
                <c:pt idx="950">
                  <c:v>4.7949621336315191</c:v>
                </c:pt>
                <c:pt idx="951">
                  <c:v>4.7951919071909579</c:v>
                </c:pt>
                <c:pt idx="952">
                  <c:v>4.7954118491516819</c:v>
                </c:pt>
                <c:pt idx="953">
                  <c:v>4.7956219604378614</c:v>
                </c:pt>
                <c:pt idx="954">
                  <c:v>4.7958222419735801</c:v>
                </c:pt>
                <c:pt idx="955">
                  <c:v>4.796012694682835</c:v>
                </c:pt>
                <c:pt idx="956">
                  <c:v>4.796193319489535</c:v>
                </c:pt>
                <c:pt idx="957">
                  <c:v>4.7963641173175029</c:v>
                </c:pt>
                <c:pt idx="958">
                  <c:v>4.7965250890904754</c:v>
                </c:pt>
                <c:pt idx="959">
                  <c:v>4.7966762357321011</c:v>
                </c:pt>
                <c:pt idx="960">
                  <c:v>4.7968175581659427</c:v>
                </c:pt>
                <c:pt idx="961">
                  <c:v>4.7969490573154747</c:v>
                </c:pt>
                <c:pt idx="962">
                  <c:v>4.7970707341040875</c:v>
                </c:pt>
                <c:pt idx="963">
                  <c:v>4.7971825894550815</c:v>
                </c:pt>
                <c:pt idx="964">
                  <c:v>4.7972846242916729</c:v>
                </c:pt>
                <c:pt idx="965">
                  <c:v>4.7973768395369891</c:v>
                </c:pt>
                <c:pt idx="966">
                  <c:v>4.7974592361140722</c:v>
                </c:pt>
                <c:pt idx="967">
                  <c:v>4.7975318149458772</c:v>
                </c:pt>
                <c:pt idx="968">
                  <c:v>4.7975945769552721</c:v>
                </c:pt>
                <c:pt idx="969">
                  <c:v>4.7976475230650379</c:v>
                </c:pt>
                <c:pt idx="970">
                  <c:v>4.7976906541978694</c:v>
                </c:pt>
                <c:pt idx="971">
                  <c:v>4.7977239712763753</c:v>
                </c:pt>
                <c:pt idx="972">
                  <c:v>4.7977474752230753</c:v>
                </c:pt>
                <c:pt idx="973">
                  <c:v>4.7977611669604041</c:v>
                </c:pt>
                <c:pt idx="974">
                  <c:v>4.7977650474107101</c:v>
                </c:pt>
                <c:pt idx="975">
                  <c:v>4.7977591174962537</c:v>
                </c:pt>
                <c:pt idx="976">
                  <c:v>4.7977433781392094</c:v>
                </c:pt>
                <c:pt idx="977">
                  <c:v>4.7977178302616643</c:v>
                </c:pt>
                <c:pt idx="978">
                  <c:v>4.7976824747856197</c:v>
                </c:pt>
                <c:pt idx="979">
                  <c:v>4.7976373126329896</c:v>
                </c:pt>
                <c:pt idx="980">
                  <c:v>4.7975823447256021</c:v>
                </c:pt>
                <c:pt idx="981">
                  <c:v>4.7975175719851979</c:v>
                </c:pt>
                <c:pt idx="982">
                  <c:v>4.797442995333431</c:v>
                </c:pt>
                <c:pt idx="983">
                  <c:v>4.7973586156918699</c:v>
                </c:pt>
                <c:pt idx="984">
                  <c:v>4.7972644339819945</c:v>
                </c:pt>
                <c:pt idx="985">
                  <c:v>4.7971604511252002</c:v>
                </c:pt>
                <c:pt idx="986">
                  <c:v>4.7970466680427943</c:v>
                </c:pt>
                <c:pt idx="987">
                  <c:v>4.7969230856559983</c:v>
                </c:pt>
                <c:pt idx="988">
                  <c:v>4.7967897048859465</c:v>
                </c:pt>
                <c:pt idx="989">
                  <c:v>4.7966465266536868</c:v>
                </c:pt>
                <c:pt idx="990">
                  <c:v>4.7964935518801814</c:v>
                </c:pt>
                <c:pt idx="991">
                  <c:v>4.7963307814863043</c:v>
                </c:pt>
                <c:pt idx="992">
                  <c:v>4.7961582163928442</c:v>
                </c:pt>
                <c:pt idx="993">
                  <c:v>4.7959758575205029</c:v>
                </c:pt>
                <c:pt idx="994">
                  <c:v>4.795783705789896</c:v>
                </c:pt>
                <c:pt idx="995">
                  <c:v>4.795581762121552</c:v>
                </c:pt>
                <c:pt idx="996">
                  <c:v>4.7953700274359123</c:v>
                </c:pt>
                <c:pt idx="997">
                  <c:v>4.7951485026533334</c:v>
                </c:pt>
                <c:pt idx="998">
                  <c:v>4.7949171886940842</c:v>
                </c:pt>
                <c:pt idx="999">
                  <c:v>4.7946760864783471</c:v>
                </c:pt>
                <c:pt idx="1000">
                  <c:v>4.7944251969262179</c:v>
                </c:pt>
                <c:pt idx="1001">
                  <c:v>4.7941645209577066</c:v>
                </c:pt>
                <c:pt idx="1002">
                  <c:v>4.7938940594927368</c:v>
                </c:pt>
                <c:pt idx="1003">
                  <c:v>4.7936138134511443</c:v>
                </c:pt>
                <c:pt idx="1004">
                  <c:v>4.7933237837526796</c:v>
                </c:pt>
                <c:pt idx="1005">
                  <c:v>4.7930239713170071</c:v>
                </c:pt>
                <c:pt idx="1006">
                  <c:v>4.7927143770637031</c:v>
                </c:pt>
                <c:pt idx="1007">
                  <c:v>4.7923950019122588</c:v>
                </c:pt>
                <c:pt idx="1008">
                  <c:v>4.7920658467820791</c:v>
                </c:pt>
                <c:pt idx="1009">
                  <c:v>4.7917269125924813</c:v>
                </c:pt>
                <c:pt idx="1010">
                  <c:v>4.7913782002626979</c:v>
                </c:pt>
                <c:pt idx="1011">
                  <c:v>4.7910197107118728</c:v>
                </c:pt>
                <c:pt idx="1012">
                  <c:v>4.7906514448590656</c:v>
                </c:pt>
                <c:pt idx="1013">
                  <c:v>4.7902734036232486</c:v>
                </c:pt>
                <c:pt idx="1014">
                  <c:v>4.7898855879233082</c:v>
                </c:pt>
                <c:pt idx="1015">
                  <c:v>4.7894879986780436</c:v>
                </c:pt>
                <c:pt idx="1016">
                  <c:v>4.789080636806168</c:v>
                </c:pt>
                <c:pt idx="1017">
                  <c:v>4.7886635032263083</c:v>
                </c:pt>
                <c:pt idx="1018">
                  <c:v>4.7882365988570053</c:v>
                </c:pt>
                <c:pt idx="1019">
                  <c:v>4.7877999246167127</c:v>
                </c:pt>
                <c:pt idx="1020">
                  <c:v>4.787353481423799</c:v>
                </c:pt>
                <c:pt idx="1021">
                  <c:v>4.7868972701965449</c:v>
                </c:pt>
                <c:pt idx="1022">
                  <c:v>4.7864312918531464</c:v>
                </c:pt>
                <c:pt idx="1023">
                  <c:v>4.7859555473117119</c:v>
                </c:pt>
                <c:pt idx="1024">
                  <c:v>4.7854700374902643</c:v>
                </c:pt>
                <c:pt idx="1025">
                  <c:v>4.7849747633067405</c:v>
                </c:pt>
                <c:pt idx="1026">
                  <c:v>4.7844697256789894</c:v>
                </c:pt>
                <c:pt idx="1027">
                  <c:v>4.7839549255247755</c:v>
                </c:pt>
                <c:pt idx="1028">
                  <c:v>4.7834303637617763</c:v>
                </c:pt>
                <c:pt idx="1029">
                  <c:v>4.7828960413075832</c:v>
                </c:pt>
                <c:pt idx="1030">
                  <c:v>4.7823519590797003</c:v>
                </c:pt>
                <c:pt idx="1031">
                  <c:v>4.7817981179955469</c:v>
                </c:pt>
                <c:pt idx="1032">
                  <c:v>4.7812345189724557</c:v>
                </c:pt>
                <c:pt idx="1033">
                  <c:v>4.7806611629276725</c:v>
                </c:pt>
                <c:pt idx="1034">
                  <c:v>4.7800780507783571</c:v>
                </c:pt>
                <c:pt idx="1035">
                  <c:v>4.7794851834415839</c:v>
                </c:pt>
                <c:pt idx="1036">
                  <c:v>4.7788825618343402</c:v>
                </c:pt>
                <c:pt idx="1037">
                  <c:v>4.7782701868735282</c:v>
                </c:pt>
                <c:pt idx="1038">
                  <c:v>4.7776480594759621</c:v>
                </c:pt>
                <c:pt idx="1039">
                  <c:v>4.7770161805583715</c:v>
                </c:pt>
                <c:pt idx="1040">
                  <c:v>4.7763745510373994</c:v>
                </c:pt>
                <c:pt idx="1041">
                  <c:v>4.7757231718296023</c:v>
                </c:pt>
                <c:pt idx="1042">
                  <c:v>4.7750620438514506</c:v>
                </c:pt>
                <c:pt idx="1043">
                  <c:v>4.7743911680193287</c:v>
                </c:pt>
                <c:pt idx="1044">
                  <c:v>4.7737105452495348</c:v>
                </c:pt>
                <c:pt idx="1045">
                  <c:v>4.7730201764582816</c:v>
                </c:pt>
                <c:pt idx="1046">
                  <c:v>4.7723200625616942</c:v>
                </c:pt>
                <c:pt idx="1047">
                  <c:v>4.7716102044758131</c:v>
                </c:pt>
                <c:pt idx="1048">
                  <c:v>4.7708906031165927</c:v>
                </c:pt>
                <c:pt idx="1049">
                  <c:v>4.7701612593998997</c:v>
                </c:pt>
                <c:pt idx="1050">
                  <c:v>4.7694221742415159</c:v>
                </c:pt>
                <c:pt idx="1051">
                  <c:v>4.7686733485571375</c:v>
                </c:pt>
                <c:pt idx="1052">
                  <c:v>4.7679147832623734</c:v>
                </c:pt>
                <c:pt idx="1053">
                  <c:v>4.7671464792727472</c:v>
                </c:pt>
                <c:pt idx="1054">
                  <c:v>4.7663684375036954</c:v>
                </c:pt>
                <c:pt idx="1055">
                  <c:v>4.7655806588705705</c:v>
                </c:pt>
                <c:pt idx="1056">
                  <c:v>4.7647831442886366</c:v>
                </c:pt>
                <c:pt idx="1057">
                  <c:v>4.7639758946730737</c:v>
                </c:pt>
                <c:pt idx="1058">
                  <c:v>4.7631589109389747</c:v>
                </c:pt>
                <c:pt idx="1059">
                  <c:v>4.7623321940013463</c:v>
                </c:pt>
                <c:pt idx="1060">
                  <c:v>4.7614957447751101</c:v>
                </c:pt>
                <c:pt idx="1061">
                  <c:v>4.7606495641751012</c:v>
                </c:pt>
                <c:pt idx="1062">
                  <c:v>4.7597936531160689</c:v>
                </c:pt>
                <c:pt idx="1063">
                  <c:v>4.7589280125126763</c:v>
                </c:pt>
                <c:pt idx="1064">
                  <c:v>4.7580526432795001</c:v>
                </c:pt>
                <c:pt idx="1065">
                  <c:v>4.7571675463310319</c:v>
                </c:pt>
                <c:pt idx="1066">
                  <c:v>4.7562727225816772</c:v>
                </c:pt>
                <c:pt idx="1067">
                  <c:v>4.7553681729457544</c:v>
                </c:pt>
                <c:pt idx="1068">
                  <c:v>4.7544538983374975</c:v>
                </c:pt>
                <c:pt idx="1069">
                  <c:v>4.7535298996710535</c:v>
                </c:pt>
                <c:pt idx="1070">
                  <c:v>4.7525961778604842</c:v>
                </c:pt>
                <c:pt idx="1071">
                  <c:v>4.7516527338197649</c:v>
                </c:pt>
                <c:pt idx="1072">
                  <c:v>4.7506995684627862</c:v>
                </c:pt>
                <c:pt idx="1073">
                  <c:v>4.7497366827033503</c:v>
                </c:pt>
                <c:pt idx="1074">
                  <c:v>4.748764077455176</c:v>
                </c:pt>
                <c:pt idx="1075">
                  <c:v>4.7477817536318954</c:v>
                </c:pt>
                <c:pt idx="1076">
                  <c:v>4.7467897121470539</c:v>
                </c:pt>
                <c:pt idx="1077">
                  <c:v>4.7457879539141121</c:v>
                </c:pt>
                <c:pt idx="1078">
                  <c:v>4.7447764798464442</c:v>
                </c:pt>
                <c:pt idx="1079">
                  <c:v>4.7437552908573384</c:v>
                </c:pt>
                <c:pt idx="1080">
                  <c:v>4.7427243878599974</c:v>
                </c:pt>
                <c:pt idx="1081">
                  <c:v>4.7416837717675389</c:v>
                </c:pt>
                <c:pt idx="1082">
                  <c:v>4.7406334434929924</c:v>
                </c:pt>
                <c:pt idx="1083">
                  <c:v>4.7395734039493043</c:v>
                </c:pt>
                <c:pt idx="1084">
                  <c:v>4.7385036540493326</c:v>
                </c:pt>
                <c:pt idx="1085">
                  <c:v>4.7374241947058522</c:v>
                </c:pt>
                <c:pt idx="1086">
                  <c:v>4.7363350268315498</c:v>
                </c:pt>
                <c:pt idx="1087">
                  <c:v>4.735236151339028</c:v>
                </c:pt>
                <c:pt idx="1088">
                  <c:v>4.734127569140802</c:v>
                </c:pt>
                <c:pt idx="1089">
                  <c:v>4.733009281149303</c:v>
                </c:pt>
                <c:pt idx="1090">
                  <c:v>4.7318812882768748</c:v>
                </c:pt>
                <c:pt idx="1091">
                  <c:v>4.7307435914357772</c:v>
                </c:pt>
                <c:pt idx="1092">
                  <c:v>4.7295961915381826</c:v>
                </c:pt>
                <c:pt idx="1093">
                  <c:v>4.7284390894961783</c:v>
                </c:pt>
                <c:pt idx="1094">
                  <c:v>4.7272722862217655</c:v>
                </c:pt>
                <c:pt idx="1095">
                  <c:v>4.726095782626861</c:v>
                </c:pt>
                <c:pt idx="1096">
                  <c:v>4.7249095796232945</c:v>
                </c:pt>
                <c:pt idx="1097">
                  <c:v>4.7237136781228095</c:v>
                </c:pt>
                <c:pt idx="1098">
                  <c:v>4.7225080790370662</c:v>
                </c:pt>
                <c:pt idx="1099">
                  <c:v>4.7212927832776366</c:v>
                </c:pt>
                <c:pt idx="1100">
                  <c:v>4.7200677917560085</c:v>
                </c:pt>
                <c:pt idx="1101">
                  <c:v>4.7188331053835837</c:v>
                </c:pt>
                <c:pt idx="1102">
                  <c:v>4.7175887250716775</c:v>
                </c:pt>
                <c:pt idx="1103">
                  <c:v>4.716334651731521</c:v>
                </c:pt>
                <c:pt idx="1104">
                  <c:v>4.7150708862742583</c:v>
                </c:pt>
                <c:pt idx="1105">
                  <c:v>4.7137974296109482</c:v>
                </c:pt>
                <c:pt idx="1106">
                  <c:v>4.712514282652565</c:v>
                </c:pt>
                <c:pt idx="1107">
                  <c:v>4.7112214463099953</c:v>
                </c:pt>
                <c:pt idx="1108">
                  <c:v>4.709918921494042</c:v>
                </c:pt>
                <c:pt idx="1109">
                  <c:v>4.708606709115422</c:v>
                </c:pt>
                <c:pt idx="1110">
                  <c:v>4.7072848100847651</c:v>
                </c:pt>
                <c:pt idx="1111">
                  <c:v>4.7059532253126175</c:v>
                </c:pt>
                <c:pt idx="1112">
                  <c:v>4.7046119557094377</c:v>
                </c:pt>
                <c:pt idx="1113">
                  <c:v>4.7032610021856014</c:v>
                </c:pt>
                <c:pt idx="1114">
                  <c:v>4.7019003656513956</c:v>
                </c:pt>
                <c:pt idx="1115">
                  <c:v>4.7005300470170246</c:v>
                </c:pt>
                <c:pt idx="1116">
                  <c:v>4.6991500471926049</c:v>
                </c:pt>
                <c:pt idx="1117">
                  <c:v>4.6977603670881685</c:v>
                </c:pt>
                <c:pt idx="1118">
                  <c:v>4.6963610076136622</c:v>
                </c:pt>
                <c:pt idx="1119">
                  <c:v>4.6949519696789466</c:v>
                </c:pt>
                <c:pt idx="1120">
                  <c:v>4.6935332541937971</c:v>
                </c:pt>
                <c:pt idx="1121">
                  <c:v>4.6921048620679029</c:v>
                </c:pt>
                <c:pt idx="1122">
                  <c:v>4.6906667942108689</c:v>
                </c:pt>
                <c:pt idx="1123">
                  <c:v>4.6892190515322127</c:v>
                </c:pt>
                <c:pt idx="1124">
                  <c:v>4.6877616349413689</c:v>
                </c:pt>
                <c:pt idx="1125">
                  <c:v>4.6862945453476845</c:v>
                </c:pt>
                <c:pt idx="1126">
                  <c:v>4.6848177836604217</c:v>
                </c:pt>
                <c:pt idx="1127">
                  <c:v>4.683331350788758</c:v>
                </c:pt>
                <c:pt idx="1128">
                  <c:v>4.6818352476417839</c:v>
                </c:pt>
                <c:pt idx="1129">
                  <c:v>4.6803294751285058</c:v>
                </c:pt>
                <c:pt idx="1130">
                  <c:v>4.6788140341578437</c:v>
                </c:pt>
                <c:pt idx="1131">
                  <c:v>4.6772889256386332</c:v>
                </c:pt>
                <c:pt idx="1132">
                  <c:v>4.675754150479623</c:v>
                </c:pt>
                <c:pt idx="1133">
                  <c:v>4.6742097095894781</c:v>
                </c:pt>
                <c:pt idx="1134">
                  <c:v>4.6726556038767768</c:v>
                </c:pt>
                <c:pt idx="1135">
                  <c:v>4.6710918342500127</c:v>
                </c:pt>
                <c:pt idx="1136">
                  <c:v>4.6695184016175935</c:v>
                </c:pt>
                <c:pt idx="1137">
                  <c:v>4.6679353068878413</c:v>
                </c:pt>
                <c:pt idx="1138">
                  <c:v>4.6663425509689942</c:v>
                </c:pt>
                <c:pt idx="1139">
                  <c:v>4.664740134769203</c:v>
                </c:pt>
                <c:pt idx="1140">
                  <c:v>4.6631280591965343</c:v>
                </c:pt>
                <c:pt idx="1141">
                  <c:v>4.6615063251589701</c:v>
                </c:pt>
                <c:pt idx="1142">
                  <c:v>4.6598749335644047</c:v>
                </c:pt>
                <c:pt idx="1143">
                  <c:v>4.6582338853206497</c:v>
                </c:pt>
                <c:pt idx="1144">
                  <c:v>4.6565831813354297</c:v>
                </c:pt>
                <c:pt idx="1145">
                  <c:v>4.6549228225163839</c:v>
                </c:pt>
                <c:pt idx="1146">
                  <c:v>4.6532528097710673</c:v>
                </c:pt>
                <c:pt idx="1147">
                  <c:v>4.6515731440069485</c:v>
                </c:pt>
                <c:pt idx="1148">
                  <c:v>4.6498838261314122</c:v>
                </c:pt>
                <c:pt idx="1149">
                  <c:v>4.6481848570517554</c:v>
                </c:pt>
                <c:pt idx="1150">
                  <c:v>4.6464762376751922</c:v>
                </c:pt>
                <c:pt idx="1151">
                  <c:v>4.6447579689088512</c:v>
                </c:pt>
                <c:pt idx="1152">
                  <c:v>4.6430300516597738</c:v>
                </c:pt>
                <c:pt idx="1153">
                  <c:v>4.6412924868349181</c:v>
                </c:pt>
                <c:pt idx="1154">
                  <c:v>4.6395452753411552</c:v>
                </c:pt>
                <c:pt idx="1155">
                  <c:v>4.6377884180852735</c:v>
                </c:pt>
                <c:pt idx="1156">
                  <c:v>4.6360219159739735</c:v>
                </c:pt>
                <c:pt idx="1157">
                  <c:v>4.6342457699138722</c:v>
                </c:pt>
                <c:pt idx="1158">
                  <c:v>4.6324599808115003</c:v>
                </c:pt>
                <c:pt idx="1159">
                  <c:v>4.6306645495733036</c:v>
                </c:pt>
                <c:pt idx="1160">
                  <c:v>4.6288594771056442</c:v>
                </c:pt>
                <c:pt idx="1161">
                  <c:v>4.6270447643147961</c:v>
                </c:pt>
                <c:pt idx="1162">
                  <c:v>4.6252204121069509</c:v>
                </c:pt>
                <c:pt idx="1163">
                  <c:v>4.6233864213882132</c:v>
                </c:pt>
                <c:pt idx="1164">
                  <c:v>4.6215427930646031</c:v>
                </c:pt>
                <c:pt idx="1165">
                  <c:v>4.6196895280420547</c:v>
                </c:pt>
                <c:pt idx="1166">
                  <c:v>4.6178266272264183</c:v>
                </c:pt>
                <c:pt idx="1167">
                  <c:v>4.6159540915234594</c:v>
                </c:pt>
                <c:pt idx="1168">
                  <c:v>4.6140719218388559</c:v>
                </c:pt>
                <c:pt idx="1169">
                  <c:v>4.6121801190782028</c:v>
                </c:pt>
                <c:pt idx="1170">
                  <c:v>4.6102786841470094</c:v>
                </c:pt>
                <c:pt idx="1171">
                  <c:v>4.6083676179506998</c:v>
                </c:pt>
                <c:pt idx="1172">
                  <c:v>4.6064469213946122</c:v>
                </c:pt>
                <c:pt idx="1173">
                  <c:v>4.604516595384001</c:v>
                </c:pt>
                <c:pt idx="1174">
                  <c:v>4.6025766408240347</c:v>
                </c:pt>
                <c:pt idx="1175">
                  <c:v>4.6006270586197973</c:v>
                </c:pt>
                <c:pt idx="1176">
                  <c:v>4.5986678496762874</c:v>
                </c:pt>
                <c:pt idx="1177">
                  <c:v>4.5966990148984177</c:v>
                </c:pt>
                <c:pt idx="1178">
                  <c:v>4.5947205551910173</c:v>
                </c:pt>
                <c:pt idx="1179">
                  <c:v>4.5927324714588291</c:v>
                </c:pt>
                <c:pt idx="1180">
                  <c:v>4.5907347646065118</c:v>
                </c:pt>
                <c:pt idx="1181">
                  <c:v>4.5887274355386385</c:v>
                </c:pt>
                <c:pt idx="1182">
                  <c:v>4.5867104851596983</c:v>
                </c:pt>
                <c:pt idx="1183">
                  <c:v>4.584683914374093</c:v>
                </c:pt>
                <c:pt idx="1184">
                  <c:v>4.5826477240861418</c:v>
                </c:pt>
                <c:pt idx="1185">
                  <c:v>4.5806019152000781</c:v>
                </c:pt>
                <c:pt idx="1186">
                  <c:v>4.5785464886200495</c:v>
                </c:pt>
                <c:pt idx="1187">
                  <c:v>4.5764814452501197</c:v>
                </c:pt>
                <c:pt idx="1188">
                  <c:v>4.5744067859942659</c:v>
                </c:pt>
                <c:pt idx="1189">
                  <c:v>4.5723225117563828</c:v>
                </c:pt>
                <c:pt idx="1190">
                  <c:v>4.5702286234402774</c:v>
                </c:pt>
                <c:pt idx="1191">
                  <c:v>4.5681251219496737</c:v>
                </c:pt>
                <c:pt idx="1192">
                  <c:v>4.5660120081882107</c:v>
                </c:pt>
                <c:pt idx="1193">
                  <c:v>4.5638892830594413</c:v>
                </c:pt>
                <c:pt idx="1194">
                  <c:v>4.5617569474668338</c:v>
                </c:pt>
                <c:pt idx="1195">
                  <c:v>4.5596150023137723</c:v>
                </c:pt>
                <c:pt idx="1196">
                  <c:v>4.5574634485035546</c:v>
                </c:pt>
                <c:pt idx="1197">
                  <c:v>4.5553022869393951</c:v>
                </c:pt>
                <c:pt idx="1198">
                  <c:v>4.553131518524423</c:v>
                </c:pt>
                <c:pt idx="1199">
                  <c:v>4.5509511441616821</c:v>
                </c:pt>
                <c:pt idx="1200">
                  <c:v>4.5487611647541311</c:v>
                </c:pt>
                <c:pt idx="1201">
                  <c:v>4.546561581204644</c:v>
                </c:pt>
                <c:pt idx="1202">
                  <c:v>4.5443523944160109</c:v>
                </c:pt>
                <c:pt idx="1203">
                  <c:v>4.5421336052909362</c:v>
                </c:pt>
                <c:pt idx="1204">
                  <c:v>4.5399052147320385</c:v>
                </c:pt>
                <c:pt idx="1205">
                  <c:v>4.5376672236418534</c:v>
                </c:pt>
                <c:pt idx="1206">
                  <c:v>4.5354196329228307</c:v>
                </c:pt>
                <c:pt idx="1207">
                  <c:v>4.5331624434773357</c:v>
                </c:pt>
                <c:pt idx="1208">
                  <c:v>4.5308956562076492</c:v>
                </c:pt>
                <c:pt idx="1209">
                  <c:v>4.5286192720159661</c:v>
                </c:pt>
                <c:pt idx="1210">
                  <c:v>4.5263332918043968</c:v>
                </c:pt>
                <c:pt idx="1211">
                  <c:v>4.5240377164749672</c:v>
                </c:pt>
                <c:pt idx="1212">
                  <c:v>4.521732546929619</c:v>
                </c:pt>
                <c:pt idx="1213">
                  <c:v>4.5194177840702077</c:v>
                </c:pt>
                <c:pt idx="1214">
                  <c:v>4.5170934287985052</c:v>
                </c:pt>
                <c:pt idx="1215">
                  <c:v>4.5147594820161983</c:v>
                </c:pt>
                <c:pt idx="1216">
                  <c:v>4.5124159446248884</c:v>
                </c:pt>
                <c:pt idx="1217">
                  <c:v>4.5100628175260935</c:v>
                </c:pt>
                <c:pt idx="1218">
                  <c:v>4.5077001016212463</c:v>
                </c:pt>
                <c:pt idx="1219">
                  <c:v>4.5053277978116943</c:v>
                </c:pt>
                <c:pt idx="1220">
                  <c:v>4.5029459069986997</c:v>
                </c:pt>
                <c:pt idx="1221">
                  <c:v>4.5005544300834419</c:v>
                </c:pt>
                <c:pt idx="1222">
                  <c:v>4.4981533679670145</c:v>
                </c:pt>
                <c:pt idx="1223">
                  <c:v>4.4957427215504255</c:v>
                </c:pt>
                <c:pt idx="1224">
                  <c:v>4.4933224917345997</c:v>
                </c:pt>
                <c:pt idx="1225">
                  <c:v>4.4908926794203765</c:v>
                </c:pt>
                <c:pt idx="1226">
                  <c:v>4.4884532855085109</c:v>
                </c:pt>
                <c:pt idx="1227">
                  <c:v>4.4860043108996734</c:v>
                </c:pt>
                <c:pt idx="1228">
                  <c:v>4.4835457564944488</c:v>
                </c:pt>
                <c:pt idx="1229">
                  <c:v>4.4810776231933387</c:v>
                </c:pt>
                <c:pt idx="1230">
                  <c:v>4.4785999118967581</c:v>
                </c:pt>
                <c:pt idx="1231">
                  <c:v>4.4761126235050401</c:v>
                </c:pt>
                <c:pt idx="1232">
                  <c:v>4.4736157589184309</c:v>
                </c:pt>
                <c:pt idx="1233">
                  <c:v>4.471109319037093</c:v>
                </c:pt>
                <c:pt idx="1234">
                  <c:v>4.4685933047611037</c:v>
                </c:pt>
                <c:pt idx="1235">
                  <c:v>4.4660677169904561</c:v>
                </c:pt>
                <c:pt idx="1236">
                  <c:v>4.4635325566250588</c:v>
                </c:pt>
                <c:pt idx="1237">
                  <c:v>4.4609878245647359</c:v>
                </c:pt>
                <c:pt idx="1238">
                  <c:v>4.4584335217092264</c:v>
                </c:pt>
                <c:pt idx="1239">
                  <c:v>4.4558696489581857</c:v>
                </c:pt>
                <c:pt idx="1240">
                  <c:v>4.4532962072111832</c:v>
                </c:pt>
                <c:pt idx="1241">
                  <c:v>4.4507131973677057</c:v>
                </c:pt>
                <c:pt idx="1242">
                  <c:v>4.4481206203271535</c:v>
                </c:pt>
                <c:pt idx="1243">
                  <c:v>4.4455184769888429</c:v>
                </c:pt>
                <c:pt idx="1244">
                  <c:v>4.4429067682520058</c:v>
                </c:pt>
                <c:pt idx="1245">
                  <c:v>4.4402854950157904</c:v>
                </c:pt>
                <c:pt idx="1246">
                  <c:v>4.4376546581792589</c:v>
                </c:pt>
                <c:pt idx="1247">
                  <c:v>4.4350142586413899</c:v>
                </c:pt>
                <c:pt idx="1248">
                  <c:v>4.4323642973010777</c:v>
                </c:pt>
                <c:pt idx="1249">
                  <c:v>4.4297047750571314</c:v>
                </c:pt>
                <c:pt idx="1250">
                  <c:v>4.4270356928082757</c:v>
                </c:pt>
                <c:pt idx="1251">
                  <c:v>4.4243570514531516</c:v>
                </c:pt>
                <c:pt idx="1252">
                  <c:v>4.4216688518903151</c:v>
                </c:pt>
                <c:pt idx="1253">
                  <c:v>4.4189710950182377</c:v>
                </c:pt>
                <c:pt idx="1254">
                  <c:v>4.4162637817353056</c:v>
                </c:pt>
                <c:pt idx="1255">
                  <c:v>4.4135469129398226</c:v>
                </c:pt>
                <c:pt idx="1256">
                  <c:v>4.410820489530006</c:v>
                </c:pt>
                <c:pt idx="1257">
                  <c:v>4.40808451240399</c:v>
                </c:pt>
                <c:pt idx="1258">
                  <c:v>4.4053389824598241</c:v>
                </c:pt>
                <c:pt idx="1259">
                  <c:v>4.4025839005954728</c:v>
                </c:pt>
                <c:pt idx="1260">
                  <c:v>4.3998192677088168</c:v>
                </c:pt>
                <c:pt idx="1261">
                  <c:v>4.3970450846976519</c:v>
                </c:pt>
                <c:pt idx="1262">
                  <c:v>4.3942613524596901</c:v>
                </c:pt>
                <c:pt idx="1263">
                  <c:v>4.3914680718925592</c:v>
                </c:pt>
                <c:pt idx="1264">
                  <c:v>4.3886652438938016</c:v>
                </c:pt>
                <c:pt idx="1265">
                  <c:v>4.3858528693608756</c:v>
                </c:pt>
                <c:pt idx="1266">
                  <c:v>4.3830309491911557</c:v>
                </c:pt>
                <c:pt idx="1267">
                  <c:v>4.3801994842819321</c:v>
                </c:pt>
                <c:pt idx="1268">
                  <c:v>4.3773584755304098</c:v>
                </c:pt>
                <c:pt idx="1269">
                  <c:v>4.3745079238337103</c:v>
                </c:pt>
                <c:pt idx="1270">
                  <c:v>4.3716478300888699</c:v>
                </c:pt>
                <c:pt idx="1271">
                  <c:v>4.3687781951928413</c:v>
                </c:pt>
                <c:pt idx="1272">
                  <c:v>4.3658990200424928</c:v>
                </c:pt>
                <c:pt idx="1273">
                  <c:v>4.3630103055346083</c:v>
                </c:pt>
                <c:pt idx="1274">
                  <c:v>4.3601120525658885</c:v>
                </c:pt>
                <c:pt idx="1275">
                  <c:v>4.3572042620329476</c:v>
                </c:pt>
                <c:pt idx="1276">
                  <c:v>4.3542869348323165</c:v>
                </c:pt>
                <c:pt idx="1277">
                  <c:v>4.3513600718604426</c:v>
                </c:pt>
                <c:pt idx="1278">
                  <c:v>4.3484236740136879</c:v>
                </c:pt>
                <c:pt idx="1279">
                  <c:v>4.345477742188331</c:v>
                </c:pt>
                <c:pt idx="1280">
                  <c:v>4.3425222772805654</c:v>
                </c:pt>
                <c:pt idx="1281">
                  <c:v>4.3395572801865008</c:v>
                </c:pt>
                <c:pt idx="1282">
                  <c:v>4.3365827518021636</c:v>
                </c:pt>
                <c:pt idx="1283">
                  <c:v>4.333598693023494</c:v>
                </c:pt>
                <c:pt idx="1284">
                  <c:v>4.3306051047463496</c:v>
                </c:pt>
                <c:pt idx="1285">
                  <c:v>4.3276019878665037</c:v>
                </c:pt>
                <c:pt idx="1286">
                  <c:v>4.3245893432796443</c:v>
                </c:pt>
                <c:pt idx="1287">
                  <c:v>4.3215671718813757</c:v>
                </c:pt>
                <c:pt idx="1288">
                  <c:v>4.3185354745672191</c:v>
                </c:pt>
                <c:pt idx="1289">
                  <c:v>4.3154942522326101</c:v>
                </c:pt>
                <c:pt idx="1290">
                  <c:v>4.3124435057729</c:v>
                </c:pt>
                <c:pt idx="1291">
                  <c:v>4.3093832360833577</c:v>
                </c:pt>
                <c:pt idx="1292">
                  <c:v>4.3063134440591657</c:v>
                </c:pt>
                <c:pt idx="1293">
                  <c:v>4.303234130595424</c:v>
                </c:pt>
                <c:pt idx="1294">
                  <c:v>4.3001452965871483</c:v>
                </c:pt>
                <c:pt idx="1295">
                  <c:v>4.2970469429292688</c:v>
                </c:pt>
                <c:pt idx="1296">
                  <c:v>4.2939390705166334</c:v>
                </c:pt>
                <c:pt idx="1297">
                  <c:v>4.2908216802440045</c:v>
                </c:pt>
                <c:pt idx="1298">
                  <c:v>4.2876947730060619</c:v>
                </c:pt>
                <c:pt idx="1299">
                  <c:v>4.2845583496973996</c:v>
                </c:pt>
                <c:pt idx="1300">
                  <c:v>4.2814124112125276</c:v>
                </c:pt>
                <c:pt idx="1301">
                  <c:v>4.2782569584458736</c:v>
                </c:pt>
                <c:pt idx="1302">
                  <c:v>4.2750919922917801</c:v>
                </c:pt>
                <c:pt idx="1303">
                  <c:v>4.2719175136445049</c:v>
                </c:pt>
                <c:pt idx="1304">
                  <c:v>4.2687335233982227</c:v>
                </c:pt>
                <c:pt idx="1305">
                  <c:v>4.2655400224470235</c:v>
                </c:pt>
                <c:pt idx="1306">
                  <c:v>4.2623370116849131</c:v>
                </c:pt>
                <c:pt idx="1307">
                  <c:v>4.2591244920058147</c:v>
                </c:pt>
                <c:pt idx="1308">
                  <c:v>4.2559024643035661</c:v>
                </c:pt>
                <c:pt idx="1309">
                  <c:v>4.2526709294719218</c:v>
                </c:pt>
                <c:pt idx="1310">
                  <c:v>4.2494298884045518</c:v>
                </c:pt>
                <c:pt idx="1311">
                  <c:v>4.2461793419950418</c:v>
                </c:pt>
                <c:pt idx="1312">
                  <c:v>4.2429192911368938</c:v>
                </c:pt>
                <c:pt idx="1313">
                  <c:v>4.2396497367235266</c:v>
                </c:pt>
                <c:pt idx="1314">
                  <c:v>4.2363706796482745</c:v>
                </c:pt>
                <c:pt idx="1315">
                  <c:v>4.2330821208043874</c:v>
                </c:pt>
                <c:pt idx="1316">
                  <c:v>4.2297840610850317</c:v>
                </c:pt>
                <c:pt idx="1317">
                  <c:v>4.2264765013832895</c:v>
                </c:pt>
                <c:pt idx="1318">
                  <c:v>4.2231594425921593</c:v>
                </c:pt>
                <c:pt idx="1319">
                  <c:v>4.2198328856045553</c:v>
                </c:pt>
                <c:pt idx="1320">
                  <c:v>4.2164968313133082</c:v>
                </c:pt>
                <c:pt idx="1321">
                  <c:v>4.2131512806111644</c:v>
                </c:pt>
                <c:pt idx="1322">
                  <c:v>4.2097962343907867</c:v>
                </c:pt>
                <c:pt idx="1323">
                  <c:v>4.2064316935447543</c:v>
                </c:pt>
                <c:pt idx="1324">
                  <c:v>4.2030576589655615</c:v>
                </c:pt>
                <c:pt idx="1325">
                  <c:v>4.1996741315456187</c:v>
                </c:pt>
                <c:pt idx="1326">
                  <c:v>4.1962811121772532</c:v>
                </c:pt>
                <c:pt idx="1327">
                  <c:v>4.1928786017527084</c:v>
                </c:pt>
                <c:pt idx="1328">
                  <c:v>4.1894666011641437</c:v>
                </c:pt>
                <c:pt idx="1329">
                  <c:v>4.1860451113036339</c:v>
                </c:pt>
                <c:pt idx="1330">
                  <c:v>4.1826141330631712</c:v>
                </c:pt>
                <c:pt idx="1331">
                  <c:v>4.1791736673346636</c:v>
                </c:pt>
                <c:pt idx="1332">
                  <c:v>4.1757237150099344</c:v>
                </c:pt>
                <c:pt idx="1333">
                  <c:v>4.1722642769807239</c:v>
                </c:pt>
                <c:pt idx="1334">
                  <c:v>4.1687953541386875</c:v>
                </c:pt>
                <c:pt idx="1335">
                  <c:v>4.1653169473753984</c:v>
                </c:pt>
                <c:pt idx="1336">
                  <c:v>4.1618290575823451</c:v>
                </c:pt>
                <c:pt idx="1337">
                  <c:v>4.158331685650932</c:v>
                </c:pt>
                <c:pt idx="1338">
                  <c:v>4.1548248324724808</c:v>
                </c:pt>
                <c:pt idx="1339">
                  <c:v>4.1513084989382287</c:v>
                </c:pt>
                <c:pt idx="1340">
                  <c:v>4.1477826859393288</c:v>
                </c:pt>
                <c:pt idx="1341">
                  <c:v>4.1442473943668503</c:v>
                </c:pt>
                <c:pt idx="1342">
                  <c:v>4.1407026251117802</c:v>
                </c:pt>
                <c:pt idx="1343">
                  <c:v>4.1371483790650201</c:v>
                </c:pt>
                <c:pt idx="1344">
                  <c:v>4.133584657117388</c:v>
                </c:pt>
                <c:pt idx="1345">
                  <c:v>4.1300114601596185</c:v>
                </c:pt>
                <c:pt idx="1346">
                  <c:v>4.1264287890823637</c:v>
                </c:pt>
                <c:pt idx="1347">
                  <c:v>4.1228366447761902</c:v>
                </c:pt>
                <c:pt idx="1348">
                  <c:v>4.1192350281315813</c:v>
                </c:pt>
                <c:pt idx="1349">
                  <c:v>4.1156239400389367</c:v>
                </c:pt>
                <c:pt idx="1350">
                  <c:v>4.1120033813885728</c:v>
                </c:pt>
                <c:pt idx="1351">
                  <c:v>4.1083733530707223</c:v>
                </c:pt>
                <c:pt idx="1352">
                  <c:v>4.1047338559755335</c:v>
                </c:pt>
                <c:pt idx="1353">
                  <c:v>4.1010848909930715</c:v>
                </c:pt>
                <c:pt idx="1354">
                  <c:v>4.0974264590133185</c:v>
                </c:pt>
                <c:pt idx="1355">
                  <c:v>4.0937585609261715</c:v>
                </c:pt>
                <c:pt idx="1356">
                  <c:v>4.0900811976214442</c:v>
                </c:pt>
                <c:pt idx="1357">
                  <c:v>4.0863943699888674</c:v>
                </c:pt>
                <c:pt idx="1358">
                  <c:v>4.0826980789180887</c:v>
                </c:pt>
                <c:pt idx="1359">
                  <c:v>4.0789923252986702</c:v>
                </c:pt>
                <c:pt idx="1360">
                  <c:v>4.0752771100200924</c:v>
                </c:pt>
                <c:pt idx="1361">
                  <c:v>4.0715524339717506</c:v>
                </c:pt>
                <c:pt idx="1362">
                  <c:v>4.0678182980429574</c:v>
                </c:pt>
                <c:pt idx="1363">
                  <c:v>4.0640747031229409</c:v>
                </c:pt>
                <c:pt idx="1364">
                  <c:v>4.060321650100847</c:v>
                </c:pt>
                <c:pt idx="1365">
                  <c:v>4.0565591398657377</c:v>
                </c:pt>
                <c:pt idx="1366">
                  <c:v>4.0527871733065899</c:v>
                </c:pt>
                <c:pt idx="1367">
                  <c:v>4.0490057513122988</c:v>
                </c:pt>
                <c:pt idx="1368">
                  <c:v>4.0452148747716752</c:v>
                </c:pt>
                <c:pt idx="1369">
                  <c:v>4.0414145445734464</c:v>
                </c:pt>
                <c:pt idx="1370">
                  <c:v>4.0376047616062563</c:v>
                </c:pt>
                <c:pt idx="1371">
                  <c:v>4.0337855267586651</c:v>
                </c:pt>
                <c:pt idx="1372">
                  <c:v>4.0299568409191497</c:v>
                </c:pt>
                <c:pt idx="1373">
                  <c:v>4.0261187049761036</c:v>
                </c:pt>
                <c:pt idx="1374">
                  <c:v>4.0222711198178356</c:v>
                </c:pt>
                <c:pt idx="1375">
                  <c:v>4.018414086332573</c:v>
                </c:pt>
                <c:pt idx="1376">
                  <c:v>4.0145476054084579</c:v>
                </c:pt>
                <c:pt idx="1377">
                  <c:v>4.0106716779335496</c:v>
                </c:pt>
                <c:pt idx="1378">
                  <c:v>4.0067863047958241</c:v>
                </c:pt>
                <c:pt idx="1379">
                  <c:v>4.0028914868831729</c:v>
                </c:pt>
                <c:pt idx="1380">
                  <c:v>3.9989872250834058</c:v>
                </c:pt>
                <c:pt idx="1381">
                  <c:v>3.9950735202842478</c:v>
                </c:pt>
                <c:pt idx="1382">
                  <c:v>3.9911503733733409</c:v>
                </c:pt>
                <c:pt idx="1383">
                  <c:v>3.987217785238244</c:v>
                </c:pt>
                <c:pt idx="1384">
                  <c:v>3.9832757567664316</c:v>
                </c:pt>
                <c:pt idx="1385">
                  <c:v>3.9793242888452958</c:v>
                </c:pt>
                <c:pt idx="1386">
                  <c:v>3.9753633823621444</c:v>
                </c:pt>
                <c:pt idx="1387">
                  <c:v>3.9713930382042024</c:v>
                </c:pt>
                <c:pt idx="1388">
                  <c:v>3.9674132572586114</c:v>
                </c:pt>
                <c:pt idx="1389">
                  <c:v>3.9634240404124292</c:v>
                </c:pt>
                <c:pt idx="1390">
                  <c:v>3.9594253885526305</c:v>
                </c:pt>
                <c:pt idx="1391">
                  <c:v>3.9554173025661066</c:v>
                </c:pt>
                <c:pt idx="1392">
                  <c:v>3.9513997833396655</c:v>
                </c:pt>
                <c:pt idx="1393">
                  <c:v>3.9473728317600316</c:v>
                </c:pt>
                <c:pt idx="1394">
                  <c:v>3.943336448713846</c:v>
                </c:pt>
                <c:pt idx="1395">
                  <c:v>3.9392906350876671</c:v>
                </c:pt>
                <c:pt idx="1396">
                  <c:v>3.9352353917679688</c:v>
                </c:pt>
                <c:pt idx="1397">
                  <c:v>3.9311707196411425</c:v>
                </c:pt>
                <c:pt idx="1398">
                  <c:v>3.9270966195934962</c:v>
                </c:pt>
                <c:pt idx="1399">
                  <c:v>3.9230130925112543</c:v>
                </c:pt>
                <c:pt idx="1400">
                  <c:v>3.9189201392805582</c:v>
                </c:pt>
                <c:pt idx="1401">
                  <c:v>3.9148177607874657</c:v>
                </c:pt>
                <c:pt idx="1402">
                  <c:v>3.9107059579179517</c:v>
                </c:pt>
                <c:pt idx="1403">
                  <c:v>3.9065847315579076</c:v>
                </c:pt>
                <c:pt idx="1404">
                  <c:v>3.9024540825931413</c:v>
                </c:pt>
                <c:pt idx="1405">
                  <c:v>3.8983140119093775</c:v>
                </c:pt>
                <c:pt idx="1406">
                  <c:v>3.8941645203922581</c:v>
                </c:pt>
                <c:pt idx="1407">
                  <c:v>3.8900056089273414</c:v>
                </c:pt>
                <c:pt idx="1408">
                  <c:v>3.8858372784001021</c:v>
                </c:pt>
                <c:pt idx="1409">
                  <c:v>3.8816595296959324</c:v>
                </c:pt>
                <c:pt idx="1410">
                  <c:v>3.8774723637001411</c:v>
                </c:pt>
                <c:pt idx="1411">
                  <c:v>3.8732757812979535</c:v>
                </c:pt>
                <c:pt idx="1412">
                  <c:v>3.8690697833745116</c:v>
                </c:pt>
                <c:pt idx="1413">
                  <c:v>3.8648543708148742</c:v>
                </c:pt>
                <c:pt idx="1414">
                  <c:v>3.8606295445040177</c:v>
                </c:pt>
                <c:pt idx="1415">
                  <c:v>3.8563953053268345</c:v>
                </c:pt>
                <c:pt idx="1416">
                  <c:v>3.852151654168134</c:v>
                </c:pt>
                <c:pt idx="1417">
                  <c:v>3.8478985919126423</c:v>
                </c:pt>
                <c:pt idx="1418">
                  <c:v>3.8436361194450024</c:v>
                </c:pt>
                <c:pt idx="1419">
                  <c:v>3.8393642376497747</c:v>
                </c:pt>
                <c:pt idx="1420">
                  <c:v>3.8350829474114358</c:v>
                </c:pt>
                <c:pt idx="1421">
                  <c:v>3.8307922496143791</c:v>
                </c:pt>
                <c:pt idx="1422">
                  <c:v>3.8264921451429155</c:v>
                </c:pt>
                <c:pt idx="1423">
                  <c:v>3.8221826348812722</c:v>
                </c:pt>
                <c:pt idx="1424">
                  <c:v>3.8178637197135932</c:v>
                </c:pt>
                <c:pt idx="1425">
                  <c:v>3.8135354005239401</c:v>
                </c:pt>
                <c:pt idx="1426">
                  <c:v>3.8091976781962908</c:v>
                </c:pt>
                <c:pt idx="1427">
                  <c:v>3.8048505536145405</c:v>
                </c:pt>
                <c:pt idx="1428">
                  <c:v>3.8004940276625008</c:v>
                </c:pt>
                <c:pt idx="1429">
                  <c:v>3.7961281012239003</c:v>
                </c:pt>
                <c:pt idx="1430">
                  <c:v>3.7917527751823852</c:v>
                </c:pt>
                <c:pt idx="1431">
                  <c:v>3.7873680504215179</c:v>
                </c:pt>
                <c:pt idx="1432">
                  <c:v>3.7829739278247785</c:v>
                </c:pt>
                <c:pt idx="1433">
                  <c:v>3.7785704082755629</c:v>
                </c:pt>
                <c:pt idx="1434">
                  <c:v>3.774157492657185</c:v>
                </c:pt>
                <c:pt idx="1435">
                  <c:v>3.7697351818528753</c:v>
                </c:pt>
                <c:pt idx="1436">
                  <c:v>3.7653034767457809</c:v>
                </c:pt>
                <c:pt idx="1437">
                  <c:v>3.7608623782189667</c:v>
                </c:pt>
                <c:pt idx="1438">
                  <c:v>3.756411887155414</c:v>
                </c:pt>
                <c:pt idx="1439">
                  <c:v>3.7519520044380212</c:v>
                </c:pt>
                <c:pt idx="1440">
                  <c:v>3.7474827309496042</c:v>
                </c:pt>
                <c:pt idx="1441">
                  <c:v>3.7430040675728948</c:v>
                </c:pt>
                <c:pt idx="1442">
                  <c:v>3.7385160151905428</c:v>
                </c:pt>
                <c:pt idx="1443">
                  <c:v>3.7340185746851149</c:v>
                </c:pt>
                <c:pt idx="1444">
                  <c:v>3.7295117469390946</c:v>
                </c:pt>
                <c:pt idx="1445">
                  <c:v>3.7249955328348823</c:v>
                </c:pt>
                <c:pt idx="1446">
                  <c:v>3.7204699332547957</c:v>
                </c:pt>
                <c:pt idx="1447">
                  <c:v>3.7159349490810696</c:v>
                </c:pt>
                <c:pt idx="1448">
                  <c:v>3.7113905811958561</c:v>
                </c:pt>
                <c:pt idx="1449">
                  <c:v>3.7068368304812238</c:v>
                </c:pt>
                <c:pt idx="1450">
                  <c:v>3.7022736978191584</c:v>
                </c:pt>
                <c:pt idx="1451">
                  <c:v>3.6977011840915632</c:v>
                </c:pt>
                <c:pt idx="1452">
                  <c:v>3.6931192901802588</c:v>
                </c:pt>
                <c:pt idx="1453">
                  <c:v>3.6885280169669818</c:v>
                </c:pt>
                <c:pt idx="1454">
                  <c:v>3.6839273653333868</c:v>
                </c:pt>
                <c:pt idx="1455">
                  <c:v>3.6793173361610454</c:v>
                </c:pt>
                <c:pt idx="1456">
                  <c:v>3.6746979303314462</c:v>
                </c:pt>
                <c:pt idx="1457">
                  <c:v>3.6700691487259949</c:v>
                </c:pt>
                <c:pt idx="1458">
                  <c:v>3.6654309922260144</c:v>
                </c:pt>
                <c:pt idx="1459">
                  <c:v>3.6607834617127453</c:v>
                </c:pt>
                <c:pt idx="1460">
                  <c:v>3.6561265580673443</c:v>
                </c:pt>
                <c:pt idx="1461">
                  <c:v>3.6514602821708859</c:v>
                </c:pt>
                <c:pt idx="1462">
                  <c:v>3.6467846349043618</c:v>
                </c:pt>
                <c:pt idx="1463">
                  <c:v>3.6420996171486806</c:v>
                </c:pt>
                <c:pt idx="1464">
                  <c:v>3.6374052297846684</c:v>
                </c:pt>
                <c:pt idx="1465">
                  <c:v>3.6327014736930687</c:v>
                </c:pt>
                <c:pt idx="1466">
                  <c:v>3.6279883497545415</c:v>
                </c:pt>
                <c:pt idx="1467">
                  <c:v>3.6232658588496647</c:v>
                </c:pt>
                <c:pt idx="1468">
                  <c:v>3.6185340018589329</c:v>
                </c:pt>
                <c:pt idx="1469">
                  <c:v>3.613792779662758</c:v>
                </c:pt>
                <c:pt idx="1470">
                  <c:v>3.6090421931414696</c:v>
                </c:pt>
                <c:pt idx="1471">
                  <c:v>3.6042822431753141</c:v>
                </c:pt>
                <c:pt idx="1472">
                  <c:v>3.5995129306444555</c:v>
                </c:pt>
                <c:pt idx="1473">
                  <c:v>3.5947342564289748</c:v>
                </c:pt>
                <c:pt idx="1474">
                  <c:v>3.5899462214088707</c:v>
                </c:pt>
                <c:pt idx="1475">
                  <c:v>3.5851488264640583</c:v>
                </c:pt>
                <c:pt idx="1476">
                  <c:v>3.5803420724743709</c:v>
                </c:pt>
                <c:pt idx="1477">
                  <c:v>3.5755259603195584</c:v>
                </c:pt>
                <c:pt idx="1478">
                  <c:v>3.5707004908792883</c:v>
                </c:pt>
                <c:pt idx="1479">
                  <c:v>3.5658656650331455</c:v>
                </c:pt>
                <c:pt idx="1480">
                  <c:v>3.5610214836606322</c:v>
                </c:pt>
                <c:pt idx="1481">
                  <c:v>3.5561679476411681</c:v>
                </c:pt>
                <c:pt idx="1482">
                  <c:v>3.5513050578540897</c:v>
                </c:pt>
                <c:pt idx="1483">
                  <c:v>3.5464328151786515</c:v>
                </c:pt>
                <c:pt idx="1484">
                  <c:v>3.5415512204940245</c:v>
                </c:pt>
                <c:pt idx="1485">
                  <c:v>3.5366602746792979</c:v>
                </c:pt>
                <c:pt idx="1486">
                  <c:v>3.5317599786134779</c:v>
                </c:pt>
                <c:pt idx="1487">
                  <c:v>3.5268503331754881</c:v>
                </c:pt>
                <c:pt idx="1488">
                  <c:v>3.5219313392441696</c:v>
                </c:pt>
                <c:pt idx="1489">
                  <c:v>3.5170029976982806</c:v>
                </c:pt>
                <c:pt idx="1490">
                  <c:v>3.5120653094164971</c:v>
                </c:pt>
                <c:pt idx="1491">
                  <c:v>3.5071182752774117</c:v>
                </c:pt>
                <c:pt idx="1492">
                  <c:v>3.5021618961595355</c:v>
                </c:pt>
                <c:pt idx="1493">
                  <c:v>3.4971961729412966</c:v>
                </c:pt>
                <c:pt idx="1494">
                  <c:v>3.4922211065010402</c:v>
                </c:pt>
                <c:pt idx="1495">
                  <c:v>3.4872366977170293</c:v>
                </c:pt>
                <c:pt idx="1496">
                  <c:v>3.4822429474674439</c:v>
                </c:pt>
                <c:pt idx="1497">
                  <c:v>3.4772398566303822</c:v>
                </c:pt>
                <c:pt idx="1498">
                  <c:v>3.472227426083859</c:v>
                </c:pt>
                <c:pt idx="1499">
                  <c:v>3.4672056567058069</c:v>
                </c:pt>
                <c:pt idx="1500">
                  <c:v>3.4621745493740765</c:v>
                </c:pt>
                <c:pt idx="1501">
                  <c:v>3.4571341049664355</c:v>
                </c:pt>
                <c:pt idx="1502">
                  <c:v>3.4520843243605688</c:v>
                </c:pt>
                <c:pt idx="1503">
                  <c:v>3.4470252084340789</c:v>
                </c:pt>
                <c:pt idx="1504">
                  <c:v>3.4419567580644861</c:v>
                </c:pt>
                <c:pt idx="1505">
                  <c:v>3.436878974129228</c:v>
                </c:pt>
                <c:pt idx="1506">
                  <c:v>3.4317918575056598</c:v>
                </c:pt>
                <c:pt idx="1507">
                  <c:v>3.4266954090710544</c:v>
                </c:pt>
                <c:pt idx="1508">
                  <c:v>3.4215896297026016</c:v>
                </c:pt>
                <c:pt idx="1509">
                  <c:v>3.4164745202774096</c:v>
                </c:pt>
                <c:pt idx="1510">
                  <c:v>3.4113500816725035</c:v>
                </c:pt>
                <c:pt idx="1511">
                  <c:v>3.4062163147648263</c:v>
                </c:pt>
                <c:pt idx="1512">
                  <c:v>3.4010732204312384</c:v>
                </c:pt>
                <c:pt idx="1513">
                  <c:v>3.3959207995485179</c:v>
                </c:pt>
                <c:pt idx="1514">
                  <c:v>3.3907590529933604</c:v>
                </c:pt>
                <c:pt idx="1515">
                  <c:v>3.3855879816423791</c:v>
                </c:pt>
                <c:pt idx="1516">
                  <c:v>3.3804075863721046</c:v>
                </c:pt>
                <c:pt idx="1517">
                  <c:v>3.3752178680589857</c:v>
                </c:pt>
                <c:pt idx="1518">
                  <c:v>3.3700188275793881</c:v>
                </c:pt>
                <c:pt idx="1519">
                  <c:v>3.3648104658095956</c:v>
                </c:pt>
                <c:pt idx="1520">
                  <c:v>3.3595927836258097</c:v>
                </c:pt>
                <c:pt idx="1521">
                  <c:v>3.354365781904149</c:v>
                </c:pt>
                <c:pt idx="1522">
                  <c:v>3.3491294615206502</c:v>
                </c:pt>
                <c:pt idx="1523">
                  <c:v>3.3438838233512671</c:v>
                </c:pt>
                <c:pt idx="1524">
                  <c:v>3.3386288682718721</c:v>
                </c:pt>
                <c:pt idx="1525">
                  <c:v>3.3333645971582544</c:v>
                </c:pt>
                <c:pt idx="1526">
                  <c:v>3.3280910108861215</c:v>
                </c:pt>
                <c:pt idx="1527">
                  <c:v>3.3228081103310982</c:v>
                </c:pt>
                <c:pt idx="1528">
                  <c:v>3.317515896368727</c:v>
                </c:pt>
                <c:pt idx="1529">
                  <c:v>3.3122143698744684</c:v>
                </c:pt>
                <c:pt idx="1530">
                  <c:v>3.3069035317237003</c:v>
                </c:pt>
                <c:pt idx="1531">
                  <c:v>3.3015833827917183</c:v>
                </c:pt>
                <c:pt idx="1532">
                  <c:v>3.2962539239537358</c:v>
                </c:pt>
                <c:pt idx="1533">
                  <c:v>3.2909151560848842</c:v>
                </c:pt>
                <c:pt idx="1534">
                  <c:v>3.2855670800602121</c:v>
                </c:pt>
                <c:pt idx="1535">
                  <c:v>3.2802096967546865</c:v>
                </c:pt>
                <c:pt idx="1536">
                  <c:v>3.2748430070431915</c:v>
                </c:pt>
                <c:pt idx="1537">
                  <c:v>3.2694670118005296</c:v>
                </c:pt>
                <c:pt idx="1538">
                  <c:v>3.2640817119014205</c:v>
                </c:pt>
                <c:pt idx="1539">
                  <c:v>3.2586871082205016</c:v>
                </c:pt>
                <c:pt idx="1540">
                  <c:v>3.2532832016323288</c:v>
                </c:pt>
                <c:pt idx="1541">
                  <c:v>3.2478699930113755</c:v>
                </c:pt>
                <c:pt idx="1542">
                  <c:v>3.2424474832320325</c:v>
                </c:pt>
                <c:pt idx="1543">
                  <c:v>3.2370156731686088</c:v>
                </c:pt>
                <c:pt idx="1544">
                  <c:v>3.231574563695331</c:v>
                </c:pt>
                <c:pt idx="1545">
                  <c:v>3.2261241556863438</c:v>
                </c:pt>
                <c:pt idx="1546">
                  <c:v>3.2206644500157093</c:v>
                </c:pt>
                <c:pt idx="1547">
                  <c:v>3.215195447557408</c:v>
                </c:pt>
                <c:pt idx="1548">
                  <c:v>3.2097171491853378</c:v>
                </c:pt>
                <c:pt idx="1549">
                  <c:v>3.2042295557733143</c:v>
                </c:pt>
                <c:pt idx="1550">
                  <c:v>3.1987326681950714</c:v>
                </c:pt>
                <c:pt idx="1551">
                  <c:v>3.1932264873242611</c:v>
                </c:pt>
                <c:pt idx="1552">
                  <c:v>3.1877110140344525</c:v>
                </c:pt>
                <c:pt idx="1553">
                  <c:v>3.1821862491991331</c:v>
                </c:pt>
                <c:pt idx="1554">
                  <c:v>3.1766521936917083</c:v>
                </c:pt>
                <c:pt idx="1555">
                  <c:v>3.1711088483855012</c:v>
                </c:pt>
                <c:pt idx="1556">
                  <c:v>3.165556214153753</c:v>
                </c:pt>
                <c:pt idx="1557">
                  <c:v>3.1599942918696224</c:v>
                </c:pt>
                <c:pt idx="1558">
                  <c:v>3.1544230824061867</c:v>
                </c:pt>
                <c:pt idx="1559">
                  <c:v>3.1488425866364405</c:v>
                </c:pt>
                <c:pt idx="1560">
                  <c:v>3.1432528054332964</c:v>
                </c:pt>
                <c:pt idx="1561">
                  <c:v>3.1376537396695858</c:v>
                </c:pt>
                <c:pt idx="1562">
                  <c:v>3.1320453902180567</c:v>
                </c:pt>
                <c:pt idx="1563">
                  <c:v>3.1264277579513764</c:v>
                </c:pt>
                <c:pt idx="1564">
                  <c:v>3.1208008437421291</c:v>
                </c:pt>
                <c:pt idx="1565">
                  <c:v>3.1151646484628173</c:v>
                </c:pt>
                <c:pt idx="1566">
                  <c:v>3.1095191729858618</c:v>
                </c:pt>
                <c:pt idx="1567">
                  <c:v>3.1038644181836013</c:v>
                </c:pt>
                <c:pt idx="1568">
                  <c:v>3.0982003849282922</c:v>
                </c:pt>
                <c:pt idx="1569">
                  <c:v>3.0925270740921089</c:v>
                </c:pt>
                <c:pt idx="1570">
                  <c:v>3.0868444865471441</c:v>
                </c:pt>
                <c:pt idx="1571">
                  <c:v>3.0811526231654085</c:v>
                </c:pt>
                <c:pt idx="1572">
                  <c:v>3.075451484818831</c:v>
                </c:pt>
                <c:pt idx="1573">
                  <c:v>3.0697410723792582</c:v>
                </c:pt>
                <c:pt idx="1574">
                  <c:v>3.0640213867184545</c:v>
                </c:pt>
                <c:pt idx="1575">
                  <c:v>3.058292428708103</c:v>
                </c:pt>
                <c:pt idx="1576">
                  <c:v>3.0525541992198044</c:v>
                </c:pt>
                <c:pt idx="1577">
                  <c:v>3.046806699125078</c:v>
                </c:pt>
                <c:pt idx="1578">
                  <c:v>3.0410499292953603</c:v>
                </c:pt>
                <c:pt idx="1579">
                  <c:v>3.0352838906020065</c:v>
                </c:pt>
                <c:pt idx="1580">
                  <c:v>3.0295085839162899</c:v>
                </c:pt>
                <c:pt idx="1581">
                  <c:v>3.0237240101094018</c:v>
                </c:pt>
                <c:pt idx="1582">
                  <c:v>3.0179301700524515</c:v>
                </c:pt>
                <c:pt idx="1583">
                  <c:v>3.0121270646164664</c:v>
                </c:pt>
                <c:pt idx="1584">
                  <c:v>3.0063146946723927</c:v>
                </c:pt>
                <c:pt idx="1585">
                  <c:v>3.0004930610910936</c:v>
                </c:pt>
                <c:pt idx="1586">
                  <c:v>2.9946621647433509</c:v>
                </c:pt>
                <c:pt idx="1587">
                  <c:v>2.988822006499865</c:v>
                </c:pt>
                <c:pt idx="1588">
                  <c:v>2.982972587231254</c:v>
                </c:pt>
                <c:pt idx="1589">
                  <c:v>2.9771139078080542</c:v>
                </c:pt>
                <c:pt idx="1590">
                  <c:v>2.9712459691007203</c:v>
                </c:pt>
                <c:pt idx="1591">
                  <c:v>2.9653687719796249</c:v>
                </c:pt>
                <c:pt idx="1592">
                  <c:v>2.9594823173150586</c:v>
                </c:pt>
                <c:pt idx="1593">
                  <c:v>2.9535866059772311</c:v>
                </c:pt>
                <c:pt idx="1594">
                  <c:v>2.9476816388362694</c:v>
                </c:pt>
                <c:pt idx="1595">
                  <c:v>2.941767416762219</c:v>
                </c:pt>
                <c:pt idx="1596">
                  <c:v>2.9358439406250434</c:v>
                </c:pt>
                <c:pt idx="1597">
                  <c:v>2.9299112112946246</c:v>
                </c:pt>
                <c:pt idx="1598">
                  <c:v>2.9239692296407629</c:v>
                </c:pt>
                <c:pt idx="1599">
                  <c:v>2.9180179965331767</c:v>
                </c:pt>
                <c:pt idx="1600">
                  <c:v>2.9120575128415025</c:v>
                </c:pt>
                <c:pt idx="1601">
                  <c:v>2.9060877794352953</c:v>
                </c:pt>
                <c:pt idx="1602">
                  <c:v>2.9001087971840285</c:v>
                </c:pt>
                <c:pt idx="1603">
                  <c:v>2.8941205669570933</c:v>
                </c:pt>
                <c:pt idx="1604">
                  <c:v>2.8881230896237993</c:v>
                </c:pt>
                <c:pt idx="1605">
                  <c:v>2.8821163660533746</c:v>
                </c:pt>
                <c:pt idx="1606">
                  <c:v>2.8761003971149655</c:v>
                </c:pt>
                <c:pt idx="1607">
                  <c:v>2.8700751836776366</c:v>
                </c:pt>
                <c:pt idx="1608">
                  <c:v>2.8640407266103707</c:v>
                </c:pt>
                <c:pt idx="1609">
                  <c:v>2.8579970267820691</c:v>
                </c:pt>
                <c:pt idx="1610">
                  <c:v>2.8519440850615516</c:v>
                </c:pt>
                <c:pt idx="1611">
                  <c:v>2.8458819023175557</c:v>
                </c:pt>
                <c:pt idx="1612">
                  <c:v>2.839810479418738</c:v>
                </c:pt>
                <c:pt idx="1613">
                  <c:v>2.8337298172336727</c:v>
                </c:pt>
                <c:pt idx="1614">
                  <c:v>2.8276399166308526</c:v>
                </c:pt>
                <c:pt idx="1615">
                  <c:v>2.8215407784786892</c:v>
                </c:pt>
                <c:pt idx="1616">
                  <c:v>2.8154324036455121</c:v>
                </c:pt>
                <c:pt idx="1617">
                  <c:v>2.8093147929995692</c:v>
                </c:pt>
                <c:pt idx="1618">
                  <c:v>2.8031879474090271</c:v>
                </c:pt>
                <c:pt idx="1619">
                  <c:v>2.7970518677419705</c:v>
                </c:pt>
                <c:pt idx="1620">
                  <c:v>2.7909065548664027</c:v>
                </c:pt>
                <c:pt idx="1621">
                  <c:v>2.7847520096502452</c:v>
                </c:pt>
                <c:pt idx="1622">
                  <c:v>2.7785882329613378</c:v>
                </c:pt>
                <c:pt idx="1623">
                  <c:v>2.7724152256674395</c:v>
                </c:pt>
                <c:pt idx="1624">
                  <c:v>2.7662329886362267</c:v>
                </c:pt>
                <c:pt idx="1625">
                  <c:v>2.7600415227352948</c:v>
                </c:pt>
                <c:pt idx="1626">
                  <c:v>2.7538408288321579</c:v>
                </c:pt>
                <c:pt idx="1627">
                  <c:v>2.7476309077942478</c:v>
                </c:pt>
                <c:pt idx="1628">
                  <c:v>2.7414117604889152</c:v>
                </c:pt>
                <c:pt idx="1629">
                  <c:v>2.7351833877834291</c:v>
                </c:pt>
                <c:pt idx="1630">
                  <c:v>2.7289457905449774</c:v>
                </c:pt>
                <c:pt idx="1631">
                  <c:v>2.7226989696406663</c:v>
                </c:pt>
                <c:pt idx="1632">
                  <c:v>2.7164429259375202</c:v>
                </c:pt>
                <c:pt idx="1633">
                  <c:v>2.7101776603024823</c:v>
                </c:pt>
                <c:pt idx="1634">
                  <c:v>2.7039031736024137</c:v>
                </c:pt>
                <c:pt idx="1635">
                  <c:v>2.6976194667040949</c:v>
                </c:pt>
                <c:pt idx="1636">
                  <c:v>2.6913265404742246</c:v>
                </c:pt>
                <c:pt idx="1637">
                  <c:v>2.6850243957794202</c:v>
                </c:pt>
                <c:pt idx="1638">
                  <c:v>2.678713033486217</c:v>
                </c:pt>
                <c:pt idx="1639">
                  <c:v>2.6723924544610695</c:v>
                </c:pt>
                <c:pt idx="1640">
                  <c:v>2.66606265957035</c:v>
                </c:pt>
                <c:pt idx="1641">
                  <c:v>2.6597236496803505</c:v>
                </c:pt>
                <c:pt idx="1642">
                  <c:v>2.6533754256572806</c:v>
                </c:pt>
                <c:pt idx="1643">
                  <c:v>2.6470179883672689</c:v>
                </c:pt>
                <c:pt idx="1644">
                  <c:v>2.6406513386763621</c:v>
                </c:pt>
                <c:pt idx="1645">
                  <c:v>2.6342754774505264</c:v>
                </c:pt>
                <c:pt idx="1646">
                  <c:v>2.6278904055556462</c:v>
                </c:pt>
                <c:pt idx="1647">
                  <c:v>2.6214961238575238</c:v>
                </c:pt>
                <c:pt idx="1648">
                  <c:v>2.6150926332218813</c:v>
                </c:pt>
                <c:pt idx="1649">
                  <c:v>2.6086799345143583</c:v>
                </c:pt>
                <c:pt idx="1650">
                  <c:v>2.6022580286005139</c:v>
                </c:pt>
                <c:pt idx="1651">
                  <c:v>2.5958269163458256</c:v>
                </c:pt>
                <c:pt idx="1652">
                  <c:v>2.5893865986156892</c:v>
                </c:pt>
                <c:pt idx="1653">
                  <c:v>2.5829370762754191</c:v>
                </c:pt>
                <c:pt idx="1654">
                  <c:v>2.5764783501902491</c:v>
                </c:pt>
                <c:pt idx="1655">
                  <c:v>2.5700104212253314</c:v>
                </c:pt>
                <c:pt idx="1656">
                  <c:v>2.5635332902457364</c:v>
                </c:pt>
                <c:pt idx="1657">
                  <c:v>2.5570469581164534</c:v>
                </c:pt>
                <c:pt idx="1658">
                  <c:v>2.5505514257023907</c:v>
                </c:pt>
                <c:pt idx="1659">
                  <c:v>2.5440466938683746</c:v>
                </c:pt>
                <c:pt idx="1660">
                  <c:v>2.5375327634791511</c:v>
                </c:pt>
                <c:pt idx="1661">
                  <c:v>2.5310096353993843</c:v>
                </c:pt>
                <c:pt idx="1662">
                  <c:v>2.5244773104936566</c:v>
                </c:pt>
                <c:pt idx="1663">
                  <c:v>2.5179357896264705</c:v>
                </c:pt>
                <c:pt idx="1664">
                  <c:v>2.5113850736622454</c:v>
                </c:pt>
                <c:pt idx="1665">
                  <c:v>2.5048251634653211</c:v>
                </c:pt>
                <c:pt idx="1666">
                  <c:v>2.4982560598999553</c:v>
                </c:pt>
                <c:pt idx="1667">
                  <c:v>2.4916777638303245</c:v>
                </c:pt>
                <c:pt idx="1668">
                  <c:v>2.4850902761205242</c:v>
                </c:pt>
                <c:pt idx="1669">
                  <c:v>2.4784935976345688</c:v>
                </c:pt>
                <c:pt idx="1670">
                  <c:v>2.471887729236391</c:v>
                </c:pt>
                <c:pt idx="1671">
                  <c:v>2.465272671789843</c:v>
                </c:pt>
                <c:pt idx="1672">
                  <c:v>2.4586484261586947</c:v>
                </c:pt>
                <c:pt idx="1673">
                  <c:v>2.4520149932066357</c:v>
                </c:pt>
                <c:pt idx="1674">
                  <c:v>2.4453723737972743</c:v>
                </c:pt>
                <c:pt idx="1675">
                  <c:v>2.4387205687941376</c:v>
                </c:pt>
                <c:pt idx="1676">
                  <c:v>2.4320595790606707</c:v>
                </c:pt>
                <c:pt idx="1677">
                  <c:v>2.4253894054602392</c:v>
                </c:pt>
                <c:pt idx="1678">
                  <c:v>2.4187100488561257</c:v>
                </c:pt>
                <c:pt idx="1679">
                  <c:v>2.4120215101115332</c:v>
                </c:pt>
                <c:pt idx="1680">
                  <c:v>2.4053237900895827</c:v>
                </c:pt>
                <c:pt idx="1681">
                  <c:v>2.3986168896533142</c:v>
                </c:pt>
                <c:pt idx="1682">
                  <c:v>2.3919008096656866</c:v>
                </c:pt>
                <c:pt idx="1683">
                  <c:v>2.3851755509895782</c:v>
                </c:pt>
                <c:pt idx="1684">
                  <c:v>2.3784411144877851</c:v>
                </c:pt>
                <c:pt idx="1685">
                  <c:v>2.3716975010230232</c:v>
                </c:pt>
                <c:pt idx="1686">
                  <c:v>2.3649447114579272</c:v>
                </c:pt>
                <c:pt idx="1687">
                  <c:v>2.35818274665505</c:v>
                </c:pt>
                <c:pt idx="1688">
                  <c:v>2.3514116074768645</c:v>
                </c:pt>
                <c:pt idx="1689">
                  <c:v>2.3446312947857617</c:v>
                </c:pt>
                <c:pt idx="1690">
                  <c:v>2.3378418094440518</c:v>
                </c:pt>
                <c:pt idx="1691">
                  <c:v>2.3310431523139643</c:v>
                </c:pt>
                <c:pt idx="1692">
                  <c:v>2.3242353242576468</c:v>
                </c:pt>
                <c:pt idx="1693">
                  <c:v>2.3174183261371666</c:v>
                </c:pt>
                <c:pt idx="1694">
                  <c:v>2.3105921588145097</c:v>
                </c:pt>
                <c:pt idx="1695">
                  <c:v>2.303756823151581</c:v>
                </c:pt>
                <c:pt idx="1696">
                  <c:v>2.2969123200102048</c:v>
                </c:pt>
                <c:pt idx="1697">
                  <c:v>2.2900586502521239</c:v>
                </c:pt>
                <c:pt idx="1698">
                  <c:v>2.2831958147390004</c:v>
                </c:pt>
                <c:pt idx="1699">
                  <c:v>2.2763238143324149</c:v>
                </c:pt>
                <c:pt idx="1700">
                  <c:v>2.2694426498938678</c:v>
                </c:pt>
                <c:pt idx="1701">
                  <c:v>2.2625523222847779</c:v>
                </c:pt>
                <c:pt idx="1702">
                  <c:v>2.2556528323664833</c:v>
                </c:pt>
                <c:pt idx="1703">
                  <c:v>2.2487441810002409</c:v>
                </c:pt>
                <c:pt idx="1704">
                  <c:v>2.2418263690472267</c:v>
                </c:pt>
                <c:pt idx="1705">
                  <c:v>2.2348993973685363</c:v>
                </c:pt>
                <c:pt idx="1706">
                  <c:v>2.2279632668251836</c:v>
                </c:pt>
                <c:pt idx="1707">
                  <c:v>2.2210179782781019</c:v>
                </c:pt>
                <c:pt idx="1708">
                  <c:v>2.2140635325881437</c:v>
                </c:pt>
                <c:pt idx="1709">
                  <c:v>2.2070999306160806</c:v>
                </c:pt>
                <c:pt idx="1710">
                  <c:v>2.2001271732226027</c:v>
                </c:pt>
                <c:pt idx="1711">
                  <c:v>2.1931452612683198</c:v>
                </c:pt>
                <c:pt idx="1712">
                  <c:v>2.1861541956137605</c:v>
                </c:pt>
                <c:pt idx="1713">
                  <c:v>2.1791539771193729</c:v>
                </c:pt>
                <c:pt idx="1714">
                  <c:v>2.1721446066455234</c:v>
                </c:pt>
                <c:pt idx="1715">
                  <c:v>2.1651260850524987</c:v>
                </c:pt>
                <c:pt idx="1716">
                  <c:v>2.1580984132005039</c:v>
                </c:pt>
                <c:pt idx="1717">
                  <c:v>2.151061591949663</c:v>
                </c:pt>
                <c:pt idx="1718">
                  <c:v>2.1440156221600195</c:v>
                </c:pt>
                <c:pt idx="1719">
                  <c:v>2.1369605046915363</c:v>
                </c:pt>
                <c:pt idx="1720">
                  <c:v>2.1298962404040953</c:v>
                </c:pt>
                <c:pt idx="1721">
                  <c:v>2.1228228301574972</c:v>
                </c:pt>
                <c:pt idx="1722">
                  <c:v>2.1157402748114622</c:v>
                </c:pt>
                <c:pt idx="1723">
                  <c:v>2.1086485752256299</c:v>
                </c:pt>
                <c:pt idx="1724">
                  <c:v>2.1015477322595588</c:v>
                </c:pt>
                <c:pt idx="1725">
                  <c:v>2.0944377467727264</c:v>
                </c:pt>
                <c:pt idx="1726">
                  <c:v>2.0873186196245297</c:v>
                </c:pt>
                <c:pt idx="1727">
                  <c:v>2.0801903516742848</c:v>
                </c:pt>
                <c:pt idx="1728">
                  <c:v>2.0730529437812275</c:v>
                </c:pt>
                <c:pt idx="1729">
                  <c:v>2.0659063968045119</c:v>
                </c:pt>
                <c:pt idx="1730">
                  <c:v>2.0587507116032122</c:v>
                </c:pt>
                <c:pt idx="1731">
                  <c:v>2.0515858890363217</c:v>
                </c:pt>
                <c:pt idx="1732">
                  <c:v>2.0444119299627523</c:v>
                </c:pt>
                <c:pt idx="1733">
                  <c:v>2.0372288352413359</c:v>
                </c:pt>
                <c:pt idx="1734">
                  <c:v>2.0300366057308232</c:v>
                </c:pt>
                <c:pt idx="1735">
                  <c:v>2.0228352422898843</c:v>
                </c:pt>
                <c:pt idx="1736">
                  <c:v>2.0156247457771093</c:v>
                </c:pt>
                <c:pt idx="1737">
                  <c:v>2.008405117051006</c:v>
                </c:pt>
                <c:pt idx="1738">
                  <c:v>2.0011763569700034</c:v>
                </c:pt>
                <c:pt idx="1739">
                  <c:v>1.9939384663924482</c:v>
                </c:pt>
                <c:pt idx="1740">
                  <c:v>1.9866914461766074</c:v>
                </c:pt>
                <c:pt idx="1741">
                  <c:v>1.9794352971806668</c:v>
                </c:pt>
                <c:pt idx="1742">
                  <c:v>1.9721700202627319</c:v>
                </c:pt>
                <c:pt idx="1743">
                  <c:v>1.9648956162808273</c:v>
                </c:pt>
                <c:pt idx="1744">
                  <c:v>1.9576120860928969</c:v>
                </c:pt>
                <c:pt idx="1745">
                  <c:v>1.9503194305568041</c:v>
                </c:pt>
                <c:pt idx="1746">
                  <c:v>1.9430176505303318</c:v>
                </c:pt>
                <c:pt idx="1747">
                  <c:v>1.9357067468711819</c:v>
                </c:pt>
                <c:pt idx="1748">
                  <c:v>1.928386720436976</c:v>
                </c:pt>
                <c:pt idx="1749">
                  <c:v>1.921057572085255</c:v>
                </c:pt>
                <c:pt idx="1750">
                  <c:v>1.9137193026734789</c:v>
                </c:pt>
                <c:pt idx="1751">
                  <c:v>1.9063719130590275</c:v>
                </c:pt>
                <c:pt idx="1752">
                  <c:v>1.8990154040992</c:v>
                </c:pt>
                <c:pt idx="1753">
                  <c:v>1.8916497766512146</c:v>
                </c:pt>
                <c:pt idx="1754">
                  <c:v>1.8842750315722094</c:v>
                </c:pt>
                <c:pt idx="1755">
                  <c:v>1.8768911697192416</c:v>
                </c:pt>
                <c:pt idx="1756">
                  <c:v>1.8694981919492881</c:v>
                </c:pt>
                <c:pt idx="1757">
                  <c:v>1.8620960991192448</c:v>
                </c:pt>
                <c:pt idx="1758">
                  <c:v>1.8546848920859276</c:v>
                </c:pt>
                <c:pt idx="1759">
                  <c:v>1.8472645717060714</c:v>
                </c:pt>
                <c:pt idx="1760">
                  <c:v>1.839835138836331</c:v>
                </c:pt>
                <c:pt idx="1761">
                  <c:v>1.8323965943332803</c:v>
                </c:pt>
                <c:pt idx="1762">
                  <c:v>1.824948939053413</c:v>
                </c:pt>
                <c:pt idx="1763">
                  <c:v>1.817492173853142</c:v>
                </c:pt>
                <c:pt idx="1764">
                  <c:v>1.8100262995887999</c:v>
                </c:pt>
                <c:pt idx="1765">
                  <c:v>1.8025513171166385</c:v>
                </c:pt>
                <c:pt idx="1766">
                  <c:v>1.7950672272928296</c:v>
                </c:pt>
                <c:pt idx="1767">
                  <c:v>1.787574030973464</c:v>
                </c:pt>
                <c:pt idx="1768">
                  <c:v>1.7800717290145525</c:v>
                </c:pt>
                <c:pt idx="1769">
                  <c:v>1.7725603222720252</c:v>
                </c:pt>
                <c:pt idx="1770">
                  <c:v>1.7650398116017316</c:v>
                </c:pt>
                <c:pt idx="1771">
                  <c:v>1.757510197859441</c:v>
                </c:pt>
                <c:pt idx="1772">
                  <c:v>1.7499714819008423</c:v>
                </c:pt>
                <c:pt idx="1773">
                  <c:v>1.7424236645815436</c:v>
                </c:pt>
                <c:pt idx="1774">
                  <c:v>1.7348667467570729</c:v>
                </c:pt>
                <c:pt idx="1775">
                  <c:v>1.7273007292828777</c:v>
                </c:pt>
                <c:pt idx="1776">
                  <c:v>1.719725613014325</c:v>
                </c:pt>
                <c:pt idx="1777">
                  <c:v>1.7121413988067016</c:v>
                </c:pt>
                <c:pt idx="1778">
                  <c:v>1.7045480875152137</c:v>
                </c:pt>
                <c:pt idx="1779">
                  <c:v>1.6969456799949874</c:v>
                </c:pt>
                <c:pt idx="1780">
                  <c:v>1.6893341771010679</c:v>
                </c:pt>
                <c:pt idx="1781">
                  <c:v>1.6817135796884204</c:v>
                </c:pt>
                <c:pt idx="1782">
                  <c:v>1.6740838886119296</c:v>
                </c:pt>
                <c:pt idx="1783">
                  <c:v>1.6664451047264002</c:v>
                </c:pt>
                <c:pt idx="1784">
                  <c:v>1.6587972288865558</c:v>
                </c:pt>
                <c:pt idx="1785">
                  <c:v>1.6511402619470406</c:v>
                </c:pt>
                <c:pt idx="1786">
                  <c:v>1.6434742047624176</c:v>
                </c:pt>
                <c:pt idx="1787">
                  <c:v>1.63579905818717</c:v>
                </c:pt>
                <c:pt idx="1788">
                  <c:v>1.6281148230757003</c:v>
                </c:pt>
                <c:pt idx="1789">
                  <c:v>1.6204215002823312</c:v>
                </c:pt>
                <c:pt idx="1790">
                  <c:v>1.6127190906613047</c:v>
                </c:pt>
                <c:pt idx="1791">
                  <c:v>1.6050075950667826</c:v>
                </c:pt>
                <c:pt idx="1792">
                  <c:v>1.5972870143528464</c:v>
                </c:pt>
                <c:pt idx="1793">
                  <c:v>1.5895573493734971</c:v>
                </c:pt>
                <c:pt idx="1794">
                  <c:v>1.581818600982656</c:v>
                </c:pt>
                <c:pt idx="1795">
                  <c:v>1.5740707700341636</c:v>
                </c:pt>
                <c:pt idx="1796">
                  <c:v>1.5663138573817803</c:v>
                </c:pt>
                <c:pt idx="1797">
                  <c:v>1.5585478638791863</c:v>
                </c:pt>
                <c:pt idx="1798">
                  <c:v>1.5507727903799817</c:v>
                </c:pt>
                <c:pt idx="1799">
                  <c:v>1.542988637737686</c:v>
                </c:pt>
                <c:pt idx="1800">
                  <c:v>1.5351954068057387</c:v>
                </c:pt>
                <c:pt idx="1801">
                  <c:v>1.527393098437499</c:v>
                </c:pt>
                <c:pt idx="1802">
                  <c:v>1.5195817134862459</c:v>
                </c:pt>
                <c:pt idx="1803">
                  <c:v>1.5117612528051783</c:v>
                </c:pt>
                <c:pt idx="1804">
                  <c:v>1.5039317172474145</c:v>
                </c:pt>
                <c:pt idx="1805">
                  <c:v>1.4960931076659931</c:v>
                </c:pt>
                <c:pt idx="1806">
                  <c:v>1.4882454249138726</c:v>
                </c:pt>
                <c:pt idx="1807">
                  <c:v>1.4803886698439306</c:v>
                </c:pt>
                <c:pt idx="1808">
                  <c:v>1.4725228433089652</c:v>
                </c:pt>
                <c:pt idx="1809">
                  <c:v>1.4646479461616941</c:v>
                </c:pt>
                <c:pt idx="1810">
                  <c:v>1.4567639792547549</c:v>
                </c:pt>
                <c:pt idx="1811">
                  <c:v>1.448870943440705</c:v>
                </c:pt>
                <c:pt idx="1812">
                  <c:v>1.4409688395720215</c:v>
                </c:pt>
                <c:pt idx="1813">
                  <c:v>1.4330576685011016</c:v>
                </c:pt>
                <c:pt idx="1814">
                  <c:v>1.4251374310802625</c:v>
                </c:pt>
                <c:pt idx="1815">
                  <c:v>1.417208128161741</c:v>
                </c:pt>
                <c:pt idx="1816">
                  <c:v>1.4092697605976938</c:v>
                </c:pt>
                <c:pt idx="1817">
                  <c:v>1.4013223292401977</c:v>
                </c:pt>
                <c:pt idx="1818">
                  <c:v>1.3933658349412492</c:v>
                </c:pt>
                <c:pt idx="1819">
                  <c:v>1.3854002785527648</c:v>
                </c:pt>
                <c:pt idx="1820">
                  <c:v>1.3774256609265809</c:v>
                </c:pt>
                <c:pt idx="1821">
                  <c:v>1.3694419829144537</c:v>
                </c:pt>
                <c:pt idx="1822">
                  <c:v>1.3614492453680598</c:v>
                </c:pt>
                <c:pt idx="1823">
                  <c:v>1.3534474491389952</c:v>
                </c:pt>
                <c:pt idx="1824">
                  <c:v>1.3454365950787761</c:v>
                </c:pt>
                <c:pt idx="1825">
                  <c:v>1.3374166840388386</c:v>
                </c:pt>
                <c:pt idx="1826">
                  <c:v>1.329387716870539</c:v>
                </c:pt>
                <c:pt idx="1827">
                  <c:v>1.3213496944251533</c:v>
                </c:pt>
                <c:pt idx="1828">
                  <c:v>1.3133026175538773</c:v>
                </c:pt>
                <c:pt idx="1829">
                  <c:v>1.3052464871078273</c:v>
                </c:pt>
                <c:pt idx="1830">
                  <c:v>1.2971813039380391</c:v>
                </c:pt>
                <c:pt idx="1831">
                  <c:v>1.2891070688954689</c:v>
                </c:pt>
                <c:pt idx="1832">
                  <c:v>1.2810237828309927</c:v>
                </c:pt>
                <c:pt idx="1833">
                  <c:v>1.2729314465954067</c:v>
                </c:pt>
                <c:pt idx="1834">
                  <c:v>1.2648300610394267</c:v>
                </c:pt>
                <c:pt idx="1835">
                  <c:v>1.2567196270136891</c:v>
                </c:pt>
                <c:pt idx="1836">
                  <c:v>1.2486001453687499</c:v>
                </c:pt>
                <c:pt idx="1837">
                  <c:v>1.2404716169550851</c:v>
                </c:pt>
                <c:pt idx="1838">
                  <c:v>1.2323340426230913</c:v>
                </c:pt>
                <c:pt idx="1839">
                  <c:v>1.2241874232230847</c:v>
                </c:pt>
                <c:pt idx="1840">
                  <c:v>1.2160317596053019</c:v>
                </c:pt>
                <c:pt idx="1841">
                  <c:v>1.2078670526198989</c:v>
                </c:pt>
                <c:pt idx="1842">
                  <c:v>1.1996933031169525</c:v>
                </c:pt>
                <c:pt idx="1843">
                  <c:v>1.1915105119464595</c:v>
                </c:pt>
                <c:pt idx="1844">
                  <c:v>1.1833186799583366</c:v>
                </c:pt>
                <c:pt idx="1845">
                  <c:v>1.1751178080024205</c:v>
                </c:pt>
                <c:pt idx="1846">
                  <c:v>1.1669078969284683</c:v>
                </c:pt>
                <c:pt idx="1847">
                  <c:v>1.158688947586157</c:v>
                </c:pt>
                <c:pt idx="1848">
                  <c:v>1.150460960825084</c:v>
                </c:pt>
                <c:pt idx="1849">
                  <c:v>1.1422239374947665</c:v>
                </c:pt>
                <c:pt idx="1850">
                  <c:v>1.1339778784446419</c:v>
                </c:pt>
                <c:pt idx="1851">
                  <c:v>1.125722784524068</c:v>
                </c:pt>
                <c:pt idx="1852">
                  <c:v>1.1174586565823228</c:v>
                </c:pt>
                <c:pt idx="1853">
                  <c:v>1.109185495468604</c:v>
                </c:pt>
                <c:pt idx="1854">
                  <c:v>1.10090330203203</c:v>
                </c:pt>
                <c:pt idx="1855">
                  <c:v>1.092612077121639</c:v>
                </c:pt>
                <c:pt idx="1856">
                  <c:v>1.0843118215863896</c:v>
                </c:pt>
                <c:pt idx="1857">
                  <c:v>1.0760025362751604</c:v>
                </c:pt>
                <c:pt idx="1858">
                  <c:v>1.0676842220367506</c:v>
                </c:pt>
                <c:pt idx="1859">
                  <c:v>1.0593568797198791</c:v>
                </c:pt>
                <c:pt idx="1860">
                  <c:v>1.0510205101731855</c:v>
                </c:pt>
                <c:pt idx="1861">
                  <c:v>1.0426751142452293</c:v>
                </c:pt>
                <c:pt idx="1862">
                  <c:v>1.0343206927844903</c:v>
                </c:pt>
                <c:pt idx="1863">
                  <c:v>1.0259572466393685</c:v>
                </c:pt>
                <c:pt idx="1864">
                  <c:v>1.0175847766581845</c:v>
                </c:pt>
                <c:pt idx="1865">
                  <c:v>1.0092032836891787</c:v>
                </c:pt>
                <c:pt idx="1866">
                  <c:v>1.0008127685805119</c:v>
                </c:pt>
                <c:pt idx="1867">
                  <c:v>0.99241323218026534</c:v>
                </c:pt>
                <c:pt idx="1868">
                  <c:v>0.98400467533644043</c:v>
                </c:pt>
                <c:pt idx="1869">
                  <c:v>0.97558709889695883</c:v>
                </c:pt>
                <c:pt idx="1870">
                  <c:v>0.96716050370966256</c:v>
                </c:pt>
                <c:pt idx="1871">
                  <c:v>0.95872489062231381</c:v>
                </c:pt>
                <c:pt idx="1872">
                  <c:v>0.95028026048259528</c:v>
                </c:pt>
                <c:pt idx="1873">
                  <c:v>0.94182661413810997</c:v>
                </c:pt>
                <c:pt idx="1874">
                  <c:v>0.93336395243638104</c:v>
                </c:pt>
                <c:pt idx="1875">
                  <c:v>0.92489227622485204</c:v>
                </c:pt>
                <c:pt idx="1876">
                  <c:v>0.91641158635088693</c:v>
                </c:pt>
                <c:pt idx="1877">
                  <c:v>0.90792188366176996</c:v>
                </c:pt>
                <c:pt idx="1878">
                  <c:v>0.89942316900470576</c:v>
                </c:pt>
                <c:pt idx="1879">
                  <c:v>0.89091544322681937</c:v>
                </c:pt>
                <c:pt idx="1880">
                  <c:v>0.88239870717515601</c:v>
                </c:pt>
                <c:pt idx="1881">
                  <c:v>0.87387296169668149</c:v>
                </c:pt>
                <c:pt idx="1882">
                  <c:v>0.86533820763828195</c:v>
                </c:pt>
                <c:pt idx="1883">
                  <c:v>0.85679444584676401</c:v>
                </c:pt>
                <c:pt idx="1884">
                  <c:v>0.84824167716885446</c:v>
                </c:pt>
                <c:pt idx="1885">
                  <c:v>0.83967990245120061</c:v>
                </c:pt>
                <c:pt idx="1886">
                  <c:v>0.83110912254037017</c:v>
                </c:pt>
                <c:pt idx="1887">
                  <c:v>0.82252933828285135</c:v>
                </c:pt>
                <c:pt idx="1888">
                  <c:v>0.81394055052505276</c:v>
                </c:pt>
                <c:pt idx="1889">
                  <c:v>0.80534276011330341</c:v>
                </c:pt>
                <c:pt idx="1890">
                  <c:v>0.79673596789385281</c:v>
                </c:pt>
                <c:pt idx="1891">
                  <c:v>0.78812017471287077</c:v>
                </c:pt>
                <c:pt idx="1892">
                  <c:v>0.77949538141644781</c:v>
                </c:pt>
                <c:pt idx="1893">
                  <c:v>0.77086158885059464</c:v>
                </c:pt>
                <c:pt idx="1894">
                  <c:v>0.76221879786124269</c:v>
                </c:pt>
                <c:pt idx="1895">
                  <c:v>0.75356700929424369</c:v>
                </c:pt>
                <c:pt idx="1896">
                  <c:v>0.74490622399536999</c:v>
                </c:pt>
                <c:pt idx="1897">
                  <c:v>0.73623644281031442</c:v>
                </c:pt>
                <c:pt idx="1898">
                  <c:v>0.72755766658469023</c:v>
                </c:pt>
                <c:pt idx="1899">
                  <c:v>0.7188698961640313</c:v>
                </c:pt>
                <c:pt idx="1900">
                  <c:v>0.71017313239379187</c:v>
                </c:pt>
                <c:pt idx="1901">
                  <c:v>0.70146737611934684</c:v>
                </c:pt>
                <c:pt idx="1902">
                  <c:v>0.69275262818599159</c:v>
                </c:pt>
                <c:pt idx="1903">
                  <c:v>0.68402888943894213</c:v>
                </c:pt>
                <c:pt idx="1904">
                  <c:v>0.67529616072333487</c:v>
                </c:pt>
                <c:pt idx="1905">
                  <c:v>0.66655444288422683</c:v>
                </c:pt>
                <c:pt idx="1906">
                  <c:v>0.65780373676659576</c:v>
                </c:pt>
                <c:pt idx="1907">
                  <c:v>0.64904404321533971</c:v>
                </c:pt>
                <c:pt idx="1908">
                  <c:v>0.64027536307527744</c:v>
                </c:pt>
                <c:pt idx="1909">
                  <c:v>0.63149769719114834</c:v>
                </c:pt>
                <c:pt idx="1910">
                  <c:v>0.62271104640761232</c:v>
                </c:pt>
                <c:pt idx="1911">
                  <c:v>0.61391541156925</c:v>
                </c:pt>
                <c:pt idx="1912">
                  <c:v>0.60511079352056252</c:v>
                </c:pt>
                <c:pt idx="1913">
                  <c:v>0.59629719310597162</c:v>
                </c:pt>
                <c:pt idx="1914">
                  <c:v>0.58747461116981969</c:v>
                </c:pt>
                <c:pt idx="1915">
                  <c:v>0.57864304855636972</c:v>
                </c:pt>
                <c:pt idx="1916">
                  <c:v>0.56980250610980543</c:v>
                </c:pt>
                <c:pt idx="1917">
                  <c:v>0.56095298467423116</c:v>
                </c:pt>
                <c:pt idx="1918">
                  <c:v>0.55209448509367176</c:v>
                </c:pt>
                <c:pt idx="1919">
                  <c:v>0.54322700821207293</c:v>
                </c:pt>
                <c:pt idx="1920">
                  <c:v>0.53435055487330096</c:v>
                </c:pt>
                <c:pt idx="1921">
                  <c:v>0.52546512592114292</c:v>
                </c:pt>
                <c:pt idx="1922">
                  <c:v>0.51657072219930633</c:v>
                </c:pt>
                <c:pt idx="1923">
                  <c:v>0.5076673445514196</c:v>
                </c:pt>
                <c:pt idx="1924">
                  <c:v>0.49875499382103178</c:v>
                </c:pt>
                <c:pt idx="1925">
                  <c:v>0.48983367085161261</c:v>
                </c:pt>
                <c:pt idx="1926">
                  <c:v>0.48090337648655257</c:v>
                </c:pt>
                <c:pt idx="1927">
                  <c:v>0.47196411156916285</c:v>
                </c:pt>
                <c:pt idx="1928">
                  <c:v>0.46301587694267532</c:v>
                </c:pt>
                <c:pt idx="1929">
                  <c:v>0.4540586734502427</c:v>
                </c:pt>
                <c:pt idx="1930">
                  <c:v>0.44509250193493838</c:v>
                </c:pt>
                <c:pt idx="1931">
                  <c:v>0.43611736323975647</c:v>
                </c:pt>
                <c:pt idx="1932">
                  <c:v>0.42713325820761194</c:v>
                </c:pt>
                <c:pt idx="1933">
                  <c:v>0.41814018768134043</c:v>
                </c:pt>
                <c:pt idx="1934">
                  <c:v>0.40913815250369839</c:v>
                </c:pt>
                <c:pt idx="1935">
                  <c:v>0.40012715351736305</c:v>
                </c:pt>
                <c:pt idx="1936">
                  <c:v>0.3911071915649324</c:v>
                </c:pt>
                <c:pt idx="1937">
                  <c:v>0.38207826748892532</c:v>
                </c:pt>
                <c:pt idx="1938">
                  <c:v>0.37304038213178137</c:v>
                </c:pt>
                <c:pt idx="1939">
                  <c:v>0.36399353633586096</c:v>
                </c:pt>
                <c:pt idx="1940">
                  <c:v>0.35493773094344538</c:v>
                </c:pt>
                <c:pt idx="1941">
                  <c:v>0.34587296679673668</c:v>
                </c:pt>
                <c:pt idx="1942">
                  <c:v>0.33679924473785777</c:v>
                </c:pt>
                <c:pt idx="1943">
                  <c:v>0.32771656560885243</c:v>
                </c:pt>
                <c:pt idx="1944">
                  <c:v>0.3186249302516852</c:v>
                </c:pt>
                <c:pt idx="1945">
                  <c:v>0.30952433950824154</c:v>
                </c:pt>
                <c:pt idx="1946">
                  <c:v>0.30041479422032774</c:v>
                </c:pt>
                <c:pt idx="1947">
                  <c:v>0.29129629522967104</c:v>
                </c:pt>
                <c:pt idx="1948">
                  <c:v>0.28216884337791948</c:v>
                </c:pt>
                <c:pt idx="1949">
                  <c:v>0.27303243950664197</c:v>
                </c:pt>
                <c:pt idx="1950">
                  <c:v>0.26388708445732834</c:v>
                </c:pt>
                <c:pt idx="1951">
                  <c:v>0.25473277907138936</c:v>
                </c:pt>
                <c:pt idx="1952">
                  <c:v>0.24556952419015665</c:v>
                </c:pt>
                <c:pt idx="1953">
                  <c:v>0.23639732065488278</c:v>
                </c:pt>
                <c:pt idx="1954">
                  <c:v>0.22721616930674121</c:v>
                </c:pt>
                <c:pt idx="1955">
                  <c:v>0.21802607098682639</c:v>
                </c:pt>
                <c:pt idx="1956">
                  <c:v>0.20882702653615362</c:v>
                </c:pt>
                <c:pt idx="1957">
                  <c:v>0.19961903679565923</c:v>
                </c:pt>
                <c:pt idx="1958">
                  <c:v>0.19040210260620044</c:v>
                </c:pt>
                <c:pt idx="1959">
                  <c:v>0.18117622480855544</c:v>
                </c:pt>
                <c:pt idx="1960">
                  <c:v>0.17194140424342344</c:v>
                </c:pt>
                <c:pt idx="1961">
                  <c:v>0.16269764175142457</c:v>
                </c:pt>
                <c:pt idx="1962">
                  <c:v>0.15344493817309993</c:v>
                </c:pt>
                <c:pt idx="1963">
                  <c:v>0.14418329434891164</c:v>
                </c:pt>
                <c:pt idx="1964">
                  <c:v>0.13491271111924283</c:v>
                </c:pt>
                <c:pt idx="1965">
                  <c:v>0.12563318932439763</c:v>
                </c:pt>
                <c:pt idx="1966">
                  <c:v>0.11634472980460113</c:v>
                </c:pt>
                <c:pt idx="1967">
                  <c:v>0.1070473333999995</c:v>
                </c:pt>
                <c:pt idx="1968">
                  <c:v>9.7741000950659893E-2</c:v>
                </c:pt>
                <c:pt idx="1969">
                  <c:v>8.8425733296570524E-2</c:v>
                </c:pt>
                <c:pt idx="1970">
                  <c:v>7.9101531277640635E-2</c:v>
                </c:pt>
                <c:pt idx="1971">
                  <c:v>6.9768395733700528E-2</c:v>
                </c:pt>
                <c:pt idx="1972">
                  <c:v>6.0426327504501554E-2</c:v>
                </c:pt>
                <c:pt idx="1973">
                  <c:v>5.1075327429716127E-2</c:v>
                </c:pt>
                <c:pt idx="1974">
                  <c:v>4.1715396348937728E-2</c:v>
                </c:pt>
                <c:pt idx="1975">
                  <c:v>3.2346535101680923E-2</c:v>
                </c:pt>
                <c:pt idx="1976">
                  <c:v>2.296874452738136E-2</c:v>
                </c:pt>
                <c:pt idx="1977">
                  <c:v>1.3582025465395784E-2</c:v>
                </c:pt>
                <c:pt idx="1978">
                  <c:v>4.1863787550020341E-3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0B-496E-8E40-DAA52102333E}"/>
            </c:ext>
          </c:extLst>
        </c:ser>
        <c:ser>
          <c:idx val="1"/>
          <c:order val="1"/>
          <c:tx>
            <c:strRef>
              <c:f>Euler!$M$15</c:f>
              <c:strCache>
                <c:ptCount val="1"/>
                <c:pt idx="0">
                  <c:v>Metoda ulepszona Eulera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[0]!euler_u_x</c:f>
              <c:numCache>
                <c:formatCode>General</c:formatCode>
                <c:ptCount val="2029"/>
                <c:pt idx="0">
                  <c:v>0</c:v>
                </c:pt>
                <c:pt idx="1">
                  <c:v>9.9995299999999995E-3</c:v>
                </c:pt>
                <c:pt idx="2">
                  <c:v>1.9998120088357923E-2</c:v>
                </c:pt>
                <c:pt idx="3">
                  <c:v>2.9995770353421311E-2</c:v>
                </c:pt>
                <c:pt idx="4">
                  <c:v>3.9992480883529399E-2</c:v>
                </c:pt>
                <c:pt idx="5">
                  <c:v>4.9988251767013131E-2</c:v>
                </c:pt>
                <c:pt idx="6">
                  <c:v>5.9983083092195133E-2</c:v>
                </c:pt>
                <c:pt idx="7">
                  <c:v>6.997697494738972E-2</c:v>
                </c:pt>
                <c:pt idx="8">
                  <c:v>7.9969927420902948E-2</c:v>
                </c:pt>
                <c:pt idx="9">
                  <c:v>8.996194060103252E-2</c:v>
                </c:pt>
                <c:pt idx="10">
                  <c:v>9.9953014576067867E-2</c:v>
                </c:pt>
                <c:pt idx="11">
                  <c:v>0.10994314943429014</c:v>
                </c:pt>
                <c:pt idx="12">
                  <c:v>0.11993234526397215</c:v>
                </c:pt>
                <c:pt idx="13">
                  <c:v>0.12992060215337844</c:v>
                </c:pt>
                <c:pt idx="14">
                  <c:v>0.13990792019076526</c:v>
                </c:pt>
                <c:pt idx="15">
                  <c:v>0.14989429946438051</c:v>
                </c:pt>
                <c:pt idx="16">
                  <c:v>0.15987974006246389</c:v>
                </c:pt>
                <c:pt idx="17">
                  <c:v>0.16986424207324671</c:v>
                </c:pt>
                <c:pt idx="18">
                  <c:v>0.17984780558495206</c:v>
                </c:pt>
                <c:pt idx="19">
                  <c:v>0.18983043068579469</c:v>
                </c:pt>
                <c:pt idx="20">
                  <c:v>0.19981211746398109</c:v>
                </c:pt>
                <c:pt idx="21">
                  <c:v>0.20979286600770941</c:v>
                </c:pt>
                <c:pt idx="22">
                  <c:v>0.21977267640516956</c:v>
                </c:pt>
                <c:pt idx="23">
                  <c:v>0.22975154874454318</c:v>
                </c:pt>
                <c:pt idx="24">
                  <c:v>0.23972948311400352</c:v>
                </c:pt>
                <c:pt idx="25">
                  <c:v>0.24970647960171566</c:v>
                </c:pt>
                <c:pt idx="26">
                  <c:v>0.25968253829583632</c:v>
                </c:pt>
                <c:pt idx="27">
                  <c:v>0.26965765928451396</c:v>
                </c:pt>
                <c:pt idx="28">
                  <c:v>0.27963184265588875</c:v>
                </c:pt>
                <c:pt idx="29">
                  <c:v>0.28960508849809258</c:v>
                </c:pt>
                <c:pt idx="30">
                  <c:v>0.29957739689924906</c:v>
                </c:pt>
                <c:pt idx="31">
                  <c:v>0.30954876794747349</c:v>
                </c:pt>
                <c:pt idx="32">
                  <c:v>0.31951920173087289</c:v>
                </c:pt>
                <c:pt idx="33">
                  <c:v>0.32948869833754602</c:v>
                </c:pt>
                <c:pt idx="34">
                  <c:v>0.33945725785558334</c:v>
                </c:pt>
                <c:pt idx="35">
                  <c:v>0.34942488037306707</c:v>
                </c:pt>
                <c:pt idx="36">
                  <c:v>0.35939156597807115</c:v>
                </c:pt>
                <c:pt idx="37">
                  <c:v>0.36935731475866113</c:v>
                </c:pt>
                <c:pt idx="38">
                  <c:v>0.3793221268028944</c:v>
                </c:pt>
                <c:pt idx="39">
                  <c:v>0.38928600219882009</c:v>
                </c:pt>
                <c:pt idx="40">
                  <c:v>0.39924894103447894</c:v>
                </c:pt>
                <c:pt idx="41">
                  <c:v>0.40921094339790354</c:v>
                </c:pt>
                <c:pt idx="42">
                  <c:v>0.41917200937711807</c:v>
                </c:pt>
                <c:pt idx="43">
                  <c:v>0.42913213906013858</c:v>
                </c:pt>
                <c:pt idx="44">
                  <c:v>0.43909133253497273</c:v>
                </c:pt>
                <c:pt idx="45">
                  <c:v>0.44904958988961996</c:v>
                </c:pt>
                <c:pt idx="46">
                  <c:v>0.45900691121207143</c:v>
                </c:pt>
                <c:pt idx="47">
                  <c:v>0.46896329659031005</c:v>
                </c:pt>
                <c:pt idx="48">
                  <c:v>0.47891874611231039</c:v>
                </c:pt>
                <c:pt idx="49">
                  <c:v>0.48887325986603886</c:v>
                </c:pt>
                <c:pt idx="50">
                  <c:v>0.49882683793945348</c:v>
                </c:pt>
                <c:pt idx="51">
                  <c:v>0.50877948042050414</c:v>
                </c:pt>
                <c:pt idx="52">
                  <c:v>0.51873118739713231</c:v>
                </c:pt>
                <c:pt idx="53">
                  <c:v>0.52868195895727133</c:v>
                </c:pt>
                <c:pt idx="54">
                  <c:v>0.53863179518884619</c:v>
                </c:pt>
                <c:pt idx="55">
                  <c:v>0.54858069617977367</c:v>
                </c:pt>
                <c:pt idx="56">
                  <c:v>0.55852866201796225</c:v>
                </c:pt>
                <c:pt idx="57">
                  <c:v>0.56847569279131216</c:v>
                </c:pt>
                <c:pt idx="58">
                  <c:v>0.57842178858771542</c:v>
                </c:pt>
                <c:pt idx="59">
                  <c:v>0.58836694949505564</c:v>
                </c:pt>
                <c:pt idx="60">
                  <c:v>0.59831117560120828</c:v>
                </c:pt>
                <c:pt idx="61">
                  <c:v>0.60825446699404051</c:v>
                </c:pt>
                <c:pt idx="62">
                  <c:v>0.61819682376141127</c:v>
                </c:pt>
                <c:pt idx="63">
                  <c:v>0.6281382459911713</c:v>
                </c:pt>
                <c:pt idx="64">
                  <c:v>0.63807873377116286</c:v>
                </c:pt>
                <c:pt idx="65">
                  <c:v>0.64801828718922017</c:v>
                </c:pt>
                <c:pt idx="66">
                  <c:v>0.65795690633316917</c:v>
                </c:pt>
                <c:pt idx="67">
                  <c:v>0.66789459129082751</c:v>
                </c:pt>
                <c:pt idx="68">
                  <c:v>0.67783134215000451</c:v>
                </c:pt>
                <c:pt idx="69">
                  <c:v>0.68776715899850127</c:v>
                </c:pt>
                <c:pt idx="70">
                  <c:v>0.69770204192411067</c:v>
                </c:pt>
                <c:pt idx="71">
                  <c:v>0.70763599101461738</c:v>
                </c:pt>
                <c:pt idx="72">
                  <c:v>0.71756900635779786</c:v>
                </c:pt>
                <c:pt idx="73">
                  <c:v>0.72750108804142011</c:v>
                </c:pt>
                <c:pt idx="74">
                  <c:v>0.73743223615324405</c:v>
                </c:pt>
                <c:pt idx="75">
                  <c:v>0.74736245078102126</c:v>
                </c:pt>
                <c:pt idx="76">
                  <c:v>0.75729173201249511</c:v>
                </c:pt>
                <c:pt idx="77">
                  <c:v>0.76722007993540076</c:v>
                </c:pt>
                <c:pt idx="78">
                  <c:v>0.77714749463746513</c:v>
                </c:pt>
                <c:pt idx="79">
                  <c:v>0.78707397620640684</c:v>
                </c:pt>
                <c:pt idx="80">
                  <c:v>0.79699952472993629</c:v>
                </c:pt>
                <c:pt idx="81">
                  <c:v>0.80692414029575554</c:v>
                </c:pt>
                <c:pt idx="82">
                  <c:v>0.81684782299155856</c:v>
                </c:pt>
                <c:pt idx="83">
                  <c:v>0.82677057290503109</c:v>
                </c:pt>
                <c:pt idx="84">
                  <c:v>0.83669239012385044</c:v>
                </c:pt>
                <c:pt idx="85">
                  <c:v>0.84661327473568582</c:v>
                </c:pt>
                <c:pt idx="86">
                  <c:v>0.8565332268281981</c:v>
                </c:pt>
                <c:pt idx="87">
                  <c:v>0.86645224648904007</c:v>
                </c:pt>
                <c:pt idx="88">
                  <c:v>0.87637033380585616</c:v>
                </c:pt>
                <c:pt idx="89">
                  <c:v>0.8862874888662825</c:v>
                </c:pt>
                <c:pt idx="90">
                  <c:v>0.89620371175794722</c:v>
                </c:pt>
                <c:pt idx="91">
                  <c:v>0.90611900256847</c:v>
                </c:pt>
                <c:pt idx="92">
                  <c:v>0.91603336138546232</c:v>
                </c:pt>
                <c:pt idx="93">
                  <c:v>0.92594678829652743</c:v>
                </c:pt>
                <c:pt idx="94">
                  <c:v>0.9358592833892605</c:v>
                </c:pt>
                <c:pt idx="95">
                  <c:v>0.94577084675124823</c:v>
                </c:pt>
                <c:pt idx="96">
                  <c:v>0.95568147847006923</c:v>
                </c:pt>
                <c:pt idx="97">
                  <c:v>0.9655911786332938</c:v>
                </c:pt>
                <c:pt idx="98">
                  <c:v>0.97549994732848411</c:v>
                </c:pt>
                <c:pt idx="99">
                  <c:v>0.98540778464319401</c:v>
                </c:pt>
                <c:pt idx="100">
                  <c:v>0.99531469066496914</c:v>
                </c:pt>
                <c:pt idx="101">
                  <c:v>1.0052206654813469</c:v>
                </c:pt>
                <c:pt idx="102">
                  <c:v>1.0151257091798567</c:v>
                </c:pt>
                <c:pt idx="103">
                  <c:v>1.0250298218480192</c:v>
                </c:pt>
                <c:pt idx="104">
                  <c:v>1.0349330035733473</c:v>
                </c:pt>
                <c:pt idx="105">
                  <c:v>1.0448352544433455</c:v>
                </c:pt>
                <c:pt idx="106">
                  <c:v>1.05473657454551</c:v>
                </c:pt>
                <c:pt idx="107">
                  <c:v>1.0646369639673288</c:v>
                </c:pt>
                <c:pt idx="108">
                  <c:v>1.0745364227962819</c:v>
                </c:pt>
                <c:pt idx="109">
                  <c:v>1.084434951119841</c:v>
                </c:pt>
                <c:pt idx="110">
                  <c:v>1.0943325490254694</c:v>
                </c:pt>
                <c:pt idx="111">
                  <c:v>1.1042292166006222</c:v>
                </c:pt>
                <c:pt idx="112">
                  <c:v>1.1141249539327465</c:v>
                </c:pt>
                <c:pt idx="113">
                  <c:v>1.1240197611092808</c:v>
                </c:pt>
                <c:pt idx="114">
                  <c:v>1.1339136382176558</c:v>
                </c:pt>
                <c:pt idx="115">
                  <c:v>1.1438065853452937</c:v>
                </c:pt>
                <c:pt idx="116">
                  <c:v>1.1536986025796088</c:v>
                </c:pt>
                <c:pt idx="117">
                  <c:v>1.1635896900080067</c:v>
                </c:pt>
                <c:pt idx="118">
                  <c:v>1.1734798477178852</c:v>
                </c:pt>
                <c:pt idx="119">
                  <c:v>1.1833690757966338</c:v>
                </c:pt>
                <c:pt idx="120">
                  <c:v>1.1932573743316335</c:v>
                </c:pt>
                <c:pt idx="121">
                  <c:v>1.2031447434102573</c:v>
                </c:pt>
                <c:pt idx="122">
                  <c:v>1.2130311831198703</c:v>
                </c:pt>
                <c:pt idx="123">
                  <c:v>1.2229166935478288</c:v>
                </c:pt>
                <c:pt idx="124">
                  <c:v>1.2328012747814814</c:v>
                </c:pt>
                <c:pt idx="125">
                  <c:v>1.2426849269081679</c:v>
                </c:pt>
                <c:pt idx="126">
                  <c:v>1.2525676500152205</c:v>
                </c:pt>
                <c:pt idx="127">
                  <c:v>1.262449444189963</c:v>
                </c:pt>
                <c:pt idx="128">
                  <c:v>1.2723303095197107</c:v>
                </c:pt>
                <c:pt idx="129">
                  <c:v>1.2822102460917713</c:v>
                </c:pt>
                <c:pt idx="130">
                  <c:v>1.2920892539934434</c:v>
                </c:pt>
                <c:pt idx="131">
                  <c:v>1.3019673333120183</c:v>
                </c:pt>
                <c:pt idx="132">
                  <c:v>1.3118444841347787</c:v>
                </c:pt>
                <c:pt idx="133">
                  <c:v>1.3217207065489991</c:v>
                </c:pt>
                <c:pt idx="134">
                  <c:v>1.3315960006419456</c:v>
                </c:pt>
                <c:pt idx="135">
                  <c:v>1.3414703665008765</c:v>
                </c:pt>
                <c:pt idx="136">
                  <c:v>1.3513438042130415</c:v>
                </c:pt>
                <c:pt idx="137">
                  <c:v>1.3612163138656823</c:v>
                </c:pt>
                <c:pt idx="138">
                  <c:v>1.3710878955460326</c:v>
                </c:pt>
                <c:pt idx="139">
                  <c:v>1.3809585493413177</c:v>
                </c:pt>
                <c:pt idx="140">
                  <c:v>1.3908282753387544</c:v>
                </c:pt>
                <c:pt idx="141">
                  <c:v>1.400697073625552</c:v>
                </c:pt>
                <c:pt idx="142">
                  <c:v>1.4105649442889108</c:v>
                </c:pt>
                <c:pt idx="143">
                  <c:v>1.4204318874160236</c:v>
                </c:pt>
                <c:pt idx="144">
                  <c:v>1.4302979030940746</c:v>
                </c:pt>
                <c:pt idx="145">
                  <c:v>1.4401629914102398</c:v>
                </c:pt>
                <c:pt idx="146">
                  <c:v>1.4500271524516875</c:v>
                </c:pt>
                <c:pt idx="147">
                  <c:v>1.459890386305577</c:v>
                </c:pt>
                <c:pt idx="148">
                  <c:v>1.4697526930590601</c:v>
                </c:pt>
                <c:pt idx="149">
                  <c:v>1.4796140727992799</c:v>
                </c:pt>
                <c:pt idx="150">
                  <c:v>1.4894745256133717</c:v>
                </c:pt>
                <c:pt idx="151">
                  <c:v>1.4993340515884626</c:v>
                </c:pt>
                <c:pt idx="152">
                  <c:v>1.5091926508116711</c:v>
                </c:pt>
                <c:pt idx="153">
                  <c:v>1.5190503233701078</c:v>
                </c:pt>
                <c:pt idx="154">
                  <c:v>1.5289070693508753</c:v>
                </c:pt>
                <c:pt idx="155">
                  <c:v>1.5387628888410678</c:v>
                </c:pt>
                <c:pt idx="156">
                  <c:v>1.5486177819277711</c:v>
                </c:pt>
                <c:pt idx="157">
                  <c:v>1.5584717486980633</c:v>
                </c:pt>
                <c:pt idx="158">
                  <c:v>1.5683247892390138</c:v>
                </c:pt>
                <c:pt idx="159">
                  <c:v>1.5781769036376843</c:v>
                </c:pt>
                <c:pt idx="160">
                  <c:v>1.5880280919811278</c:v>
                </c:pt>
                <c:pt idx="161">
                  <c:v>1.5978783543563897</c:v>
                </c:pt>
                <c:pt idx="162">
                  <c:v>1.6077276908505067</c:v>
                </c:pt>
                <c:pt idx="163">
                  <c:v>1.6175761015505077</c:v>
                </c:pt>
                <c:pt idx="164">
                  <c:v>1.6274235865434132</c:v>
                </c:pt>
                <c:pt idx="165">
                  <c:v>1.6372701459162355</c:v>
                </c:pt>
                <c:pt idx="166">
                  <c:v>1.647115779755979</c:v>
                </c:pt>
                <c:pt idx="167">
                  <c:v>1.6569604881496394</c:v>
                </c:pt>
                <c:pt idx="168">
                  <c:v>1.6668042711842048</c:v>
                </c:pt>
                <c:pt idx="169">
                  <c:v>1.6766471289466547</c:v>
                </c:pt>
                <c:pt idx="170">
                  <c:v>1.6864890615239607</c:v>
                </c:pt>
                <c:pt idx="171">
                  <c:v>1.6963300690030862</c:v>
                </c:pt>
                <c:pt idx="172">
                  <c:v>1.7061701514709862</c:v>
                </c:pt>
                <c:pt idx="173">
                  <c:v>1.7160093090146076</c:v>
                </c:pt>
                <c:pt idx="174">
                  <c:v>1.7258475417208894</c:v>
                </c:pt>
                <c:pt idx="175">
                  <c:v>1.7356848496767621</c:v>
                </c:pt>
                <c:pt idx="176">
                  <c:v>1.7455212329691481</c:v>
                </c:pt>
                <c:pt idx="177">
                  <c:v>1.7553566916849619</c:v>
                </c:pt>
                <c:pt idx="178">
                  <c:v>1.7651912259111093</c:v>
                </c:pt>
                <c:pt idx="179">
                  <c:v>1.7750248357344884</c:v>
                </c:pt>
                <c:pt idx="180">
                  <c:v>1.784857521241989</c:v>
                </c:pt>
                <c:pt idx="181">
                  <c:v>1.7946892825204928</c:v>
                </c:pt>
                <c:pt idx="182">
                  <c:v>1.804520119656873</c:v>
                </c:pt>
                <c:pt idx="183">
                  <c:v>1.8143500327379951</c:v>
                </c:pt>
                <c:pt idx="184">
                  <c:v>1.8241790218507161</c:v>
                </c:pt>
                <c:pt idx="185">
                  <c:v>1.834007087081885</c:v>
                </c:pt>
                <c:pt idx="186">
                  <c:v>1.8438342285183427</c:v>
                </c:pt>
                <c:pt idx="187">
                  <c:v>1.8536604462469215</c:v>
                </c:pt>
                <c:pt idx="188">
                  <c:v>1.863485740354446</c:v>
                </c:pt>
                <c:pt idx="189">
                  <c:v>1.8733101109277328</c:v>
                </c:pt>
                <c:pt idx="190">
                  <c:v>1.8831335580535897</c:v>
                </c:pt>
                <c:pt idx="191">
                  <c:v>1.8929560818188167</c:v>
                </c:pt>
                <c:pt idx="192">
                  <c:v>1.9027776823102056</c:v>
                </c:pt>
                <c:pt idx="193">
                  <c:v>1.9125983596145402</c:v>
                </c:pt>
                <c:pt idx="194">
                  <c:v>1.9224181138185958</c:v>
                </c:pt>
                <c:pt idx="195">
                  <c:v>1.9322369450091401</c:v>
                </c:pt>
                <c:pt idx="196">
                  <c:v>1.942054853272932</c:v>
                </c:pt>
                <c:pt idx="197">
                  <c:v>1.9518718386967226</c:v>
                </c:pt>
                <c:pt idx="198">
                  <c:v>1.961687901367255</c:v>
                </c:pt>
                <c:pt idx="199">
                  <c:v>1.9715030413712635</c:v>
                </c:pt>
                <c:pt idx="200">
                  <c:v>1.981317258795475</c:v>
                </c:pt>
                <c:pt idx="201">
                  <c:v>1.991130553726608</c:v>
                </c:pt>
                <c:pt idx="202">
                  <c:v>2.0009429262513723</c:v>
                </c:pt>
                <c:pt idx="203">
                  <c:v>2.0107543764564704</c:v>
                </c:pt>
                <c:pt idx="204">
                  <c:v>2.0205649044285963</c:v>
                </c:pt>
                <c:pt idx="205">
                  <c:v>2.0303745102544357</c:v>
                </c:pt>
                <c:pt idx="206">
                  <c:v>2.0401831940206665</c:v>
                </c:pt>
                <c:pt idx="207">
                  <c:v>2.049990955813958</c:v>
                </c:pt>
                <c:pt idx="208">
                  <c:v>2.0597977957209714</c:v>
                </c:pt>
                <c:pt idx="209">
                  <c:v>2.0696037138283603</c:v>
                </c:pt>
                <c:pt idx="210">
                  <c:v>2.0794087102227694</c:v>
                </c:pt>
                <c:pt idx="211">
                  <c:v>2.0892127849908362</c:v>
                </c:pt>
                <c:pt idx="212">
                  <c:v>2.0990159382191891</c:v>
                </c:pt>
                <c:pt idx="213">
                  <c:v>2.108818169994449</c:v>
                </c:pt>
                <c:pt idx="214">
                  <c:v>2.1186194804032281</c:v>
                </c:pt>
                <c:pt idx="215">
                  <c:v>2.1284198695321312</c:v>
                </c:pt>
                <c:pt idx="216">
                  <c:v>2.1382193374677541</c:v>
                </c:pt>
                <c:pt idx="217">
                  <c:v>2.1480178842966851</c:v>
                </c:pt>
                <c:pt idx="218">
                  <c:v>2.1578155101055043</c:v>
                </c:pt>
                <c:pt idx="219">
                  <c:v>2.1676122149807835</c:v>
                </c:pt>
                <c:pt idx="220">
                  <c:v>2.1774079990090862</c:v>
                </c:pt>
                <c:pt idx="221">
                  <c:v>2.1872028622769677</c:v>
                </c:pt>
                <c:pt idx="222">
                  <c:v>2.196996804870976</c:v>
                </c:pt>
                <c:pt idx="223">
                  <c:v>2.20678982687765</c:v>
                </c:pt>
                <c:pt idx="224">
                  <c:v>2.2165819283835209</c:v>
                </c:pt>
                <c:pt idx="225">
                  <c:v>2.2263731094751118</c:v>
                </c:pt>
                <c:pt idx="226">
                  <c:v>2.2361633702389376</c:v>
                </c:pt>
                <c:pt idx="227">
                  <c:v>2.2459527107615052</c:v>
                </c:pt>
                <c:pt idx="228">
                  <c:v>2.2557411311293127</c:v>
                </c:pt>
                <c:pt idx="229">
                  <c:v>2.2655286314288507</c:v>
                </c:pt>
                <c:pt idx="230">
                  <c:v>2.275315211746602</c:v>
                </c:pt>
                <c:pt idx="231">
                  <c:v>2.2851008721690405</c:v>
                </c:pt>
                <c:pt idx="232">
                  <c:v>2.294885612782632</c:v>
                </c:pt>
                <c:pt idx="233">
                  <c:v>2.3046694336738351</c:v>
                </c:pt>
                <c:pt idx="234">
                  <c:v>2.3144523349290993</c:v>
                </c:pt>
                <c:pt idx="235">
                  <c:v>2.3242343166348665</c:v>
                </c:pt>
                <c:pt idx="236">
                  <c:v>2.3340153788775702</c:v>
                </c:pt>
                <c:pt idx="237">
                  <c:v>2.3437955217436355</c:v>
                </c:pt>
                <c:pt idx="238">
                  <c:v>2.35357474531948</c:v>
                </c:pt>
                <c:pt idx="239">
                  <c:v>2.3633530496915132</c:v>
                </c:pt>
                <c:pt idx="240">
                  <c:v>2.3731304349461357</c:v>
                </c:pt>
                <c:pt idx="241">
                  <c:v>2.3829069011697412</c:v>
                </c:pt>
                <c:pt idx="242">
                  <c:v>2.3926824484487139</c:v>
                </c:pt>
                <c:pt idx="243">
                  <c:v>2.4024570768694309</c:v>
                </c:pt>
                <c:pt idx="244">
                  <c:v>2.4122307865182604</c:v>
                </c:pt>
                <c:pt idx="245">
                  <c:v>2.4220035774815631</c:v>
                </c:pt>
                <c:pt idx="246">
                  <c:v>2.4317754498456918</c:v>
                </c:pt>
                <c:pt idx="247">
                  <c:v>2.4415464036969903</c:v>
                </c:pt>
                <c:pt idx="248">
                  <c:v>2.4513164391217948</c:v>
                </c:pt>
                <c:pt idx="249">
                  <c:v>2.4610855562064335</c:v>
                </c:pt>
                <c:pt idx="250">
                  <c:v>2.470853755037226</c:v>
                </c:pt>
                <c:pt idx="251">
                  <c:v>2.4806210357004845</c:v>
                </c:pt>
                <c:pt idx="252">
                  <c:v>2.4903873982825124</c:v>
                </c:pt>
                <c:pt idx="253">
                  <c:v>2.5001528428696056</c:v>
                </c:pt>
                <c:pt idx="254">
                  <c:v>2.509917369548051</c:v>
                </c:pt>
                <c:pt idx="255">
                  <c:v>2.5196809784041285</c:v>
                </c:pt>
                <c:pt idx="256">
                  <c:v>2.5294436695241092</c:v>
                </c:pt>
                <c:pt idx="257">
                  <c:v>2.5392054429942559</c:v>
                </c:pt>
                <c:pt idx="258">
                  <c:v>2.5489662989008242</c:v>
                </c:pt>
                <c:pt idx="259">
                  <c:v>2.5587262373300605</c:v>
                </c:pt>
                <c:pt idx="260">
                  <c:v>2.5684852583682041</c:v>
                </c:pt>
                <c:pt idx="261">
                  <c:v>2.5782433621014853</c:v>
                </c:pt>
                <c:pt idx="262">
                  <c:v>2.5880005486161268</c:v>
                </c:pt>
                <c:pt idx="263">
                  <c:v>2.5977568179983432</c:v>
                </c:pt>
                <c:pt idx="264">
                  <c:v>2.6075121703343411</c:v>
                </c:pt>
                <c:pt idx="265">
                  <c:v>2.6172666057103187</c:v>
                </c:pt>
                <c:pt idx="266">
                  <c:v>2.6270201242124656</c:v>
                </c:pt>
                <c:pt idx="267">
                  <c:v>2.6367727259269644</c:v>
                </c:pt>
                <c:pt idx="268">
                  <c:v>2.646524410939989</c:v>
                </c:pt>
                <c:pt idx="269">
                  <c:v>2.6562751793377055</c:v>
                </c:pt>
                <c:pt idx="270">
                  <c:v>2.6660250312062717</c:v>
                </c:pt>
                <c:pt idx="271">
                  <c:v>2.6757739666318368</c:v>
                </c:pt>
                <c:pt idx="272">
                  <c:v>2.6855219857005426</c:v>
                </c:pt>
                <c:pt idx="273">
                  <c:v>2.6952690884985229</c:v>
                </c:pt>
                <c:pt idx="274">
                  <c:v>2.705015275111903</c:v>
                </c:pt>
                <c:pt idx="275">
                  <c:v>2.7147605456267998</c:v>
                </c:pt>
                <c:pt idx="276">
                  <c:v>2.7245049001293231</c:v>
                </c:pt>
                <c:pt idx="277">
                  <c:v>2.7342483387055734</c:v>
                </c:pt>
                <c:pt idx="278">
                  <c:v>2.7439908614416444</c:v>
                </c:pt>
                <c:pt idx="279">
                  <c:v>2.7537324684236206</c:v>
                </c:pt>
                <c:pt idx="280">
                  <c:v>2.763473159737579</c:v>
                </c:pt>
                <c:pt idx="281">
                  <c:v>2.773212935469588</c:v>
                </c:pt>
                <c:pt idx="282">
                  <c:v>2.7829517957057086</c:v>
                </c:pt>
                <c:pt idx="283">
                  <c:v>2.7926897405319933</c:v>
                </c:pt>
                <c:pt idx="284">
                  <c:v>2.8024267700344865</c:v>
                </c:pt>
                <c:pt idx="285">
                  <c:v>2.8121628842992248</c:v>
                </c:pt>
                <c:pt idx="286">
                  <c:v>2.8218980834122362</c:v>
                </c:pt>
                <c:pt idx="287">
                  <c:v>2.8316323674595414</c:v>
                </c:pt>
                <c:pt idx="288">
                  <c:v>2.8413657365271519</c:v>
                </c:pt>
                <c:pt idx="289">
                  <c:v>2.8510981907010722</c:v>
                </c:pt>
                <c:pt idx="290">
                  <c:v>2.860829730067298</c:v>
                </c:pt>
                <c:pt idx="291">
                  <c:v>2.8705603547118175</c:v>
                </c:pt>
                <c:pt idx="292">
                  <c:v>2.8802900647206102</c:v>
                </c:pt>
                <c:pt idx="293">
                  <c:v>2.8900188601796479</c:v>
                </c:pt>
                <c:pt idx="294">
                  <c:v>2.8997467411748943</c:v>
                </c:pt>
                <c:pt idx="295">
                  <c:v>2.909473707792305</c:v>
                </c:pt>
                <c:pt idx="296">
                  <c:v>2.9191997601178272</c:v>
                </c:pt>
                <c:pt idx="297">
                  <c:v>2.9289248982374008</c:v>
                </c:pt>
                <c:pt idx="298">
                  <c:v>2.9386491222369568</c:v>
                </c:pt>
                <c:pt idx="299">
                  <c:v>2.9483724322024183</c:v>
                </c:pt>
                <c:pt idx="300">
                  <c:v>2.9580948282197008</c:v>
                </c:pt>
                <c:pt idx="301">
                  <c:v>2.9678163103747113</c:v>
                </c:pt>
                <c:pt idx="302">
                  <c:v>2.9775368787533485</c:v>
                </c:pt>
                <c:pt idx="303">
                  <c:v>2.9872565334415038</c:v>
                </c:pt>
                <c:pt idx="304">
                  <c:v>2.9969752745250595</c:v>
                </c:pt>
                <c:pt idx="305">
                  <c:v>3.006693102089891</c:v>
                </c:pt>
                <c:pt idx="306">
                  <c:v>3.0164100162218648</c:v>
                </c:pt>
                <c:pt idx="307">
                  <c:v>3.0261260170068396</c:v>
                </c:pt>
                <c:pt idx="308">
                  <c:v>3.0358411045306655</c:v>
                </c:pt>
                <c:pt idx="309">
                  <c:v>3.0455552788791858</c:v>
                </c:pt>
                <c:pt idx="310">
                  <c:v>3.0552685401382345</c:v>
                </c:pt>
                <c:pt idx="311">
                  <c:v>3.064980888393638</c:v>
                </c:pt>
                <c:pt idx="312">
                  <c:v>3.0746923237312145</c:v>
                </c:pt>
                <c:pt idx="313">
                  <c:v>3.0844028462367743</c:v>
                </c:pt>
                <c:pt idx="314">
                  <c:v>3.0941124559961199</c:v>
                </c:pt>
                <c:pt idx="315">
                  <c:v>3.103821153095045</c:v>
                </c:pt>
                <c:pt idx="316">
                  <c:v>3.113528937619336</c:v>
                </c:pt>
                <c:pt idx="317">
                  <c:v>3.1232358096547705</c:v>
                </c:pt>
                <c:pt idx="318">
                  <c:v>3.1329417692871186</c:v>
                </c:pt>
                <c:pt idx="319">
                  <c:v>3.1426468166021424</c:v>
                </c:pt>
                <c:pt idx="320">
                  <c:v>3.1523509516855954</c:v>
                </c:pt>
                <c:pt idx="321">
                  <c:v>3.1620541746232234</c:v>
                </c:pt>
                <c:pt idx="322">
                  <c:v>3.1717564855007643</c:v>
                </c:pt>
                <c:pt idx="323">
                  <c:v>3.1814578844039474</c:v>
                </c:pt>
                <c:pt idx="324">
                  <c:v>3.1911583714184943</c:v>
                </c:pt>
                <c:pt idx="325">
                  <c:v>3.2008579466301188</c:v>
                </c:pt>
                <c:pt idx="326">
                  <c:v>3.210556610124526</c:v>
                </c:pt>
                <c:pt idx="327">
                  <c:v>3.2202543619874135</c:v>
                </c:pt>
                <c:pt idx="328">
                  <c:v>3.2299512023044703</c:v>
                </c:pt>
                <c:pt idx="329">
                  <c:v>3.2396471311613779</c:v>
                </c:pt>
                <c:pt idx="330">
                  <c:v>3.2493421486438097</c:v>
                </c:pt>
                <c:pt idx="331">
                  <c:v>3.2590362548374308</c:v>
                </c:pt>
                <c:pt idx="332">
                  <c:v>3.268729449827898</c:v>
                </c:pt>
                <c:pt idx="333">
                  <c:v>3.2784217337008608</c:v>
                </c:pt>
                <c:pt idx="334">
                  <c:v>3.2881131065419602</c:v>
                </c:pt>
                <c:pt idx="335">
                  <c:v>3.2978035684368288</c:v>
                </c:pt>
                <c:pt idx="336">
                  <c:v>3.3074931194710917</c:v>
                </c:pt>
                <c:pt idx="337">
                  <c:v>3.3171817597303659</c:v>
                </c:pt>
                <c:pt idx="338">
                  <c:v>3.3268694893002602</c:v>
                </c:pt>
                <c:pt idx="339">
                  <c:v>3.3365563082663754</c:v>
                </c:pt>
                <c:pt idx="340">
                  <c:v>3.346242216714304</c:v>
                </c:pt>
                <c:pt idx="341">
                  <c:v>3.3559272147296308</c:v>
                </c:pt>
                <c:pt idx="342">
                  <c:v>3.3656113023979328</c:v>
                </c:pt>
                <c:pt idx="343">
                  <c:v>3.3752944798047779</c:v>
                </c:pt>
                <c:pt idx="344">
                  <c:v>3.3849767470357275</c:v>
                </c:pt>
                <c:pt idx="345">
                  <c:v>3.3946581041763335</c:v>
                </c:pt>
                <c:pt idx="346">
                  <c:v>3.4043385513121405</c:v>
                </c:pt>
                <c:pt idx="347">
                  <c:v>3.4140180885286848</c:v>
                </c:pt>
                <c:pt idx="348">
                  <c:v>3.423696715911495</c:v>
                </c:pt>
                <c:pt idx="349">
                  <c:v>3.4333744335460916</c:v>
                </c:pt>
                <c:pt idx="350">
                  <c:v>3.4430512415179866</c:v>
                </c:pt>
                <c:pt idx="351">
                  <c:v>3.4527271399126844</c:v>
                </c:pt>
                <c:pt idx="352">
                  <c:v>3.4624021288156812</c:v>
                </c:pt>
                <c:pt idx="353">
                  <c:v>3.472076208312465</c:v>
                </c:pt>
                <c:pt idx="354">
                  <c:v>3.4817493784885163</c:v>
                </c:pt>
                <c:pt idx="355">
                  <c:v>3.4914216394293072</c:v>
                </c:pt>
                <c:pt idx="356">
                  <c:v>3.5010929912203017</c:v>
                </c:pt>
                <c:pt idx="357">
                  <c:v>3.510763433946956</c:v>
                </c:pt>
                <c:pt idx="358">
                  <c:v>3.5204329676947177</c:v>
                </c:pt>
                <c:pt idx="359">
                  <c:v>3.5301015925490273</c:v>
                </c:pt>
                <c:pt idx="360">
                  <c:v>3.5397693085953166</c:v>
                </c:pt>
                <c:pt idx="361">
                  <c:v>3.5494361159190095</c:v>
                </c:pt>
                <c:pt idx="362">
                  <c:v>3.5591020146055219</c:v>
                </c:pt>
                <c:pt idx="363">
                  <c:v>3.5687670047402618</c:v>
                </c:pt>
                <c:pt idx="364">
                  <c:v>3.5784310864086288</c:v>
                </c:pt>
                <c:pt idx="365">
                  <c:v>3.5880942596960148</c:v>
                </c:pt>
                <c:pt idx="366">
                  <c:v>3.5977565246878038</c:v>
                </c:pt>
                <c:pt idx="367">
                  <c:v>3.6074178814693716</c:v>
                </c:pt>
                <c:pt idx="368">
                  <c:v>3.6170783301260858</c:v>
                </c:pt>
                <c:pt idx="369">
                  <c:v>3.6267378707433062</c:v>
                </c:pt>
                <c:pt idx="370">
                  <c:v>3.6363965034063841</c:v>
                </c:pt>
                <c:pt idx="371">
                  <c:v>3.6460542282006636</c:v>
                </c:pt>
                <c:pt idx="372">
                  <c:v>3.6557110452114805</c:v>
                </c:pt>
                <c:pt idx="373">
                  <c:v>3.6653669545241621</c:v>
                </c:pt>
                <c:pt idx="374">
                  <c:v>3.6750219562240281</c:v>
                </c:pt>
                <c:pt idx="375">
                  <c:v>3.6846760503963898</c:v>
                </c:pt>
                <c:pt idx="376">
                  <c:v>3.6943292371265515</c:v>
                </c:pt>
                <c:pt idx="377">
                  <c:v>3.703981516499808</c:v>
                </c:pt>
                <c:pt idx="378">
                  <c:v>3.7136328886014471</c:v>
                </c:pt>
                <c:pt idx="379">
                  <c:v>3.7232833535167487</c:v>
                </c:pt>
                <c:pt idx="380">
                  <c:v>3.7329329113309839</c:v>
                </c:pt>
                <c:pt idx="381">
                  <c:v>3.7425815621294163</c:v>
                </c:pt>
                <c:pt idx="382">
                  <c:v>3.7522293059973015</c:v>
                </c:pt>
                <c:pt idx="383">
                  <c:v>3.761876143019887</c:v>
                </c:pt>
                <c:pt idx="384">
                  <c:v>3.7715220732824122</c:v>
                </c:pt>
                <c:pt idx="385">
                  <c:v>3.7811670968701083</c:v>
                </c:pt>
                <c:pt idx="386">
                  <c:v>3.7908112138681989</c:v>
                </c:pt>
                <c:pt idx="387">
                  <c:v>3.8004544243618992</c:v>
                </c:pt>
                <c:pt idx="388">
                  <c:v>3.8100967284364167</c:v>
                </c:pt>
                <c:pt idx="389">
                  <c:v>3.8197381261769512</c:v>
                </c:pt>
                <c:pt idx="390">
                  <c:v>3.8293786176686937</c:v>
                </c:pt>
                <c:pt idx="391">
                  <c:v>3.8390182029968276</c:v>
                </c:pt>
                <c:pt idx="392">
                  <c:v>3.8486568822465284</c:v>
                </c:pt>
                <c:pt idx="393">
                  <c:v>3.8582946555029634</c:v>
                </c:pt>
                <c:pt idx="394">
                  <c:v>3.867931522851292</c:v>
                </c:pt>
                <c:pt idx="395">
                  <c:v>3.8775674843766654</c:v>
                </c:pt>
                <c:pt idx="396">
                  <c:v>3.8872025401642269</c:v>
                </c:pt>
                <c:pt idx="397">
                  <c:v>3.8968366902991125</c:v>
                </c:pt>
                <c:pt idx="398">
                  <c:v>3.9064699348664487</c:v>
                </c:pt>
                <c:pt idx="399">
                  <c:v>3.9161022739513554</c:v>
                </c:pt>
                <c:pt idx="400">
                  <c:v>3.9257337076389436</c:v>
                </c:pt>
                <c:pt idx="401">
                  <c:v>3.9353642360143168</c:v>
                </c:pt>
                <c:pt idx="402">
                  <c:v>3.9449938591625706</c:v>
                </c:pt>
                <c:pt idx="403">
                  <c:v>3.9546225771687924</c:v>
                </c:pt>
                <c:pt idx="404">
                  <c:v>3.9642503901180612</c:v>
                </c:pt>
                <c:pt idx="405">
                  <c:v>3.9738772980954482</c:v>
                </c:pt>
                <c:pt idx="406">
                  <c:v>3.9835033011860173</c:v>
                </c:pt>
                <c:pt idx="407">
                  <c:v>3.9931283994748235</c:v>
                </c:pt>
                <c:pt idx="408">
                  <c:v>4.0027525930469139</c:v>
                </c:pt>
                <c:pt idx="409">
                  <c:v>4.0123758819873281</c:v>
                </c:pt>
                <c:pt idx="410">
                  <c:v>4.0219982663810976</c:v>
                </c:pt>
                <c:pt idx="411">
                  <c:v>4.0316197463132459</c:v>
                </c:pt>
                <c:pt idx="412">
                  <c:v>4.0412403218687887</c:v>
                </c:pt>
                <c:pt idx="413">
                  <c:v>4.0508599931327325</c:v>
                </c:pt>
                <c:pt idx="414">
                  <c:v>4.0604787601900778</c:v>
                </c:pt>
                <c:pt idx="415">
                  <c:v>4.0700966231258153</c:v>
                </c:pt>
                <c:pt idx="416">
                  <c:v>4.0797135820249286</c:v>
                </c:pt>
                <c:pt idx="417">
                  <c:v>4.0893296369723933</c:v>
                </c:pt>
                <c:pt idx="418">
                  <c:v>4.098944788053176</c:v>
                </c:pt>
                <c:pt idx="419">
                  <c:v>4.1085590353522372</c:v>
                </c:pt>
                <c:pt idx="420">
                  <c:v>4.1181723789545277</c:v>
                </c:pt>
                <c:pt idx="421">
                  <c:v>4.1277848189449919</c:v>
                </c:pt>
                <c:pt idx="422">
                  <c:v>4.1373963554085647</c:v>
                </c:pt>
                <c:pt idx="423">
                  <c:v>4.1470069884301735</c:v>
                </c:pt>
                <c:pt idx="424">
                  <c:v>4.156616718094738</c:v>
                </c:pt>
                <c:pt idx="425">
                  <c:v>4.1662255444871699</c:v>
                </c:pt>
                <c:pt idx="426">
                  <c:v>4.1758334676923727</c:v>
                </c:pt>
                <c:pt idx="427">
                  <c:v>4.1854404877952422</c:v>
                </c:pt>
                <c:pt idx="428">
                  <c:v>4.1950466048806652</c:v>
                </c:pt>
                <c:pt idx="429">
                  <c:v>4.204651819033522</c:v>
                </c:pt>
                <c:pt idx="430">
                  <c:v>4.2142561303386845</c:v>
                </c:pt>
                <c:pt idx="431">
                  <c:v>4.2238595388810163</c:v>
                </c:pt>
                <c:pt idx="432">
                  <c:v>4.233462044745373</c:v>
                </c:pt>
                <c:pt idx="433">
                  <c:v>4.2430636480166024</c:v>
                </c:pt>
                <c:pt idx="434">
                  <c:v>4.2526643487795441</c:v>
                </c:pt>
                <c:pt idx="435">
                  <c:v>4.2622641471190299</c:v>
                </c:pt>
                <c:pt idx="436">
                  <c:v>4.2718630431198834</c:v>
                </c:pt>
                <c:pt idx="437">
                  <c:v>4.2814610368669213</c:v>
                </c:pt>
                <c:pt idx="438">
                  <c:v>4.2910581284449503</c:v>
                </c:pt>
                <c:pt idx="439">
                  <c:v>4.3006543179387711</c:v>
                </c:pt>
                <c:pt idx="440">
                  <c:v>4.3102496054331754</c:v>
                </c:pt>
                <c:pt idx="441">
                  <c:v>4.3198439910129478</c:v>
                </c:pt>
                <c:pt idx="442">
                  <c:v>4.3294374747628632</c:v>
                </c:pt>
                <c:pt idx="443">
                  <c:v>4.3390300567676903</c:v>
                </c:pt>
                <c:pt idx="444">
                  <c:v>4.3486217371121887</c:v>
                </c:pt>
                <c:pt idx="445">
                  <c:v>4.3582125158811111</c:v>
                </c:pt>
                <c:pt idx="446">
                  <c:v>4.3678023931592014</c:v>
                </c:pt>
                <c:pt idx="447">
                  <c:v>4.3773913690311952</c:v>
                </c:pt>
                <c:pt idx="448">
                  <c:v>4.3869794435818212</c:v>
                </c:pt>
                <c:pt idx="449">
                  <c:v>4.3965666168957993</c:v>
                </c:pt>
                <c:pt idx="450">
                  <c:v>4.4061528890578421</c:v>
                </c:pt>
                <c:pt idx="451">
                  <c:v>4.4157382601526542</c:v>
                </c:pt>
                <c:pt idx="452">
                  <c:v>4.4253227302649316</c:v>
                </c:pt>
                <c:pt idx="453">
                  <c:v>4.4349062994793629</c:v>
                </c:pt>
                <c:pt idx="454">
                  <c:v>4.4444889678806279</c:v>
                </c:pt>
                <c:pt idx="455">
                  <c:v>4.4540707355533993</c:v>
                </c:pt>
                <c:pt idx="456">
                  <c:v>4.4636516025823418</c:v>
                </c:pt>
                <c:pt idx="457">
                  <c:v>4.4732315690521123</c:v>
                </c:pt>
                <c:pt idx="458">
                  <c:v>4.4828106350473584</c:v>
                </c:pt>
                <c:pt idx="459">
                  <c:v>4.4923888006527211</c:v>
                </c:pt>
                <c:pt idx="460">
                  <c:v>4.5019660659528338</c:v>
                </c:pt>
                <c:pt idx="461">
                  <c:v>4.5115424310323204</c:v>
                </c:pt>
                <c:pt idx="462">
                  <c:v>4.5211178959757978</c:v>
                </c:pt>
                <c:pt idx="463">
                  <c:v>4.5306924608678747</c:v>
                </c:pt>
                <c:pt idx="464">
                  <c:v>4.5402661257931527</c:v>
                </c:pt>
                <c:pt idx="465">
                  <c:v>4.5498388908362237</c:v>
                </c:pt>
                <c:pt idx="466">
                  <c:v>4.5594107560816735</c:v>
                </c:pt>
                <c:pt idx="467">
                  <c:v>4.5689817216140787</c:v>
                </c:pt>
                <c:pt idx="468">
                  <c:v>4.5785517875180082</c:v>
                </c:pt>
                <c:pt idx="469">
                  <c:v>4.5881209538780237</c:v>
                </c:pt>
                <c:pt idx="470">
                  <c:v>4.5976892207786779</c:v>
                </c:pt>
                <c:pt idx="471">
                  <c:v>4.6072565883045158</c:v>
                </c:pt>
                <c:pt idx="472">
                  <c:v>4.616823056540075</c:v>
                </c:pt>
                <c:pt idx="473">
                  <c:v>4.6263886255698843</c:v>
                </c:pt>
                <c:pt idx="474">
                  <c:v>4.6359532954784655</c:v>
                </c:pt>
                <c:pt idx="475">
                  <c:v>4.6455170663503322</c:v>
                </c:pt>
                <c:pt idx="476">
                  <c:v>4.6550799382699894</c:v>
                </c:pt>
                <c:pt idx="477">
                  <c:v>4.6646419113219348</c:v>
                </c:pt>
                <c:pt idx="478">
                  <c:v>4.6742029855906582</c:v>
                </c:pt>
                <c:pt idx="479">
                  <c:v>4.6837631611606412</c:v>
                </c:pt>
                <c:pt idx="480">
                  <c:v>4.6933224381163576</c:v>
                </c:pt>
                <c:pt idx="481">
                  <c:v>4.7028808165422733</c:v>
                </c:pt>
                <c:pt idx="482">
                  <c:v>4.712438296522846</c:v>
                </c:pt>
                <c:pt idx="483">
                  <c:v>4.7219948781425254</c:v>
                </c:pt>
                <c:pt idx="484">
                  <c:v>4.7315505614857534</c:v>
                </c:pt>
                <c:pt idx="485">
                  <c:v>4.7411053466369637</c:v>
                </c:pt>
                <c:pt idx="486">
                  <c:v>4.7506592336805831</c:v>
                </c:pt>
                <c:pt idx="487">
                  <c:v>4.7602122227010293</c:v>
                </c:pt>
                <c:pt idx="488">
                  <c:v>4.769764313782713</c:v>
                </c:pt>
                <c:pt idx="489">
                  <c:v>4.7793155070100362</c:v>
                </c:pt>
                <c:pt idx="490">
                  <c:v>4.7888658024673934</c:v>
                </c:pt>
                <c:pt idx="491">
                  <c:v>4.7984152002391705</c:v>
                </c:pt>
                <c:pt idx="492">
                  <c:v>4.8079637004097462</c:v>
                </c:pt>
                <c:pt idx="493">
                  <c:v>4.8175113030634913</c:v>
                </c:pt>
                <c:pt idx="494">
                  <c:v>4.8270580082847685</c:v>
                </c:pt>
                <c:pt idx="495">
                  <c:v>4.8366038161579317</c:v>
                </c:pt>
                <c:pt idx="496">
                  <c:v>4.8461487267673284</c:v>
                </c:pt>
                <c:pt idx="497">
                  <c:v>4.8556927401972976</c:v>
                </c:pt>
                <c:pt idx="498">
                  <c:v>4.8652358565321698</c:v>
                </c:pt>
                <c:pt idx="499">
                  <c:v>4.874778075856268</c:v>
                </c:pt>
                <c:pt idx="500">
                  <c:v>4.8843193982539068</c:v>
                </c:pt>
                <c:pt idx="501">
                  <c:v>4.893859823809394</c:v>
                </c:pt>
                <c:pt idx="502">
                  <c:v>4.9033993526070283</c:v>
                </c:pt>
                <c:pt idx="503">
                  <c:v>4.9129379847311014</c:v>
                </c:pt>
                <c:pt idx="504">
                  <c:v>4.9224757202658971</c:v>
                </c:pt>
                <c:pt idx="505">
                  <c:v>4.93201255929569</c:v>
                </c:pt>
                <c:pt idx="506">
                  <c:v>4.941548501904748</c:v>
                </c:pt>
                <c:pt idx="507">
                  <c:v>4.9510835481773299</c:v>
                </c:pt>
                <c:pt idx="508">
                  <c:v>4.9606176981976882</c:v>
                </c:pt>
                <c:pt idx="509">
                  <c:v>4.9701509520500666</c:v>
                </c:pt>
                <c:pt idx="510">
                  <c:v>4.979683309818701</c:v>
                </c:pt>
                <c:pt idx="511">
                  <c:v>4.989214771587819</c:v>
                </c:pt>
                <c:pt idx="512">
                  <c:v>4.9987453374416404</c:v>
                </c:pt>
                <c:pt idx="513">
                  <c:v>5.0082750074643778</c:v>
                </c:pt>
                <c:pt idx="514">
                  <c:v>5.017803781740235</c:v>
                </c:pt>
                <c:pt idx="515">
                  <c:v>5.0273316603534086</c:v>
                </c:pt>
                <c:pt idx="516">
                  <c:v>5.0368586433880864</c:v>
                </c:pt>
                <c:pt idx="517">
                  <c:v>5.0463847309284491</c:v>
                </c:pt>
                <c:pt idx="518">
                  <c:v>5.0559099230586693</c:v>
                </c:pt>
                <c:pt idx="519">
                  <c:v>5.0654342198629116</c:v>
                </c:pt>
                <c:pt idx="520">
                  <c:v>5.0749576214253329</c:v>
                </c:pt>
                <c:pt idx="521">
                  <c:v>5.0844801278300817</c:v>
                </c:pt>
                <c:pt idx="522">
                  <c:v>5.0940017391612988</c:v>
                </c:pt>
                <c:pt idx="523">
                  <c:v>5.1035224555031178</c:v>
                </c:pt>
                <c:pt idx="524">
                  <c:v>5.1130422769396624</c:v>
                </c:pt>
                <c:pt idx="525">
                  <c:v>5.1225612035550512</c:v>
                </c:pt>
                <c:pt idx="526">
                  <c:v>5.1320792354333928</c:v>
                </c:pt>
                <c:pt idx="527">
                  <c:v>5.1415963726587881</c:v>
                </c:pt>
                <c:pt idx="528">
                  <c:v>5.1511126153153306</c:v>
                </c:pt>
                <c:pt idx="529">
                  <c:v>5.1606279634871068</c:v>
                </c:pt>
                <c:pt idx="530">
                  <c:v>5.1701424172581936</c:v>
                </c:pt>
                <c:pt idx="531">
                  <c:v>5.1796559767126604</c:v>
                </c:pt>
                <c:pt idx="532">
                  <c:v>5.1891686419345699</c:v>
                </c:pt>
                <c:pt idx="533">
                  <c:v>5.1986804130079749</c:v>
                </c:pt>
                <c:pt idx="534">
                  <c:v>5.2081912900169218</c:v>
                </c:pt>
                <c:pt idx="535">
                  <c:v>5.2177012730454493</c:v>
                </c:pt>
                <c:pt idx="536">
                  <c:v>5.2272103621775869</c:v>
                </c:pt>
                <c:pt idx="537">
                  <c:v>5.2367185574973574</c:v>
                </c:pt>
                <c:pt idx="538">
                  <c:v>5.2462258590887751</c:v>
                </c:pt>
                <c:pt idx="539">
                  <c:v>5.2557322670358468</c:v>
                </c:pt>
                <c:pt idx="540">
                  <c:v>5.265237781422571</c:v>
                </c:pt>
                <c:pt idx="541">
                  <c:v>5.2747424023329375</c:v>
                </c:pt>
                <c:pt idx="542">
                  <c:v>5.2842461298509305</c:v>
                </c:pt>
                <c:pt idx="543">
                  <c:v>5.2937489640605238</c:v>
                </c:pt>
                <c:pt idx="544">
                  <c:v>5.3032509050456849</c:v>
                </c:pt>
                <c:pt idx="545">
                  <c:v>5.3127519528903733</c:v>
                </c:pt>
                <c:pt idx="546">
                  <c:v>5.3222521076785396</c:v>
                </c:pt>
                <c:pt idx="547">
                  <c:v>5.3317513694941274</c:v>
                </c:pt>
                <c:pt idx="548">
                  <c:v>5.3412497384210722</c:v>
                </c:pt>
                <c:pt idx="549">
                  <c:v>5.3507472145433024</c:v>
                </c:pt>
                <c:pt idx="550">
                  <c:v>5.3602437979447366</c:v>
                </c:pt>
                <c:pt idx="551">
                  <c:v>5.3697394887092873</c:v>
                </c:pt>
                <c:pt idx="552">
                  <c:v>5.379234286920858</c:v>
                </c:pt>
                <c:pt idx="553">
                  <c:v>5.3887281926633444</c:v>
                </c:pt>
                <c:pt idx="554">
                  <c:v>5.3982212060206347</c:v>
                </c:pt>
                <c:pt idx="555">
                  <c:v>5.4077133270766105</c:v>
                </c:pt>
                <c:pt idx="556">
                  <c:v>5.4172045559151432</c:v>
                </c:pt>
                <c:pt idx="557">
                  <c:v>5.4266948926200973</c:v>
                </c:pt>
                <c:pt idx="558">
                  <c:v>5.4361843372753293</c:v>
                </c:pt>
                <c:pt idx="559">
                  <c:v>5.4456728899646878</c:v>
                </c:pt>
                <c:pt idx="560">
                  <c:v>5.455160550772014</c:v>
                </c:pt>
                <c:pt idx="561">
                  <c:v>5.4646473197811405</c:v>
                </c:pt>
                <c:pt idx="562">
                  <c:v>5.4741331970758926</c:v>
                </c:pt>
                <c:pt idx="563">
                  <c:v>5.4836181827400878</c:v>
                </c:pt>
                <c:pt idx="564">
                  <c:v>5.4931022768575355</c:v>
                </c:pt>
                <c:pt idx="565">
                  <c:v>5.502585479512037</c:v>
                </c:pt>
                <c:pt idx="566">
                  <c:v>5.5120677907873858</c:v>
                </c:pt>
                <c:pt idx="567">
                  <c:v>5.5215492107673674</c:v>
                </c:pt>
                <c:pt idx="568">
                  <c:v>5.5310297395357599</c:v>
                </c:pt>
                <c:pt idx="569">
                  <c:v>5.540509377176333</c:v>
                </c:pt>
                <c:pt idx="570">
                  <c:v>5.5499881237728488</c:v>
                </c:pt>
                <c:pt idx="571">
                  <c:v>5.5594659794090617</c:v>
                </c:pt>
                <c:pt idx="572">
                  <c:v>5.5689429441687182</c:v>
                </c:pt>
                <c:pt idx="573">
                  <c:v>5.5784190181355564</c:v>
                </c:pt>
                <c:pt idx="574">
                  <c:v>5.5878942013933068</c:v>
                </c:pt>
                <c:pt idx="575">
                  <c:v>5.5973684940256927</c:v>
                </c:pt>
                <c:pt idx="576">
                  <c:v>5.6068418961164284</c:v>
                </c:pt>
                <c:pt idx="577">
                  <c:v>5.6163144077492211</c:v>
                </c:pt>
                <c:pt idx="578">
                  <c:v>5.6257860290077701</c:v>
                </c:pt>
                <c:pt idx="579">
                  <c:v>5.6352567599757659</c:v>
                </c:pt>
                <c:pt idx="580">
                  <c:v>5.6447266007368926</c:v>
                </c:pt>
                <c:pt idx="581">
                  <c:v>5.6541955513748254</c:v>
                </c:pt>
                <c:pt idx="582">
                  <c:v>5.6636636119732318</c:v>
                </c:pt>
                <c:pt idx="583">
                  <c:v>5.6731307826157717</c:v>
                </c:pt>
                <c:pt idx="584">
                  <c:v>5.6825970633860976</c:v>
                </c:pt>
                <c:pt idx="585">
                  <c:v>5.6920624543678535</c:v>
                </c:pt>
                <c:pt idx="586">
                  <c:v>5.7015269556446748</c:v>
                </c:pt>
                <c:pt idx="587">
                  <c:v>5.7109905673001906</c:v>
                </c:pt>
                <c:pt idx="588">
                  <c:v>5.7204532894180211</c:v>
                </c:pt>
                <c:pt idx="589">
                  <c:v>5.7299151220817786</c:v>
                </c:pt>
                <c:pt idx="590">
                  <c:v>5.7393760653750681</c:v>
                </c:pt>
                <c:pt idx="591">
                  <c:v>5.7488361193814859</c:v>
                </c:pt>
                <c:pt idx="592">
                  <c:v>5.758295284184622</c:v>
                </c:pt>
                <c:pt idx="593">
                  <c:v>5.7677535598680576</c:v>
                </c:pt>
                <c:pt idx="594">
                  <c:v>5.7772109465153649</c:v>
                </c:pt>
                <c:pt idx="595">
                  <c:v>5.78666744421011</c:v>
                </c:pt>
                <c:pt idx="596">
                  <c:v>5.796123053035851</c:v>
                </c:pt>
                <c:pt idx="597">
                  <c:v>5.8055777730761369</c:v>
                </c:pt>
                <c:pt idx="598">
                  <c:v>5.8150316044145107</c:v>
                </c:pt>
                <c:pt idx="599">
                  <c:v>5.8244845471345057</c:v>
                </c:pt>
                <c:pt idx="600">
                  <c:v>5.8339366013196479</c:v>
                </c:pt>
                <c:pt idx="601">
                  <c:v>5.8433877670534553</c:v>
                </c:pt>
                <c:pt idx="602">
                  <c:v>5.852838044419439</c:v>
                </c:pt>
                <c:pt idx="603">
                  <c:v>5.8622874335011019</c:v>
                </c:pt>
                <c:pt idx="604">
                  <c:v>5.8717359343819391</c:v>
                </c:pt>
                <c:pt idx="605">
                  <c:v>5.8811835471454366</c:v>
                </c:pt>
                <c:pt idx="606">
                  <c:v>5.8906302718750734</c:v>
                </c:pt>
                <c:pt idx="607">
                  <c:v>5.9000761086543214</c:v>
                </c:pt>
                <c:pt idx="608">
                  <c:v>5.9095210575666446</c:v>
                </c:pt>
                <c:pt idx="609">
                  <c:v>5.918965118695497</c:v>
                </c:pt>
                <c:pt idx="610">
                  <c:v>5.9284082921243275</c:v>
                </c:pt>
                <c:pt idx="611">
                  <c:v>5.937850577936576</c:v>
                </c:pt>
                <c:pt idx="612">
                  <c:v>5.9472919762156735</c:v>
                </c:pt>
                <c:pt idx="613">
                  <c:v>5.9567324870450449</c:v>
                </c:pt>
                <c:pt idx="614">
                  <c:v>5.9661721105081069</c:v>
                </c:pt>
                <c:pt idx="615">
                  <c:v>5.9756108466882676</c:v>
                </c:pt>
                <c:pt idx="616">
                  <c:v>5.9850486956689277</c:v>
                </c:pt>
                <c:pt idx="617">
                  <c:v>5.9944856575334802</c:v>
                </c:pt>
                <c:pt idx="618">
                  <c:v>6.0039217323653098</c:v>
                </c:pt>
                <c:pt idx="619">
                  <c:v>6.0133569202477934</c:v>
                </c:pt>
                <c:pt idx="620">
                  <c:v>6.0227912212643009</c:v>
                </c:pt>
                <c:pt idx="621">
                  <c:v>6.0322246354981939</c:v>
                </c:pt>
                <c:pt idx="622">
                  <c:v>6.0416571630328253</c:v>
                </c:pt>
                <c:pt idx="623">
                  <c:v>6.0510888039515418</c:v>
                </c:pt>
                <c:pt idx="624">
                  <c:v>6.0605195583376803</c:v>
                </c:pt>
                <c:pt idx="625">
                  <c:v>6.0699494262745723</c:v>
                </c:pt>
                <c:pt idx="626">
                  <c:v>6.0793784078455388</c:v>
                </c:pt>
                <c:pt idx="627">
                  <c:v>6.0888065031338954</c:v>
                </c:pt>
                <c:pt idx="628">
                  <c:v>6.0982337122229477</c:v>
                </c:pt>
                <c:pt idx="629">
                  <c:v>6.1076600351959955</c:v>
                </c:pt>
                <c:pt idx="630">
                  <c:v>6.1170854721363295</c:v>
                </c:pt>
                <c:pt idx="631">
                  <c:v>6.1265100231272323</c:v>
                </c:pt>
                <c:pt idx="632">
                  <c:v>6.1359336882519795</c:v>
                </c:pt>
                <c:pt idx="633">
                  <c:v>6.1453564675938388</c:v>
                </c:pt>
                <c:pt idx="634">
                  <c:v>6.1547783612360698</c:v>
                </c:pt>
                <c:pt idx="635">
                  <c:v>6.1641993692619241</c:v>
                </c:pt>
                <c:pt idx="636">
                  <c:v>6.1736194917546463</c:v>
                </c:pt>
                <c:pt idx="637">
                  <c:v>6.183038728797472</c:v>
                </c:pt>
                <c:pt idx="638">
                  <c:v>6.1924570804736305</c:v>
                </c:pt>
                <c:pt idx="639">
                  <c:v>6.2018745468663417</c:v>
                </c:pt>
                <c:pt idx="640">
                  <c:v>6.2112911280588179</c:v>
                </c:pt>
                <c:pt idx="641">
                  <c:v>6.2207068241342647</c:v>
                </c:pt>
                <c:pt idx="642">
                  <c:v>6.2301216351758786</c:v>
                </c:pt>
                <c:pt idx="643">
                  <c:v>6.2395355612668491</c:v>
                </c:pt>
                <c:pt idx="644">
                  <c:v>6.2489486024903584</c:v>
                </c:pt>
                <c:pt idx="645">
                  <c:v>6.2583607589295793</c:v>
                </c:pt>
                <c:pt idx="646">
                  <c:v>6.2677720306676781</c:v>
                </c:pt>
                <c:pt idx="647">
                  <c:v>6.2771824177878122</c:v>
                </c:pt>
                <c:pt idx="648">
                  <c:v>6.286591920373132</c:v>
                </c:pt>
                <c:pt idx="649">
                  <c:v>6.2960005385067799</c:v>
                </c:pt>
                <c:pt idx="650">
                  <c:v>6.3054082722718903</c:v>
                </c:pt>
                <c:pt idx="651">
                  <c:v>6.3148151217515904</c:v>
                </c:pt>
                <c:pt idx="652">
                  <c:v>6.3242210870289988</c:v>
                </c:pt>
                <c:pt idx="653">
                  <c:v>6.3336261681872266</c:v>
                </c:pt>
                <c:pt idx="654">
                  <c:v>6.3430303653093771</c:v>
                </c:pt>
                <c:pt idx="655">
                  <c:v>6.3524336784785458</c:v>
                </c:pt>
                <c:pt idx="656">
                  <c:v>6.3618361077778207</c:v>
                </c:pt>
                <c:pt idx="657">
                  <c:v>6.3712376532902812</c:v>
                </c:pt>
                <c:pt idx="658">
                  <c:v>6.3806383150989996</c:v>
                </c:pt>
                <c:pt idx="659">
                  <c:v>6.39003809328704</c:v>
                </c:pt>
                <c:pt idx="660">
                  <c:v>6.3994369879374595</c:v>
                </c:pt>
                <c:pt idx="661">
                  <c:v>6.4088349991333065</c:v>
                </c:pt>
                <c:pt idx="662">
                  <c:v>6.418232126957621</c:v>
                </c:pt>
                <c:pt idx="663">
                  <c:v>6.4276283714934364</c:v>
                </c:pt>
                <c:pt idx="664">
                  <c:v>6.4370237328237785</c:v>
                </c:pt>
                <c:pt idx="665">
                  <c:v>6.4464182110316637</c:v>
                </c:pt>
                <c:pt idx="666">
                  <c:v>6.455811806200102</c:v>
                </c:pt>
                <c:pt idx="667">
                  <c:v>6.4652045184120954</c:v>
                </c:pt>
                <c:pt idx="668">
                  <c:v>6.4745963477506381</c:v>
                </c:pt>
                <c:pt idx="669">
                  <c:v>6.483987294298716</c:v>
                </c:pt>
                <c:pt idx="670">
                  <c:v>6.4933773581393082</c:v>
                </c:pt>
                <c:pt idx="671">
                  <c:v>6.5027665393553846</c:v>
                </c:pt>
                <c:pt idx="672">
                  <c:v>6.5121548380299075</c:v>
                </c:pt>
                <c:pt idx="673">
                  <c:v>6.5215422542458326</c:v>
                </c:pt>
                <c:pt idx="674">
                  <c:v>6.5309287880861069</c:v>
                </c:pt>
                <c:pt idx="675">
                  <c:v>6.5403144396336703</c:v>
                </c:pt>
                <c:pt idx="676">
                  <c:v>6.5496992089714539</c:v>
                </c:pt>
                <c:pt idx="677">
                  <c:v>6.5590830961823814</c:v>
                </c:pt>
                <c:pt idx="678">
                  <c:v>6.5684661013493697</c:v>
                </c:pt>
                <c:pt idx="679">
                  <c:v>6.5778482245553258</c:v>
                </c:pt>
                <c:pt idx="680">
                  <c:v>6.5872294658831514</c:v>
                </c:pt>
                <c:pt idx="681">
                  <c:v>6.5966098254157384</c:v>
                </c:pt>
                <c:pt idx="682">
                  <c:v>6.6059893032359716</c:v>
                </c:pt>
                <c:pt idx="683">
                  <c:v>6.6153678994267278</c:v>
                </c:pt>
                <c:pt idx="684">
                  <c:v>6.6247456140708767</c:v>
                </c:pt>
                <c:pt idx="685">
                  <c:v>6.6341224472512801</c:v>
                </c:pt>
                <c:pt idx="686">
                  <c:v>6.6434983990507916</c:v>
                </c:pt>
                <c:pt idx="687">
                  <c:v>6.6528734695522571</c:v>
                </c:pt>
                <c:pt idx="688">
                  <c:v>6.6622476588385142</c:v>
                </c:pt>
                <c:pt idx="689">
                  <c:v>6.6716209669923936</c:v>
                </c:pt>
                <c:pt idx="690">
                  <c:v>6.6809933940967179</c:v>
                </c:pt>
                <c:pt idx="691">
                  <c:v>6.6903649402343017</c:v>
                </c:pt>
                <c:pt idx="692">
                  <c:v>6.6997356054879518</c:v>
                </c:pt>
                <c:pt idx="693">
                  <c:v>6.7091053899404676</c:v>
                </c:pt>
                <c:pt idx="694">
                  <c:v>6.7184742936746407</c:v>
                </c:pt>
                <c:pt idx="695">
                  <c:v>6.7278423167732546</c:v>
                </c:pt>
                <c:pt idx="696">
                  <c:v>6.737209459319085</c:v>
                </c:pt>
                <c:pt idx="697">
                  <c:v>6.7465757213949002</c:v>
                </c:pt>
                <c:pt idx="698">
                  <c:v>6.7559411030834609</c:v>
                </c:pt>
                <c:pt idx="699">
                  <c:v>6.7653056044675184</c:v>
                </c:pt>
                <c:pt idx="700">
                  <c:v>6.7746692256298182</c:v>
                </c:pt>
                <c:pt idx="701">
                  <c:v>6.7840319666530977</c:v>
                </c:pt>
                <c:pt idx="702">
                  <c:v>6.7933938276200854</c:v>
                </c:pt>
                <c:pt idx="703">
                  <c:v>6.8027548086135035</c:v>
                </c:pt>
                <c:pt idx="704">
                  <c:v>6.8121149097160645</c:v>
                </c:pt>
                <c:pt idx="705">
                  <c:v>6.8214741310104747</c:v>
                </c:pt>
                <c:pt idx="706">
                  <c:v>6.8308324725794325</c:v>
                </c:pt>
                <c:pt idx="707">
                  <c:v>6.8401899345056281</c:v>
                </c:pt>
                <c:pt idx="708">
                  <c:v>6.8495465168717438</c:v>
                </c:pt>
                <c:pt idx="709">
                  <c:v>6.8589022197604548</c:v>
                </c:pt>
                <c:pt idx="710">
                  <c:v>6.8682570432544274</c:v>
                </c:pt>
                <c:pt idx="711">
                  <c:v>6.8776109874363209</c:v>
                </c:pt>
                <c:pt idx="712">
                  <c:v>6.8869640523887874</c:v>
                </c:pt>
                <c:pt idx="713">
                  <c:v>6.89631623819447</c:v>
                </c:pt>
                <c:pt idx="714">
                  <c:v>6.905667544936005</c:v>
                </c:pt>
                <c:pt idx="715">
                  <c:v>6.9150179726960204</c:v>
                </c:pt>
                <c:pt idx="716">
                  <c:v>6.9243675215571363</c:v>
                </c:pt>
                <c:pt idx="717">
                  <c:v>6.9337161916019658</c:v>
                </c:pt>
                <c:pt idx="718">
                  <c:v>6.9430639829131131</c:v>
                </c:pt>
                <c:pt idx="719">
                  <c:v>6.952410895573176</c:v>
                </c:pt>
                <c:pt idx="720">
                  <c:v>6.9617569296647437</c:v>
                </c:pt>
                <c:pt idx="721">
                  <c:v>6.9711020852703971</c:v>
                </c:pt>
                <c:pt idx="722">
                  <c:v>6.9804463624727111</c:v>
                </c:pt>
                <c:pt idx="723">
                  <c:v>6.9897897613542508</c:v>
                </c:pt>
                <c:pt idx="724">
                  <c:v>6.999132281997575</c:v>
                </c:pt>
                <c:pt idx="725">
                  <c:v>7.0084739244852337</c:v>
                </c:pt>
                <c:pt idx="726">
                  <c:v>7.0178146888997697</c:v>
                </c:pt>
                <c:pt idx="727">
                  <c:v>7.0271545753237188</c:v>
                </c:pt>
                <c:pt idx="728">
                  <c:v>7.036493583839607</c:v>
                </c:pt>
                <c:pt idx="729">
                  <c:v>7.0458317145299549</c:v>
                </c:pt>
                <c:pt idx="730">
                  <c:v>7.0551689674772735</c:v>
                </c:pt>
                <c:pt idx="731">
                  <c:v>7.0645053427640674</c:v>
                </c:pt>
                <c:pt idx="732">
                  <c:v>7.0738408404728323</c:v>
                </c:pt>
                <c:pt idx="733">
                  <c:v>7.0831754606860571</c:v>
                </c:pt>
                <c:pt idx="734">
                  <c:v>7.0925092034862214</c:v>
                </c:pt>
                <c:pt idx="735">
                  <c:v>7.1018420689557997</c:v>
                </c:pt>
                <c:pt idx="736">
                  <c:v>7.1111740571772559</c:v>
                </c:pt>
                <c:pt idx="737">
                  <c:v>7.1205051682330485</c:v>
                </c:pt>
                <c:pt idx="738">
                  <c:v>7.1298354022056261</c:v>
                </c:pt>
                <c:pt idx="739">
                  <c:v>7.1391647591774312</c:v>
                </c:pt>
                <c:pt idx="740">
                  <c:v>7.1484932392308984</c:v>
                </c:pt>
                <c:pt idx="741">
                  <c:v>7.1578208424484542</c:v>
                </c:pt>
                <c:pt idx="742">
                  <c:v>7.1671475689125161</c:v>
                </c:pt>
                <c:pt idx="743">
                  <c:v>7.1764734187054966</c:v>
                </c:pt>
                <c:pt idx="744">
                  <c:v>7.1857983919097981</c:v>
                </c:pt>
                <c:pt idx="745">
                  <c:v>7.195122488607816</c:v>
                </c:pt>
                <c:pt idx="746">
                  <c:v>7.2044457088819378</c:v>
                </c:pt>
                <c:pt idx="747">
                  <c:v>7.2137680528145438</c:v>
                </c:pt>
                <c:pt idx="748">
                  <c:v>7.2230895204880063</c:v>
                </c:pt>
                <c:pt idx="749">
                  <c:v>7.2324101119846897</c:v>
                </c:pt>
                <c:pt idx="750">
                  <c:v>7.2417298273869513</c:v>
                </c:pt>
                <c:pt idx="751">
                  <c:v>7.2510486667771392</c:v>
                </c:pt>
                <c:pt idx="752">
                  <c:v>7.2603666302375949</c:v>
                </c:pt>
                <c:pt idx="753">
                  <c:v>7.2696837178506524</c:v>
                </c:pt>
                <c:pt idx="754">
                  <c:v>7.278999929698637</c:v>
                </c:pt>
                <c:pt idx="755">
                  <c:v>7.2883152658638668</c:v>
                </c:pt>
                <c:pt idx="756">
                  <c:v>7.297629726428652</c:v>
                </c:pt>
                <c:pt idx="757">
                  <c:v>7.3069433114752957</c:v>
                </c:pt>
                <c:pt idx="758">
                  <c:v>7.316256021086093</c:v>
                </c:pt>
                <c:pt idx="759">
                  <c:v>7.3255678553433299</c:v>
                </c:pt>
                <c:pt idx="760">
                  <c:v>7.3348788143292865</c:v>
                </c:pt>
                <c:pt idx="761">
                  <c:v>7.3441888981262338</c:v>
                </c:pt>
                <c:pt idx="762">
                  <c:v>7.3534981068164367</c:v>
                </c:pt>
                <c:pt idx="763">
                  <c:v>7.3628064404821503</c:v>
                </c:pt>
                <c:pt idx="764">
                  <c:v>7.3721138992056234</c:v>
                </c:pt>
                <c:pt idx="765">
                  <c:v>7.381420483069097</c:v>
                </c:pt>
                <c:pt idx="766">
                  <c:v>7.390726192154804</c:v>
                </c:pt>
                <c:pt idx="767">
                  <c:v>7.40003102654497</c:v>
                </c:pt>
                <c:pt idx="768">
                  <c:v>7.4093349863218121</c:v>
                </c:pt>
                <c:pt idx="769">
                  <c:v>7.41863807156754</c:v>
                </c:pt>
                <c:pt idx="770">
                  <c:v>7.4279402823643554</c:v>
                </c:pt>
                <c:pt idx="771">
                  <c:v>7.4372416187944532</c:v>
                </c:pt>
                <c:pt idx="772">
                  <c:v>7.44654208094002</c:v>
                </c:pt>
                <c:pt idx="773">
                  <c:v>7.4558416688832345</c:v>
                </c:pt>
                <c:pt idx="774">
                  <c:v>7.4651403827062683</c:v>
                </c:pt>
                <c:pt idx="775">
                  <c:v>7.4744382224912842</c:v>
                </c:pt>
                <c:pt idx="776">
                  <c:v>7.4837351883204377</c:v>
                </c:pt>
                <c:pt idx="777">
                  <c:v>7.4930312802758774</c:v>
                </c:pt>
                <c:pt idx="778">
                  <c:v>7.5023264984397438</c:v>
                </c:pt>
                <c:pt idx="779">
                  <c:v>7.5116208428941693</c:v>
                </c:pt>
                <c:pt idx="780">
                  <c:v>7.5209143137212777</c:v>
                </c:pt>
                <c:pt idx="781">
                  <c:v>7.5302069110031873</c:v>
                </c:pt>
                <c:pt idx="782">
                  <c:v>7.5394986348220074</c:v>
                </c:pt>
                <c:pt idx="783">
                  <c:v>7.5487894852598387</c:v>
                </c:pt>
                <c:pt idx="784">
                  <c:v>7.5580794623987764</c:v>
                </c:pt>
                <c:pt idx="785">
                  <c:v>7.5673685663209058</c:v>
                </c:pt>
                <c:pt idx="786">
                  <c:v>7.5766567971083063</c:v>
                </c:pt>
                <c:pt idx="787">
                  <c:v>7.5859441548430482</c:v>
                </c:pt>
                <c:pt idx="788">
                  <c:v>7.5952306396071938</c:v>
                </c:pt>
                <c:pt idx="789">
                  <c:v>7.6045162514827993</c:v>
                </c:pt>
                <c:pt idx="790">
                  <c:v>7.6138009905519128</c:v>
                </c:pt>
                <c:pt idx="791">
                  <c:v>7.6230848568965737</c:v>
                </c:pt>
                <c:pt idx="792">
                  <c:v>7.632367850598814</c:v>
                </c:pt>
                <c:pt idx="793">
                  <c:v>7.6416499717406587</c:v>
                </c:pt>
                <c:pt idx="794">
                  <c:v>7.6509312204041251</c:v>
                </c:pt>
                <c:pt idx="795">
                  <c:v>7.6602115966712212</c:v>
                </c:pt>
                <c:pt idx="796">
                  <c:v>7.669491100623949</c:v>
                </c:pt>
                <c:pt idx="797">
                  <c:v>7.6787697323443016</c:v>
                </c:pt>
                <c:pt idx="798">
                  <c:v>7.6880474919142658</c:v>
                </c:pt>
                <c:pt idx="799">
                  <c:v>7.6973243794158197</c:v>
                </c:pt>
                <c:pt idx="800">
                  <c:v>7.7066003949309341</c:v>
                </c:pt>
                <c:pt idx="801">
                  <c:v>7.7158755385415709</c:v>
                </c:pt>
                <c:pt idx="802">
                  <c:v>7.7251498103296861</c:v>
                </c:pt>
                <c:pt idx="803">
                  <c:v>7.7344232103772272</c:v>
                </c:pt>
                <c:pt idx="804">
                  <c:v>7.7436957387661334</c:v>
                </c:pt>
                <c:pt idx="805">
                  <c:v>7.7529673955783371</c:v>
                </c:pt>
                <c:pt idx="806">
                  <c:v>7.7622381808957623</c:v>
                </c:pt>
                <c:pt idx="807">
                  <c:v>7.7715080948003266</c:v>
                </c:pt>
                <c:pt idx="808">
                  <c:v>7.7807771373739385</c:v>
                </c:pt>
                <c:pt idx="809">
                  <c:v>7.7900453086984989</c:v>
                </c:pt>
                <c:pt idx="810">
                  <c:v>7.7993126088559013</c:v>
                </c:pt>
                <c:pt idx="811">
                  <c:v>7.8085790379280322</c:v>
                </c:pt>
                <c:pt idx="812">
                  <c:v>7.8178445959967693</c:v>
                </c:pt>
                <c:pt idx="813">
                  <c:v>7.827109283143983</c:v>
                </c:pt>
                <c:pt idx="814">
                  <c:v>7.8363730994515359</c:v>
                </c:pt>
                <c:pt idx="815">
                  <c:v>7.8456360450012834</c:v>
                </c:pt>
                <c:pt idx="816">
                  <c:v>7.8548981198750729</c:v>
                </c:pt>
                <c:pt idx="817">
                  <c:v>7.8641593241547447</c:v>
                </c:pt>
                <c:pt idx="818">
                  <c:v>7.8734196579221303</c:v>
                </c:pt>
                <c:pt idx="819">
                  <c:v>7.8826791212590539</c:v>
                </c:pt>
                <c:pt idx="820">
                  <c:v>7.8919377142473319</c:v>
                </c:pt>
                <c:pt idx="821">
                  <c:v>7.9011954369687736</c:v>
                </c:pt>
                <c:pt idx="822">
                  <c:v>7.9104522895051801</c:v>
                </c:pt>
                <c:pt idx="823">
                  <c:v>7.9197082719383447</c:v>
                </c:pt>
                <c:pt idx="824">
                  <c:v>7.9289633843500535</c:v>
                </c:pt>
                <c:pt idx="825">
                  <c:v>7.9382176268220848</c:v>
                </c:pt>
                <c:pt idx="826">
                  <c:v>7.9474709994362094</c:v>
                </c:pt>
                <c:pt idx="827">
                  <c:v>7.9567235022741896</c:v>
                </c:pt>
                <c:pt idx="828">
                  <c:v>7.9659751354177804</c:v>
                </c:pt>
                <c:pt idx="829">
                  <c:v>7.9752258989487288</c:v>
                </c:pt>
                <c:pt idx="830">
                  <c:v>7.9844757929487757</c:v>
                </c:pt>
                <c:pt idx="831">
                  <c:v>7.9937248174996522</c:v>
                </c:pt>
                <c:pt idx="832">
                  <c:v>8.0029729726830841</c:v>
                </c:pt>
                <c:pt idx="833">
                  <c:v>8.0122202585807862</c:v>
                </c:pt>
                <c:pt idx="834">
                  <c:v>8.0214666752744694</c:v>
                </c:pt>
                <c:pt idx="835">
                  <c:v>8.0307122228458336</c:v>
                </c:pt>
                <c:pt idx="836">
                  <c:v>8.0399569013765735</c:v>
                </c:pt>
                <c:pt idx="837">
                  <c:v>8.049200710948373</c:v>
                </c:pt>
                <c:pt idx="838">
                  <c:v>8.0584436516429125</c:v>
                </c:pt>
                <c:pt idx="839">
                  <c:v>8.067685723541862</c:v>
                </c:pt>
                <c:pt idx="840">
                  <c:v>8.0769269267268839</c:v>
                </c:pt>
                <c:pt idx="841">
                  <c:v>8.086167261279634</c:v>
                </c:pt>
                <c:pt idx="842">
                  <c:v>8.0954067272817607</c:v>
                </c:pt>
                <c:pt idx="843">
                  <c:v>8.1046453248149035</c:v>
                </c:pt>
                <c:pt idx="844">
                  <c:v>8.1138830539606932</c:v>
                </c:pt>
                <c:pt idx="845">
                  <c:v>8.1231199148007569</c:v>
                </c:pt>
                <c:pt idx="846">
                  <c:v>8.1323559074167093</c:v>
                </c:pt>
                <c:pt idx="847">
                  <c:v>8.1415910318901599</c:v>
                </c:pt>
                <c:pt idx="848">
                  <c:v>8.1508252883027108</c:v>
                </c:pt>
                <c:pt idx="849">
                  <c:v>8.1600586767359573</c:v>
                </c:pt>
                <c:pt idx="850">
                  <c:v>8.1692911972714839</c:v>
                </c:pt>
                <c:pt idx="851">
                  <c:v>8.1785228499908698</c:v>
                </c:pt>
                <c:pt idx="852">
                  <c:v>8.1877536349756852</c:v>
                </c:pt>
                <c:pt idx="853">
                  <c:v>8.1969835523074934</c:v>
                </c:pt>
                <c:pt idx="854">
                  <c:v>8.2062126020678505</c:v>
                </c:pt>
                <c:pt idx="855">
                  <c:v>8.2154407843383037</c:v>
                </c:pt>
                <c:pt idx="856">
                  <c:v>8.2246680992003931</c:v>
                </c:pt>
                <c:pt idx="857">
                  <c:v>8.2338945467356517</c:v>
                </c:pt>
                <c:pt idx="858">
                  <c:v>8.2431201270256054</c:v>
                </c:pt>
                <c:pt idx="859">
                  <c:v>8.2523448401517694</c:v>
                </c:pt>
                <c:pt idx="860">
                  <c:v>8.2615686861956554</c:v>
                </c:pt>
                <c:pt idx="861">
                  <c:v>8.2707916652387627</c:v>
                </c:pt>
                <c:pt idx="862">
                  <c:v>8.280013777362587</c:v>
                </c:pt>
                <c:pt idx="863">
                  <c:v>8.2892350226486151</c:v>
                </c:pt>
                <c:pt idx="864">
                  <c:v>8.2984554011783267</c:v>
                </c:pt>
                <c:pt idx="865">
                  <c:v>8.3076749130331926</c:v>
                </c:pt>
                <c:pt idx="866">
                  <c:v>8.3168935582946748</c:v>
                </c:pt>
                <c:pt idx="867">
                  <c:v>8.3261113370442317</c:v>
                </c:pt>
                <c:pt idx="868">
                  <c:v>8.3353282493633092</c:v>
                </c:pt>
                <c:pt idx="869">
                  <c:v>8.3445442953333497</c:v>
                </c:pt>
                <c:pt idx="870">
                  <c:v>8.3537594750357851</c:v>
                </c:pt>
                <c:pt idx="871">
                  <c:v>8.3629737885520417</c:v>
                </c:pt>
                <c:pt idx="872">
                  <c:v>8.3721872359635352</c:v>
                </c:pt>
                <c:pt idx="873">
                  <c:v>8.3813998173516779</c:v>
                </c:pt>
                <c:pt idx="874">
                  <c:v>8.3906115327978714</c:v>
                </c:pt>
                <c:pt idx="875">
                  <c:v>8.3998223823835101</c:v>
                </c:pt>
                <c:pt idx="876">
                  <c:v>8.4090323661899813</c:v>
                </c:pt>
                <c:pt idx="877">
                  <c:v>8.4182414842986653</c:v>
                </c:pt>
                <c:pt idx="878">
                  <c:v>8.4274497367909316</c:v>
                </c:pt>
                <c:pt idx="879">
                  <c:v>8.4366571237481462</c:v>
                </c:pt>
                <c:pt idx="880">
                  <c:v>8.4458636452516647</c:v>
                </c:pt>
                <c:pt idx="881">
                  <c:v>8.4550693013828369</c:v>
                </c:pt>
                <c:pt idx="882">
                  <c:v>8.4642740922230022</c:v>
                </c:pt>
                <c:pt idx="883">
                  <c:v>8.4734780178534965</c:v>
                </c:pt>
                <c:pt idx="884">
                  <c:v>8.482681078355645</c:v>
                </c:pt>
                <c:pt idx="885">
                  <c:v>8.4918832738107639</c:v>
                </c:pt>
                <c:pt idx="886">
                  <c:v>8.501084604300166</c:v>
                </c:pt>
                <c:pt idx="887">
                  <c:v>8.5102850699051533</c:v>
                </c:pt>
                <c:pt idx="888">
                  <c:v>8.5194846707070209</c:v>
                </c:pt>
                <c:pt idx="889">
                  <c:v>8.5286834067870583</c:v>
                </c:pt>
                <c:pt idx="890">
                  <c:v>8.5378812782265427</c:v>
                </c:pt>
                <c:pt idx="891">
                  <c:v>8.5470782851067497</c:v>
                </c:pt>
                <c:pt idx="892">
                  <c:v>8.5562744275089422</c:v>
                </c:pt>
                <c:pt idx="893">
                  <c:v>8.565469705514376</c:v>
                </c:pt>
                <c:pt idx="894">
                  <c:v>8.5746641192043036</c:v>
                </c:pt>
                <c:pt idx="895">
                  <c:v>8.5838576686599648</c:v>
                </c:pt>
                <c:pt idx="896">
                  <c:v>8.5930503539625942</c:v>
                </c:pt>
                <c:pt idx="897">
                  <c:v>8.6022421751934175</c:v>
                </c:pt>
                <c:pt idx="898">
                  <c:v>8.611433132433655</c:v>
                </c:pt>
                <c:pt idx="899">
                  <c:v>8.6206232257645183</c:v>
                </c:pt>
                <c:pt idx="900">
                  <c:v>8.62981245526721</c:v>
                </c:pt>
                <c:pt idx="901">
                  <c:v>8.6390008210229254</c:v>
                </c:pt>
                <c:pt idx="902">
                  <c:v>8.6481883231128549</c:v>
                </c:pt>
                <c:pt idx="903">
                  <c:v>8.6573749616181779</c:v>
                </c:pt>
                <c:pt idx="904">
                  <c:v>8.6665607366200685</c:v>
                </c:pt>
                <c:pt idx="905">
                  <c:v>8.6757456481996922</c:v>
                </c:pt>
                <c:pt idx="906">
                  <c:v>8.6849296964382052</c:v>
                </c:pt>
                <c:pt idx="907">
                  <c:v>8.6941128814167588</c:v>
                </c:pt>
                <c:pt idx="908">
                  <c:v>8.7032952032164967</c:v>
                </c:pt>
                <c:pt idx="909">
                  <c:v>8.7124766619185525</c:v>
                </c:pt>
                <c:pt idx="910">
                  <c:v>8.7216572576040541</c:v>
                </c:pt>
                <c:pt idx="911">
                  <c:v>8.7308369903541205</c:v>
                </c:pt>
                <c:pt idx="912">
                  <c:v>8.7400158602498657</c:v>
                </c:pt>
                <c:pt idx="913">
                  <c:v>8.7491938673723926</c:v>
                </c:pt>
                <c:pt idx="914">
                  <c:v>8.7583710118027973</c:v>
                </c:pt>
                <c:pt idx="915">
                  <c:v>8.7675472936221706</c:v>
                </c:pt>
                <c:pt idx="916">
                  <c:v>8.7767227129115941</c:v>
                </c:pt>
                <c:pt idx="917">
                  <c:v>8.7858972697521409</c:v>
                </c:pt>
                <c:pt idx="918">
                  <c:v>8.7950709642248786</c:v>
                </c:pt>
                <c:pt idx="919">
                  <c:v>8.8042437964108657</c:v>
                </c:pt>
                <c:pt idx="920">
                  <c:v>8.8134157663911523</c:v>
                </c:pt>
                <c:pt idx="921">
                  <c:v>8.8225868742467828</c:v>
                </c:pt>
                <c:pt idx="922">
                  <c:v>8.8317571200587928</c:v>
                </c:pt>
                <c:pt idx="923">
                  <c:v>8.8409265039082108</c:v>
                </c:pt>
                <c:pt idx="924">
                  <c:v>8.8500950258760565</c:v>
                </c:pt>
                <c:pt idx="925">
                  <c:v>8.8592626860433441</c:v>
                </c:pt>
                <c:pt idx="926">
                  <c:v>8.8684294844910792</c:v>
                </c:pt>
                <c:pt idx="927">
                  <c:v>8.8775954213002581</c:v>
                </c:pt>
                <c:pt idx="928">
                  <c:v>8.8867604965518723</c:v>
                </c:pt>
                <c:pt idx="929">
                  <c:v>8.8959247103269039</c:v>
                </c:pt>
                <c:pt idx="930">
                  <c:v>8.9050880627063282</c:v>
                </c:pt>
                <c:pt idx="931">
                  <c:v>8.9142505537711134</c:v>
                </c:pt>
                <c:pt idx="932">
                  <c:v>8.9234121836022187</c:v>
                </c:pt>
                <c:pt idx="933">
                  <c:v>8.9325729522805943</c:v>
                </c:pt>
                <c:pt idx="934">
                  <c:v>8.9417328598871872</c:v>
                </c:pt>
                <c:pt idx="935">
                  <c:v>8.9508919065029335</c:v>
                </c:pt>
                <c:pt idx="936">
                  <c:v>8.9600500922087623</c:v>
                </c:pt>
                <c:pt idx="937">
                  <c:v>8.9692074170855953</c:v>
                </c:pt>
                <c:pt idx="938">
                  <c:v>8.9783638812143476</c:v>
                </c:pt>
                <c:pt idx="939">
                  <c:v>8.987519484675925</c:v>
                </c:pt>
                <c:pt idx="940">
                  <c:v>8.9966742275512264</c:v>
                </c:pt>
                <c:pt idx="941">
                  <c:v>9.0058281099211435</c:v>
                </c:pt>
                <c:pt idx="942">
                  <c:v>9.0149811318665591</c:v>
                </c:pt>
                <c:pt idx="943">
                  <c:v>9.0241332934683509</c:v>
                </c:pt>
                <c:pt idx="944">
                  <c:v>9.0332845948073857</c:v>
                </c:pt>
                <c:pt idx="945">
                  <c:v>9.0424350359645249</c:v>
                </c:pt>
                <c:pt idx="946">
                  <c:v>9.0515846170206231</c:v>
                </c:pt>
                <c:pt idx="947">
                  <c:v>9.060733338056524</c:v>
                </c:pt>
                <c:pt idx="948">
                  <c:v>9.0698811991530661</c:v>
                </c:pt>
                <c:pt idx="949">
                  <c:v>9.0790282003910807</c:v>
                </c:pt>
                <c:pt idx="950">
                  <c:v>9.0881743418513903</c:v>
                </c:pt>
                <c:pt idx="951">
                  <c:v>9.0973196236148102</c:v>
                </c:pt>
                <c:pt idx="952">
                  <c:v>9.1064640457621486</c:v>
                </c:pt>
                <c:pt idx="953">
                  <c:v>9.115607608374205</c:v>
                </c:pt>
                <c:pt idx="954">
                  <c:v>9.1247503115317716</c:v>
                </c:pt>
                <c:pt idx="955">
                  <c:v>9.1338921553156354</c:v>
                </c:pt>
                <c:pt idx="956">
                  <c:v>9.1430331398065707</c:v>
                </c:pt>
                <c:pt idx="957">
                  <c:v>9.1521732650853487</c:v>
                </c:pt>
                <c:pt idx="958">
                  <c:v>9.161312531232733</c:v>
                </c:pt>
                <c:pt idx="959">
                  <c:v>9.1704509383294752</c:v>
                </c:pt>
                <c:pt idx="960">
                  <c:v>9.1795884864563249</c:v>
                </c:pt>
                <c:pt idx="961">
                  <c:v>9.1887251756940191</c:v>
                </c:pt>
                <c:pt idx="962">
                  <c:v>9.1978610061232917</c:v>
                </c:pt>
                <c:pt idx="963">
                  <c:v>9.2069959778248656</c:v>
                </c:pt>
                <c:pt idx="964">
                  <c:v>9.2161300908794583</c:v>
                </c:pt>
                <c:pt idx="965">
                  <c:v>9.2252633453677788</c:v>
                </c:pt>
                <c:pt idx="966">
                  <c:v>9.2343957413705269</c:v>
                </c:pt>
                <c:pt idx="967">
                  <c:v>9.2435272789683989</c:v>
                </c:pt>
                <c:pt idx="968">
                  <c:v>9.2526579582420787</c:v>
                </c:pt>
                <c:pt idx="969">
                  <c:v>9.2617877792722467</c:v>
                </c:pt>
                <c:pt idx="970">
                  <c:v>9.2709167421395744</c:v>
                </c:pt>
                <c:pt idx="971">
                  <c:v>9.2800448469247243</c:v>
                </c:pt>
                <c:pt idx="972">
                  <c:v>9.289172093708352</c:v>
                </c:pt>
                <c:pt idx="973">
                  <c:v>9.2982984825711057</c:v>
                </c:pt>
                <c:pt idx="974">
                  <c:v>9.3074240135936268</c:v>
                </c:pt>
                <c:pt idx="975">
                  <c:v>9.3165486868565477</c:v>
                </c:pt>
                <c:pt idx="976">
                  <c:v>9.3256725024404954</c:v>
                </c:pt>
                <c:pt idx="977">
                  <c:v>9.3347954604260863</c:v>
                </c:pt>
                <c:pt idx="978">
                  <c:v>9.3439175608939333</c:v>
                </c:pt>
                <c:pt idx="979">
                  <c:v>9.3530388039246368</c:v>
                </c:pt>
                <c:pt idx="980">
                  <c:v>9.3621591895987937</c:v>
                </c:pt>
                <c:pt idx="981">
                  <c:v>9.3712787179969901</c:v>
                </c:pt>
                <c:pt idx="982">
                  <c:v>9.3803973891998069</c:v>
                </c:pt>
                <c:pt idx="983">
                  <c:v>9.389515203287818</c:v>
                </c:pt>
                <c:pt idx="984">
                  <c:v>9.3986321603415863</c:v>
                </c:pt>
                <c:pt idx="985">
                  <c:v>9.4077482604416716</c:v>
                </c:pt>
                <c:pt idx="986">
                  <c:v>9.4168635036686226</c:v>
                </c:pt>
                <c:pt idx="987">
                  <c:v>9.4259778901029811</c:v>
                </c:pt>
                <c:pt idx="988">
                  <c:v>9.435091419825282</c:v>
                </c:pt>
                <c:pt idx="989">
                  <c:v>9.4442040929160527</c:v>
                </c:pt>
                <c:pt idx="990">
                  <c:v>9.4533159094558119</c:v>
                </c:pt>
                <c:pt idx="991">
                  <c:v>9.4624268695250731</c:v>
                </c:pt>
                <c:pt idx="992">
                  <c:v>9.4715369732043388</c:v>
                </c:pt>
                <c:pt idx="993">
                  <c:v>9.4806462205741084</c:v>
                </c:pt>
                <c:pt idx="994">
                  <c:v>9.4897546117148703</c:v>
                </c:pt>
                <c:pt idx="995">
                  <c:v>9.4988621467071042</c:v>
                </c:pt>
                <c:pt idx="996">
                  <c:v>9.507968825631286</c:v>
                </c:pt>
                <c:pt idx="997">
                  <c:v>9.517074648567883</c:v>
                </c:pt>
                <c:pt idx="998">
                  <c:v>9.5261796155973535</c:v>
                </c:pt>
                <c:pt idx="999">
                  <c:v>9.5352837268001487</c:v>
                </c:pt>
                <c:pt idx="1000">
                  <c:v>9.5443869822567127</c:v>
                </c:pt>
                <c:pt idx="1001">
                  <c:v>9.5534893820474824</c:v>
                </c:pt>
                <c:pt idx="1002">
                  <c:v>9.5625909262528861</c:v>
                </c:pt>
                <c:pt idx="1003">
                  <c:v>9.5716916149533446</c:v>
                </c:pt>
                <c:pt idx="1004">
                  <c:v>9.580791448229272</c:v>
                </c:pt>
                <c:pt idx="1005">
                  <c:v>9.5898904261610749</c:v>
                </c:pt>
                <c:pt idx="1006">
                  <c:v>9.5989885488291513</c:v>
                </c:pt>
                <c:pt idx="1007">
                  <c:v>9.608085816313892</c:v>
                </c:pt>
                <c:pt idx="1008">
                  <c:v>9.6171822286956825</c:v>
                </c:pt>
                <c:pt idx="1009">
                  <c:v>9.6262777860548958</c:v>
                </c:pt>
                <c:pt idx="1010">
                  <c:v>9.6353724884719014</c:v>
                </c:pt>
                <c:pt idx="1011">
                  <c:v>9.6444663360270599</c:v>
                </c:pt>
                <c:pt idx="1012">
                  <c:v>9.6535593288007249</c:v>
                </c:pt>
                <c:pt idx="1013">
                  <c:v>9.6626514668732426</c:v>
                </c:pt>
                <c:pt idx="1014">
                  <c:v>9.6717427503249507</c:v>
                </c:pt>
                <c:pt idx="1015">
                  <c:v>9.6808331792361795</c:v>
                </c:pt>
                <c:pt idx="1016">
                  <c:v>9.6899227536872523</c:v>
                </c:pt>
                <c:pt idx="1017">
                  <c:v>9.6990114737584836</c:v>
                </c:pt>
                <c:pt idx="1018">
                  <c:v>9.7080993395301824</c:v>
                </c:pt>
                <c:pt idx="1019">
                  <c:v>9.7171863510826491</c:v>
                </c:pt>
                <c:pt idx="1020">
                  <c:v>9.7262725084961765</c:v>
                </c:pt>
                <c:pt idx="1021">
                  <c:v>9.7353578118510491</c:v>
                </c:pt>
                <c:pt idx="1022">
                  <c:v>9.7444422612275456</c:v>
                </c:pt>
                <c:pt idx="1023">
                  <c:v>9.7535258567059362</c:v>
                </c:pt>
                <c:pt idx="1024">
                  <c:v>9.7626085983664836</c:v>
                </c:pt>
                <c:pt idx="1025">
                  <c:v>9.771690486289442</c:v>
                </c:pt>
                <c:pt idx="1026">
                  <c:v>9.7807715205550601</c:v>
                </c:pt>
                <c:pt idx="1027">
                  <c:v>9.7898517012435757</c:v>
                </c:pt>
                <c:pt idx="1028">
                  <c:v>9.7989310284352236</c:v>
                </c:pt>
                <c:pt idx="1029">
                  <c:v>9.8080095022102274</c:v>
                </c:pt>
                <c:pt idx="1030">
                  <c:v>9.8170871226488057</c:v>
                </c:pt>
                <c:pt idx="1031">
                  <c:v>9.8261638898311681</c:v>
                </c:pt>
                <c:pt idx="1032">
                  <c:v>9.8352398038375153</c:v>
                </c:pt>
                <c:pt idx="1033">
                  <c:v>9.8443148647480445</c:v>
                </c:pt>
                <c:pt idx="1034">
                  <c:v>9.8533890726429405</c:v>
                </c:pt>
                <c:pt idx="1035">
                  <c:v>9.8624624276023845</c:v>
                </c:pt>
                <c:pt idx="1036">
                  <c:v>9.8715349297065487</c:v>
                </c:pt>
                <c:pt idx="1037">
                  <c:v>9.8806065790355984</c:v>
                </c:pt>
                <c:pt idx="1038">
                  <c:v>9.8896773756696881</c:v>
                </c:pt>
                <c:pt idx="1039">
                  <c:v>9.8987473196889706</c:v>
                </c:pt>
                <c:pt idx="1040">
                  <c:v>9.9078164111735862</c:v>
                </c:pt>
                <c:pt idx="1041">
                  <c:v>9.9168846502036683</c:v>
                </c:pt>
                <c:pt idx="1042">
                  <c:v>9.9259520368593464</c:v>
                </c:pt>
                <c:pt idx="1043">
                  <c:v>9.9350185712207377</c:v>
                </c:pt>
                <c:pt idx="1044">
                  <c:v>9.9440842533679543</c:v>
                </c:pt>
                <c:pt idx="1045">
                  <c:v>9.9531490833811027</c:v>
                </c:pt>
                <c:pt idx="1046">
                  <c:v>9.9622130613402771</c:v>
                </c:pt>
                <c:pt idx="1047">
                  <c:v>9.971276187325568</c:v>
                </c:pt>
                <c:pt idx="1048">
                  <c:v>9.9803384614170572</c:v>
                </c:pt>
                <c:pt idx="1049">
                  <c:v>9.9893998836948192</c:v>
                </c:pt>
                <c:pt idx="1050">
                  <c:v>9.9984604542389199</c:v>
                </c:pt>
                <c:pt idx="1051">
                  <c:v>10.00752017312942</c:v>
                </c:pt>
                <c:pt idx="1052">
                  <c:v>10.01657904044637</c:v>
                </c:pt>
                <c:pt idx="1053">
                  <c:v>10.025637056269813</c:v>
                </c:pt>
                <c:pt idx="1054">
                  <c:v>10.034694220679789</c:v>
                </c:pt>
                <c:pt idx="1055">
                  <c:v>10.043750533756324</c:v>
                </c:pt>
                <c:pt idx="1056">
                  <c:v>10.05280599557944</c:v>
                </c:pt>
                <c:pt idx="1057">
                  <c:v>10.061860606229153</c:v>
                </c:pt>
                <c:pt idx="1058">
                  <c:v>10.070914365785468</c:v>
                </c:pt>
                <c:pt idx="1059">
                  <c:v>10.079967274328384</c:v>
                </c:pt>
                <c:pt idx="1060">
                  <c:v>10.089019331937893</c:v>
                </c:pt>
                <c:pt idx="1061">
                  <c:v>10.098070538693978</c:v>
                </c:pt>
                <c:pt idx="1062">
                  <c:v>10.107120894676617</c:v>
                </c:pt>
                <c:pt idx="1063">
                  <c:v>10.116170399965778</c:v>
                </c:pt>
                <c:pt idx="1064">
                  <c:v>10.125219054641422</c:v>
                </c:pt>
                <c:pt idx="1065">
                  <c:v>10.134266858783503</c:v>
                </c:pt>
                <c:pt idx="1066">
                  <c:v>10.143313812471968</c:v>
                </c:pt>
                <c:pt idx="1067">
                  <c:v>10.152359915786755</c:v>
                </c:pt>
                <c:pt idx="1068">
                  <c:v>10.161405168807798</c:v>
                </c:pt>
                <c:pt idx="1069">
                  <c:v>10.170449571615018</c:v>
                </c:pt>
                <c:pt idx="1070">
                  <c:v>10.179493124288333</c:v>
                </c:pt>
                <c:pt idx="1071">
                  <c:v>10.188535826907652</c:v>
                </c:pt>
                <c:pt idx="1072">
                  <c:v>10.197577679552873</c:v>
                </c:pt>
                <c:pt idx="1073">
                  <c:v>10.206618682303894</c:v>
                </c:pt>
                <c:pt idx="1074">
                  <c:v>10.215658835240598</c:v>
                </c:pt>
                <c:pt idx="1075">
                  <c:v>10.224698138442866</c:v>
                </c:pt>
                <c:pt idx="1076">
                  <c:v>10.233736591990569</c:v>
                </c:pt>
                <c:pt idx="1077">
                  <c:v>10.24277419596357</c:v>
                </c:pt>
                <c:pt idx="1078">
                  <c:v>10.251810950441726</c:v>
                </c:pt>
                <c:pt idx="1079">
                  <c:v>10.260846855504886</c:v>
                </c:pt>
                <c:pt idx="1080">
                  <c:v>10.26988191123289</c:v>
                </c:pt>
                <c:pt idx="1081">
                  <c:v>10.278916117705572</c:v>
                </c:pt>
                <c:pt idx="1082">
                  <c:v>10.28794947500276</c:v>
                </c:pt>
                <c:pt idx="1083">
                  <c:v>10.296981983204271</c:v>
                </c:pt>
                <c:pt idx="1084">
                  <c:v>10.306013642389916</c:v>
                </c:pt>
                <c:pt idx="1085">
                  <c:v>10.3150444526395</c:v>
                </c:pt>
                <c:pt idx="1086">
                  <c:v>10.324074414032818</c:v>
                </c:pt>
                <c:pt idx="1087">
                  <c:v>10.33310352664966</c:v>
                </c:pt>
                <c:pt idx="1088">
                  <c:v>10.342131790569807</c:v>
                </c:pt>
                <c:pt idx="1089">
                  <c:v>10.351159205873032</c:v>
                </c:pt>
                <c:pt idx="1090">
                  <c:v>10.360185772639101</c:v>
                </c:pt>
                <c:pt idx="1091">
                  <c:v>10.369211490947773</c:v>
                </c:pt>
                <c:pt idx="1092">
                  <c:v>10.3782363608788</c:v>
                </c:pt>
                <c:pt idx="1093">
                  <c:v>10.387260382511926</c:v>
                </c:pt>
                <c:pt idx="1094">
                  <c:v>10.396283555926885</c:v>
                </c:pt>
                <c:pt idx="1095">
                  <c:v>10.405305881203409</c:v>
                </c:pt>
                <c:pt idx="1096">
                  <c:v>10.414327358421218</c:v>
                </c:pt>
                <c:pt idx="1097">
                  <c:v>10.423347987660025</c:v>
                </c:pt>
                <c:pt idx="1098">
                  <c:v>10.432367768999535</c:v>
                </c:pt>
                <c:pt idx="1099">
                  <c:v>10.44138670251945</c:v>
                </c:pt>
                <c:pt idx="1100">
                  <c:v>10.45040478829946</c:v>
                </c:pt>
                <c:pt idx="1101">
                  <c:v>10.459422026419249</c:v>
                </c:pt>
                <c:pt idx="1102">
                  <c:v>10.468438416958492</c:v>
                </c:pt>
                <c:pt idx="1103">
                  <c:v>10.477453959996858</c:v>
                </c:pt>
                <c:pt idx="1104">
                  <c:v>10.48646865561401</c:v>
                </c:pt>
                <c:pt idx="1105">
                  <c:v>10.495482503889601</c:v>
                </c:pt>
                <c:pt idx="1106">
                  <c:v>10.504495504903277</c:v>
                </c:pt>
                <c:pt idx="1107">
                  <c:v>10.513507658734676</c:v>
                </c:pt>
                <c:pt idx="1108">
                  <c:v>10.522518965463432</c:v>
                </c:pt>
                <c:pt idx="1109">
                  <c:v>10.531529425169166</c:v>
                </c:pt>
                <c:pt idx="1110">
                  <c:v>10.540539037931497</c:v>
                </c:pt>
                <c:pt idx="1111">
                  <c:v>10.549547803830032</c:v>
                </c:pt>
                <c:pt idx="1112">
                  <c:v>10.558555722944375</c:v>
                </c:pt>
                <c:pt idx="1113">
                  <c:v>10.567562795354117</c:v>
                </c:pt>
                <c:pt idx="1114">
                  <c:v>10.576569021138846</c:v>
                </c:pt>
                <c:pt idx="1115">
                  <c:v>10.585574400378141</c:v>
                </c:pt>
                <c:pt idx="1116">
                  <c:v>10.594578933151572</c:v>
                </c:pt>
                <c:pt idx="1117">
                  <c:v>10.603582619538706</c:v>
                </c:pt>
                <c:pt idx="1118">
                  <c:v>10.612585459619098</c:v>
                </c:pt>
                <c:pt idx="1119">
                  <c:v>10.621587453472296</c:v>
                </c:pt>
                <c:pt idx="1120">
                  <c:v>10.630588601177843</c:v>
                </c:pt>
                <c:pt idx="1121">
                  <c:v>10.639588902815273</c:v>
                </c:pt>
                <c:pt idx="1122">
                  <c:v>10.648588358464112</c:v>
                </c:pt>
                <c:pt idx="1123">
                  <c:v>10.65758696820388</c:v>
                </c:pt>
                <c:pt idx="1124">
                  <c:v>10.666584732114089</c:v>
                </c:pt>
                <c:pt idx="1125">
                  <c:v>10.675581650274241</c:v>
                </c:pt>
                <c:pt idx="1126">
                  <c:v>10.684577722763835</c:v>
                </c:pt>
                <c:pt idx="1127">
                  <c:v>10.693572949662361</c:v>
                </c:pt>
                <c:pt idx="1128">
                  <c:v>10.702567331049298</c:v>
                </c:pt>
                <c:pt idx="1129">
                  <c:v>10.711560867004122</c:v>
                </c:pt>
                <c:pt idx="1130">
                  <c:v>10.7205535576063</c:v>
                </c:pt>
                <c:pt idx="1131">
                  <c:v>10.72954540293529</c:v>
                </c:pt>
                <c:pt idx="1132">
                  <c:v>10.738536403070546</c:v>
                </c:pt>
                <c:pt idx="1133">
                  <c:v>10.747526558091511</c:v>
                </c:pt>
                <c:pt idx="1134">
                  <c:v>10.756515868077622</c:v>
                </c:pt>
                <c:pt idx="1135">
                  <c:v>10.765504333108311</c:v>
                </c:pt>
                <c:pt idx="1136">
                  <c:v>10.774491953262997</c:v>
                </c:pt>
                <c:pt idx="1137">
                  <c:v>10.783478728621095</c:v>
                </c:pt>
                <c:pt idx="1138">
                  <c:v>10.792464659262013</c:v>
                </c:pt>
                <c:pt idx="1139">
                  <c:v>10.801449745265151</c:v>
                </c:pt>
                <c:pt idx="1140">
                  <c:v>10.810433986709901</c:v>
                </c:pt>
                <c:pt idx="1141">
                  <c:v>10.819417383675647</c:v>
                </c:pt>
                <c:pt idx="1142">
                  <c:v>10.828399936241768</c:v>
                </c:pt>
                <c:pt idx="1143">
                  <c:v>10.837381644487632</c:v>
                </c:pt>
                <c:pt idx="1144">
                  <c:v>10.846362508492602</c:v>
                </c:pt>
                <c:pt idx="1145">
                  <c:v>10.855342528336033</c:v>
                </c:pt>
                <c:pt idx="1146">
                  <c:v>10.864321704097273</c:v>
                </c:pt>
                <c:pt idx="1147">
                  <c:v>10.873300035855662</c:v>
                </c:pt>
                <c:pt idx="1148">
                  <c:v>10.882277523690531</c:v>
                </c:pt>
                <c:pt idx="1149">
                  <c:v>10.891254167681206</c:v>
                </c:pt>
                <c:pt idx="1150">
                  <c:v>10.900229967907004</c:v>
                </c:pt>
                <c:pt idx="1151">
                  <c:v>10.909204924447236</c:v>
                </c:pt>
                <c:pt idx="1152">
                  <c:v>10.918179037381206</c:v>
                </c:pt>
                <c:pt idx="1153">
                  <c:v>10.927152306788207</c:v>
                </c:pt>
                <c:pt idx="1154">
                  <c:v>10.936124732747528</c:v>
                </c:pt>
                <c:pt idx="1155">
                  <c:v>10.945096315338448</c:v>
                </c:pt>
                <c:pt idx="1156">
                  <c:v>10.954067054640243</c:v>
                </c:pt>
                <c:pt idx="1157">
                  <c:v>10.963036950732175</c:v>
                </c:pt>
                <c:pt idx="1158">
                  <c:v>10.972006003693503</c:v>
                </c:pt>
                <c:pt idx="1159">
                  <c:v>10.980974213603478</c:v>
                </c:pt>
                <c:pt idx="1160">
                  <c:v>10.989941580541343</c:v>
                </c:pt>
                <c:pt idx="1161">
                  <c:v>10.998908104586334</c:v>
                </c:pt>
                <c:pt idx="1162">
                  <c:v>11.007873785817679</c:v>
                </c:pt>
                <c:pt idx="1163">
                  <c:v>11.016838624314598</c:v>
                </c:pt>
                <c:pt idx="1164">
                  <c:v>11.025802620156306</c:v>
                </c:pt>
                <c:pt idx="1165">
                  <c:v>11.034765773422007</c:v>
                </c:pt>
                <c:pt idx="1166">
                  <c:v>11.043728084190901</c:v>
                </c:pt>
                <c:pt idx="1167">
                  <c:v>11.052689552542178</c:v>
                </c:pt>
                <c:pt idx="1168">
                  <c:v>11.061650178555022</c:v>
                </c:pt>
                <c:pt idx="1169">
                  <c:v>11.070609962308607</c:v>
                </c:pt>
                <c:pt idx="1170">
                  <c:v>11.079568903882105</c:v>
                </c:pt>
                <c:pt idx="1171">
                  <c:v>11.088527003354676</c:v>
                </c:pt>
                <c:pt idx="1172">
                  <c:v>11.097484260805473</c:v>
                </c:pt>
                <c:pt idx="1173">
                  <c:v>11.106440676313643</c:v>
                </c:pt>
                <c:pt idx="1174">
                  <c:v>11.115396249958325</c:v>
                </c:pt>
                <c:pt idx="1175">
                  <c:v>11.124350981818649</c:v>
                </c:pt>
                <c:pt idx="1176">
                  <c:v>11.13330487197374</c:v>
                </c:pt>
                <c:pt idx="1177">
                  <c:v>11.142257920502715</c:v>
                </c:pt>
                <c:pt idx="1178">
                  <c:v>11.151210127484683</c:v>
                </c:pt>
                <c:pt idx="1179">
                  <c:v>11.160161492998746</c:v>
                </c:pt>
                <c:pt idx="1180">
                  <c:v>11.169112017123998</c:v>
                </c:pt>
                <c:pt idx="1181">
                  <c:v>11.178061699939526</c:v>
                </c:pt>
                <c:pt idx="1182">
                  <c:v>11.187010541524408</c:v>
                </c:pt>
                <c:pt idx="1183">
                  <c:v>11.195958541957717</c:v>
                </c:pt>
                <c:pt idx="1184">
                  <c:v>11.204905701318518</c:v>
                </c:pt>
                <c:pt idx="1185">
                  <c:v>11.213852019685868</c:v>
                </c:pt>
                <c:pt idx="1186">
                  <c:v>11.222797497138815</c:v>
                </c:pt>
                <c:pt idx="1187">
                  <c:v>11.231742133756404</c:v>
                </c:pt>
                <c:pt idx="1188">
                  <c:v>11.240685929617667</c:v>
                </c:pt>
                <c:pt idx="1189">
                  <c:v>11.249628884801634</c:v>
                </c:pt>
                <c:pt idx="1190">
                  <c:v>11.258570999387324</c:v>
                </c:pt>
                <c:pt idx="1191">
                  <c:v>11.267512273453749</c:v>
                </c:pt>
                <c:pt idx="1192">
                  <c:v>11.276452707079914</c:v>
                </c:pt>
                <c:pt idx="1193">
                  <c:v>11.285392300344816</c:v>
                </c:pt>
                <c:pt idx="1194">
                  <c:v>11.294331053327447</c:v>
                </c:pt>
                <c:pt idx="1195">
                  <c:v>11.303268966106788</c:v>
                </c:pt>
                <c:pt idx="1196">
                  <c:v>11.312206038761817</c:v>
                </c:pt>
                <c:pt idx="1197">
                  <c:v>11.3211422713715</c:v>
                </c:pt>
                <c:pt idx="1198">
                  <c:v>11.330077664014798</c:v>
                </c:pt>
                <c:pt idx="1199">
                  <c:v>11.339012216770664</c:v>
                </c:pt>
                <c:pt idx="1200">
                  <c:v>11.347945929718044</c:v>
                </c:pt>
                <c:pt idx="1201">
                  <c:v>11.356878802935876</c:v>
                </c:pt>
                <c:pt idx="1202">
                  <c:v>11.365810836503091</c:v>
                </c:pt>
                <c:pt idx="1203">
                  <c:v>11.374742030498611</c:v>
                </c:pt>
                <c:pt idx="1204">
                  <c:v>11.383672385001354</c:v>
                </c:pt>
                <c:pt idx="1205">
                  <c:v>11.392601900090229</c:v>
                </c:pt>
                <c:pt idx="1206">
                  <c:v>11.401530575844136</c:v>
                </c:pt>
                <c:pt idx="1207">
                  <c:v>11.410458412341969</c:v>
                </c:pt>
                <c:pt idx="1208">
                  <c:v>11.419385409662613</c:v>
                </c:pt>
                <c:pt idx="1209">
                  <c:v>11.428311567884951</c:v>
                </c:pt>
                <c:pt idx="1210">
                  <c:v>11.437236887087851</c:v>
                </c:pt>
                <c:pt idx="1211">
                  <c:v>11.446161367350177</c:v>
                </c:pt>
                <c:pt idx="1212">
                  <c:v>11.455085008750787</c:v>
                </c:pt>
                <c:pt idx="1213">
                  <c:v>11.46400781136853</c:v>
                </c:pt>
                <c:pt idx="1214">
                  <c:v>11.472929775282248</c:v>
                </c:pt>
                <c:pt idx="1215">
                  <c:v>11.481850900570775</c:v>
                </c:pt>
                <c:pt idx="1216">
                  <c:v>11.490771187312939</c:v>
                </c:pt>
                <c:pt idx="1217">
                  <c:v>11.499690635587559</c:v>
                </c:pt>
                <c:pt idx="1218">
                  <c:v>11.508609245473448</c:v>
                </c:pt>
                <c:pt idx="1219">
                  <c:v>11.517527017049408</c:v>
                </c:pt>
                <c:pt idx="1220">
                  <c:v>11.52644395039424</c:v>
                </c:pt>
                <c:pt idx="1221">
                  <c:v>11.535360045586733</c:v>
                </c:pt>
                <c:pt idx="1222">
                  <c:v>11.544275302705669</c:v>
                </c:pt>
                <c:pt idx="1223">
                  <c:v>11.553189721829824</c:v>
                </c:pt>
                <c:pt idx="1224">
                  <c:v>11.562103303037965</c:v>
                </c:pt>
                <c:pt idx="1225">
                  <c:v>11.571016046408852</c:v>
                </c:pt>
                <c:pt idx="1226">
                  <c:v>11.579927952021238</c:v>
                </c:pt>
                <c:pt idx="1227">
                  <c:v>11.58883901995387</c:v>
                </c:pt>
                <c:pt idx="1228">
                  <c:v>11.597749250285485</c:v>
                </c:pt>
                <c:pt idx="1229">
                  <c:v>11.606658643094814</c:v>
                </c:pt>
                <c:pt idx="1230">
                  <c:v>11.615567198460582</c:v>
                </c:pt>
                <c:pt idx="1231">
                  <c:v>11.624474916461502</c:v>
                </c:pt>
                <c:pt idx="1232">
                  <c:v>11.633381797176284</c:v>
                </c:pt>
                <c:pt idx="1233">
                  <c:v>11.642287840683631</c:v>
                </c:pt>
                <c:pt idx="1234">
                  <c:v>11.651193047062234</c:v>
                </c:pt>
                <c:pt idx="1235">
                  <c:v>11.660097416390782</c:v>
                </c:pt>
                <c:pt idx="1236">
                  <c:v>11.669000948747952</c:v>
                </c:pt>
                <c:pt idx="1237">
                  <c:v>11.677903644212416</c:v>
                </c:pt>
                <c:pt idx="1238">
                  <c:v>11.686805502862837</c:v>
                </c:pt>
                <c:pt idx="1239">
                  <c:v>11.695706524777876</c:v>
                </c:pt>
                <c:pt idx="1240">
                  <c:v>11.704606710036177</c:v>
                </c:pt>
                <c:pt idx="1241">
                  <c:v>11.713506058716387</c:v>
                </c:pt>
                <c:pt idx="1242">
                  <c:v>11.722404570897137</c:v>
                </c:pt>
                <c:pt idx="1243">
                  <c:v>11.731302246657055</c:v>
                </c:pt>
                <c:pt idx="1244">
                  <c:v>11.740199086074762</c:v>
                </c:pt>
                <c:pt idx="1245">
                  <c:v>11.74909508922887</c:v>
                </c:pt>
                <c:pt idx="1246">
                  <c:v>11.757990256197985</c:v>
                </c:pt>
                <c:pt idx="1247">
                  <c:v>11.766884587060703</c:v>
                </c:pt>
                <c:pt idx="1248">
                  <c:v>11.775778081895616</c:v>
                </c:pt>
                <c:pt idx="1249">
                  <c:v>11.784670740781305</c:v>
                </c:pt>
                <c:pt idx="1250">
                  <c:v>11.793562563796346</c:v>
                </c:pt>
                <c:pt idx="1251">
                  <c:v>11.802453551019308</c:v>
                </c:pt>
                <c:pt idx="1252">
                  <c:v>11.811343702528752</c:v>
                </c:pt>
                <c:pt idx="1253">
                  <c:v>11.820233018403231</c:v>
                </c:pt>
                <c:pt idx="1254">
                  <c:v>11.829121498721291</c:v>
                </c:pt>
                <c:pt idx="1255">
                  <c:v>11.83800914356147</c:v>
                </c:pt>
                <c:pt idx="1256">
                  <c:v>11.846895953002299</c:v>
                </c:pt>
                <c:pt idx="1257">
                  <c:v>11.855781927122303</c:v>
                </c:pt>
                <c:pt idx="1258">
                  <c:v>11.864667065999997</c:v>
                </c:pt>
                <c:pt idx="1259">
                  <c:v>11.873551369713892</c:v>
                </c:pt>
                <c:pt idx="1260">
                  <c:v>11.882434838342489</c:v>
                </c:pt>
                <c:pt idx="1261">
                  <c:v>11.891317471964282</c:v>
                </c:pt>
                <c:pt idx="1262">
                  <c:v>11.900199270657758</c:v>
                </c:pt>
                <c:pt idx="1263">
                  <c:v>11.909080234501397</c:v>
                </c:pt>
                <c:pt idx="1264">
                  <c:v>11.917960363573672</c:v>
                </c:pt>
                <c:pt idx="1265">
                  <c:v>11.926839657953044</c:v>
                </c:pt>
                <c:pt idx="1266">
                  <c:v>11.935718117717974</c:v>
                </c:pt>
                <c:pt idx="1267">
                  <c:v>11.944595742946911</c:v>
                </c:pt>
                <c:pt idx="1268">
                  <c:v>11.953472533718298</c:v>
                </c:pt>
                <c:pt idx="1269">
                  <c:v>11.962348490110569</c:v>
                </c:pt>
                <c:pt idx="1270">
                  <c:v>11.971223612202154</c:v>
                </c:pt>
                <c:pt idx="1271">
                  <c:v>11.980097900071472</c:v>
                </c:pt>
                <c:pt idx="1272">
                  <c:v>11.988971353796938</c:v>
                </c:pt>
                <c:pt idx="1273">
                  <c:v>11.997843973456956</c:v>
                </c:pt>
                <c:pt idx="1274">
                  <c:v>12.006715759129925</c:v>
                </c:pt>
                <c:pt idx="1275">
                  <c:v>12.015586710894237</c:v>
                </c:pt>
                <c:pt idx="1276">
                  <c:v>12.024456828828274</c:v>
                </c:pt>
                <c:pt idx="1277">
                  <c:v>12.033326113010414</c:v>
                </c:pt>
                <c:pt idx="1278">
                  <c:v>12.042194563519026</c:v>
                </c:pt>
                <c:pt idx="1279">
                  <c:v>12.051062180432471</c:v>
                </c:pt>
                <c:pt idx="1280">
                  <c:v>12.059928963829103</c:v>
                </c:pt>
                <c:pt idx="1281">
                  <c:v>12.068794913787269</c:v>
                </c:pt>
                <c:pt idx="1282">
                  <c:v>12.077660030385308</c:v>
                </c:pt>
                <c:pt idx="1283">
                  <c:v>12.086524313701554</c:v>
                </c:pt>
                <c:pt idx="1284">
                  <c:v>12.095387763814331</c:v>
                </c:pt>
                <c:pt idx="1285">
                  <c:v>12.104250380801956</c:v>
                </c:pt>
                <c:pt idx="1286">
                  <c:v>12.113112164742738</c:v>
                </c:pt>
                <c:pt idx="1287">
                  <c:v>12.121973115714981</c:v>
                </c:pt>
                <c:pt idx="1288">
                  <c:v>12.130833233796981</c:v>
                </c:pt>
                <c:pt idx="1289">
                  <c:v>12.139692519067026</c:v>
                </c:pt>
                <c:pt idx="1290">
                  <c:v>12.148550971603395</c:v>
                </c:pt>
                <c:pt idx="1291">
                  <c:v>12.157408591484362</c:v>
                </c:pt>
                <c:pt idx="1292">
                  <c:v>12.166265378788193</c:v>
                </c:pt>
                <c:pt idx="1293">
                  <c:v>12.175121333593147</c:v>
                </c:pt>
                <c:pt idx="1294">
                  <c:v>12.183976455977476</c:v>
                </c:pt>
                <c:pt idx="1295">
                  <c:v>12.192830746019421</c:v>
                </c:pt>
                <c:pt idx="1296">
                  <c:v>12.201684203797221</c:v>
                </c:pt>
                <c:pt idx="1297">
                  <c:v>12.210536829389104</c:v>
                </c:pt>
                <c:pt idx="1298">
                  <c:v>12.219388622873293</c:v>
                </c:pt>
                <c:pt idx="1299">
                  <c:v>12.228239584328001</c:v>
                </c:pt>
                <c:pt idx="1300">
                  <c:v>12.237089713831438</c:v>
                </c:pt>
                <c:pt idx="1301">
                  <c:v>12.2459390114618</c:v>
                </c:pt>
                <c:pt idx="1302">
                  <c:v>12.254787477297281</c:v>
                </c:pt>
                <c:pt idx="1303">
                  <c:v>12.263635111416066</c:v>
                </c:pt>
                <c:pt idx="1304">
                  <c:v>12.272481913896334</c:v>
                </c:pt>
                <c:pt idx="1305">
                  <c:v>12.281327884816253</c:v>
                </c:pt>
                <c:pt idx="1306">
                  <c:v>12.290173024253987</c:v>
                </c:pt>
                <c:pt idx="1307">
                  <c:v>12.299017332287692</c:v>
                </c:pt>
                <c:pt idx="1308">
                  <c:v>12.307860808995516</c:v>
                </c:pt>
                <c:pt idx="1309">
                  <c:v>12.316703454455599</c:v>
                </c:pt>
                <c:pt idx="1310">
                  <c:v>12.325545268746076</c:v>
                </c:pt>
                <c:pt idx="1311">
                  <c:v>12.334386251945073</c:v>
                </c:pt>
                <c:pt idx="1312">
                  <c:v>12.343226404130709</c:v>
                </c:pt>
                <c:pt idx="1313">
                  <c:v>12.352065725381095</c:v>
                </c:pt>
                <c:pt idx="1314">
                  <c:v>12.360904215774335</c:v>
                </c:pt>
                <c:pt idx="1315">
                  <c:v>12.369741875388527</c:v>
                </c:pt>
                <c:pt idx="1316">
                  <c:v>12.378578704301761</c:v>
                </c:pt>
                <c:pt idx="1317">
                  <c:v>12.387414702592118</c:v>
                </c:pt>
                <c:pt idx="1318">
                  <c:v>12.396249870337671</c:v>
                </c:pt>
                <c:pt idx="1319">
                  <c:v>12.405084207616492</c:v>
                </c:pt>
                <c:pt idx="1320">
                  <c:v>12.413917714506638</c:v>
                </c:pt>
                <c:pt idx="1321">
                  <c:v>12.422750391086163</c:v>
                </c:pt>
                <c:pt idx="1322">
                  <c:v>12.431582237433112</c:v>
                </c:pt>
                <c:pt idx="1323">
                  <c:v>12.440413253625524</c:v>
                </c:pt>
                <c:pt idx="1324">
                  <c:v>12.449243439741428</c:v>
                </c:pt>
                <c:pt idx="1325">
                  <c:v>12.45807279585885</c:v>
                </c:pt>
                <c:pt idx="1326">
                  <c:v>12.466901322055806</c:v>
                </c:pt>
                <c:pt idx="1327">
                  <c:v>12.475729018410302</c:v>
                </c:pt>
                <c:pt idx="1328">
                  <c:v>12.484555885000342</c:v>
                </c:pt>
                <c:pt idx="1329">
                  <c:v>12.49338192190392</c:v>
                </c:pt>
                <c:pt idx="1330">
                  <c:v>12.502207129199022</c:v>
                </c:pt>
                <c:pt idx="1331">
                  <c:v>12.511031506963628</c:v>
                </c:pt>
                <c:pt idx="1332">
                  <c:v>12.519855055275711</c:v>
                </c:pt>
                <c:pt idx="1333">
                  <c:v>12.528677774213234</c:v>
                </c:pt>
                <c:pt idx="1334">
                  <c:v>12.537499663854156</c:v>
                </c:pt>
                <c:pt idx="1335">
                  <c:v>12.546320724276427</c:v>
                </c:pt>
                <c:pt idx="1336">
                  <c:v>12.55514095555799</c:v>
                </c:pt>
                <c:pt idx="1337">
                  <c:v>12.56396035777678</c:v>
                </c:pt>
                <c:pt idx="1338">
                  <c:v>12.572778931010726</c:v>
                </c:pt>
                <c:pt idx="1339">
                  <c:v>12.581596675337748</c:v>
                </c:pt>
                <c:pt idx="1340">
                  <c:v>12.590413590835761</c:v>
                </c:pt>
                <c:pt idx="1341">
                  <c:v>12.59922967758267</c:v>
                </c:pt>
                <c:pt idx="1342">
                  <c:v>12.608044935656373</c:v>
                </c:pt>
                <c:pt idx="1343">
                  <c:v>12.616859365134765</c:v>
                </c:pt>
                <c:pt idx="1344">
                  <c:v>12.625672966095728</c:v>
                </c:pt>
                <c:pt idx="1345">
                  <c:v>12.634485738617137</c:v>
                </c:pt>
                <c:pt idx="1346">
                  <c:v>12.643297682776865</c:v>
                </c:pt>
                <c:pt idx="1347">
                  <c:v>12.652108798652772</c:v>
                </c:pt>
                <c:pt idx="1348">
                  <c:v>12.660919086322716</c:v>
                </c:pt>
                <c:pt idx="1349">
                  <c:v>12.669728545864542</c:v>
                </c:pt>
                <c:pt idx="1350">
                  <c:v>12.678537177356091</c:v>
                </c:pt>
                <c:pt idx="1351">
                  <c:v>12.687344980875197</c:v>
                </c:pt>
                <c:pt idx="1352">
                  <c:v>12.696151956499685</c:v>
                </c:pt>
                <c:pt idx="1353">
                  <c:v>12.704958104307373</c:v>
                </c:pt>
                <c:pt idx="1354">
                  <c:v>12.713763424376072</c:v>
                </c:pt>
                <c:pt idx="1355">
                  <c:v>12.722567916783587</c:v>
                </c:pt>
                <c:pt idx="1356">
                  <c:v>12.731371581607714</c:v>
                </c:pt>
                <c:pt idx="1357">
                  <c:v>12.740174418926243</c:v>
                </c:pt>
                <c:pt idx="1358">
                  <c:v>12.748976428816954</c:v>
                </c:pt>
                <c:pt idx="1359">
                  <c:v>12.757777611357623</c:v>
                </c:pt>
                <c:pt idx="1360">
                  <c:v>12.766577966626016</c:v>
                </c:pt>
                <c:pt idx="1361">
                  <c:v>12.775377494699896</c:v>
                </c:pt>
                <c:pt idx="1362">
                  <c:v>12.784176195657013</c:v>
                </c:pt>
                <c:pt idx="1363">
                  <c:v>12.792974069575111</c:v>
                </c:pt>
                <c:pt idx="1364">
                  <c:v>12.801771116531931</c:v>
                </c:pt>
                <c:pt idx="1365">
                  <c:v>12.810567336605201</c:v>
                </c:pt>
                <c:pt idx="1366">
                  <c:v>12.819362729872648</c:v>
                </c:pt>
                <c:pt idx="1367">
                  <c:v>12.828157296411984</c:v>
                </c:pt>
                <c:pt idx="1368">
                  <c:v>12.83695103630092</c:v>
                </c:pt>
                <c:pt idx="1369">
                  <c:v>12.845743949617157</c:v>
                </c:pt>
                <c:pt idx="1370">
                  <c:v>12.85453603643839</c:v>
                </c:pt>
                <c:pt idx="1371">
                  <c:v>12.863327296842305</c:v>
                </c:pt>
                <c:pt idx="1372">
                  <c:v>12.872117730906583</c:v>
                </c:pt>
                <c:pt idx="1373">
                  <c:v>12.880907338708894</c:v>
                </c:pt>
                <c:pt idx="1374">
                  <c:v>12.889696120326905</c:v>
                </c:pt>
                <c:pt idx="1375">
                  <c:v>12.898484075838271</c:v>
                </c:pt>
                <c:pt idx="1376">
                  <c:v>12.907271205320644</c:v>
                </c:pt>
                <c:pt idx="1377">
                  <c:v>12.916057508851669</c:v>
                </c:pt>
                <c:pt idx="1378">
                  <c:v>12.924842986508979</c:v>
                </c:pt>
                <c:pt idx="1379">
                  <c:v>12.933627638370204</c:v>
                </c:pt>
                <c:pt idx="1380">
                  <c:v>12.942411464512965</c:v>
                </c:pt>
                <c:pt idx="1381">
                  <c:v>12.951194465014874</c:v>
                </c:pt>
                <c:pt idx="1382">
                  <c:v>12.95997663995354</c:v>
                </c:pt>
                <c:pt idx="1383">
                  <c:v>12.968757989406562</c:v>
                </c:pt>
                <c:pt idx="1384">
                  <c:v>12.977538513451531</c:v>
                </c:pt>
                <c:pt idx="1385">
                  <c:v>12.986318212166031</c:v>
                </c:pt>
                <c:pt idx="1386">
                  <c:v>12.995097085627641</c:v>
                </c:pt>
                <c:pt idx="1387">
                  <c:v>13.003875133913931</c:v>
                </c:pt>
                <c:pt idx="1388">
                  <c:v>13.012652357102464</c:v>
                </c:pt>
                <c:pt idx="1389">
                  <c:v>13.021428755270795</c:v>
                </c:pt>
                <c:pt idx="1390">
                  <c:v>13.030204328496472</c:v>
                </c:pt>
                <c:pt idx="1391">
                  <c:v>13.038979076857036</c:v>
                </c:pt>
                <c:pt idx="1392">
                  <c:v>13.047753000430021</c:v>
                </c:pt>
                <c:pt idx="1393">
                  <c:v>13.056526099292952</c:v>
                </c:pt>
                <c:pt idx="1394">
                  <c:v>13.065298373523351</c:v>
                </c:pt>
                <c:pt idx="1395">
                  <c:v>13.074069823198728</c:v>
                </c:pt>
                <c:pt idx="1396">
                  <c:v>13.082840448396588</c:v>
                </c:pt>
                <c:pt idx="1397">
                  <c:v>13.091610249194428</c:v>
                </c:pt>
                <c:pt idx="1398">
                  <c:v>13.100379225669737</c:v>
                </c:pt>
                <c:pt idx="1399">
                  <c:v>13.109147377899999</c:v>
                </c:pt>
                <c:pt idx="1400">
                  <c:v>13.11791470596269</c:v>
                </c:pt>
                <c:pt idx="1401">
                  <c:v>13.126681209935276</c:v>
                </c:pt>
                <c:pt idx="1402">
                  <c:v>13.135446889895219</c:v>
                </c:pt>
                <c:pt idx="1403">
                  <c:v>13.144211745919973</c:v>
                </c:pt>
                <c:pt idx="1404">
                  <c:v>13.152975778086985</c:v>
                </c:pt>
                <c:pt idx="1405">
                  <c:v>13.161738986473692</c:v>
                </c:pt>
                <c:pt idx="1406">
                  <c:v>13.170501371157526</c:v>
                </c:pt>
                <c:pt idx="1407">
                  <c:v>13.179262932215913</c:v>
                </c:pt>
                <c:pt idx="1408">
                  <c:v>13.188023669726268</c:v>
                </c:pt>
                <c:pt idx="1409">
                  <c:v>13.196783583766003</c:v>
                </c:pt>
                <c:pt idx="1410">
                  <c:v>13.205542674412518</c:v>
                </c:pt>
                <c:pt idx="1411">
                  <c:v>13.214300941743211</c:v>
                </c:pt>
                <c:pt idx="1412">
                  <c:v>13.223058385835468</c:v>
                </c:pt>
                <c:pt idx="1413">
                  <c:v>13.231815006766672</c:v>
                </c:pt>
                <c:pt idx="1414">
                  <c:v>13.240570804614194</c:v>
                </c:pt>
                <c:pt idx="1415">
                  <c:v>13.249325779455402</c:v>
                </c:pt>
                <c:pt idx="1416">
                  <c:v>13.258079931367655</c:v>
                </c:pt>
                <c:pt idx="1417">
                  <c:v>13.266833260428305</c:v>
                </c:pt>
                <c:pt idx="1418">
                  <c:v>13.275585766714693</c:v>
                </c:pt>
                <c:pt idx="1419">
                  <c:v>13.284337450304159</c:v>
                </c:pt>
                <c:pt idx="1420">
                  <c:v>13.293088311274033</c:v>
                </c:pt>
                <c:pt idx="1421">
                  <c:v>13.301838349701638</c:v>
                </c:pt>
                <c:pt idx="1422">
                  <c:v>13.310587565664289</c:v>
                </c:pt>
                <c:pt idx="1423">
                  <c:v>13.319335959239291</c:v>
                </c:pt>
                <c:pt idx="1424">
                  <c:v>13.32808353050395</c:v>
                </c:pt>
                <c:pt idx="1425">
                  <c:v>13.336830279535555</c:v>
                </c:pt>
                <c:pt idx="1426">
                  <c:v>13.345576206411394</c:v>
                </c:pt>
                <c:pt idx="1427">
                  <c:v>13.354321311208746</c:v>
                </c:pt>
                <c:pt idx="1428">
                  <c:v>13.363065594004885</c:v>
                </c:pt>
                <c:pt idx="1429">
                  <c:v>13.371809054877072</c:v>
                </c:pt>
                <c:pt idx="1430">
                  <c:v>13.380551693902566</c:v>
                </c:pt>
                <c:pt idx="1431">
                  <c:v>13.389293511158616</c:v>
                </c:pt>
                <c:pt idx="1432">
                  <c:v>13.398034506722466</c:v>
                </c:pt>
                <c:pt idx="1433">
                  <c:v>13.406774680671351</c:v>
                </c:pt>
                <c:pt idx="1434">
                  <c:v>13.415514033082498</c:v>
                </c:pt>
                <c:pt idx="1435">
                  <c:v>13.42425256403313</c:v>
                </c:pt>
                <c:pt idx="1436">
                  <c:v>13.43299027360046</c:v>
                </c:pt>
                <c:pt idx="1437">
                  <c:v>13.441727161861692</c:v>
                </c:pt>
                <c:pt idx="1438">
                  <c:v>13.450463228894028</c:v>
                </c:pt>
                <c:pt idx="1439">
                  <c:v>13.459198474774659</c:v>
                </c:pt>
                <c:pt idx="1440">
                  <c:v>13.46793289958077</c:v>
                </c:pt>
                <c:pt idx="1441">
                  <c:v>13.476666503389538</c:v>
                </c:pt>
                <c:pt idx="1442">
                  <c:v>13.485399286278131</c:v>
                </c:pt>
                <c:pt idx="1443">
                  <c:v>13.494131248323715</c:v>
                </c:pt>
                <c:pt idx="1444">
                  <c:v>13.502862389603445</c:v>
                </c:pt>
                <c:pt idx="1445">
                  <c:v>13.511592710194469</c:v>
                </c:pt>
                <c:pt idx="1446">
                  <c:v>13.520322210173926</c:v>
                </c:pt>
                <c:pt idx="1447">
                  <c:v>13.529050889618954</c:v>
                </c:pt>
                <c:pt idx="1448">
                  <c:v>13.537778748606677</c:v>
                </c:pt>
                <c:pt idx="1449">
                  <c:v>13.546505787214214</c:v>
                </c:pt>
                <c:pt idx="1450">
                  <c:v>13.555232005518677</c:v>
                </c:pt>
                <c:pt idx="1451">
                  <c:v>13.563957403597174</c:v>
                </c:pt>
                <c:pt idx="1452">
                  <c:v>13.572681981526799</c:v>
                </c:pt>
                <c:pt idx="1453">
                  <c:v>13.581405739384644</c:v>
                </c:pt>
                <c:pt idx="1454">
                  <c:v>13.590128677247792</c:v>
                </c:pt>
                <c:pt idx="1455">
                  <c:v>13.59885079519332</c:v>
                </c:pt>
                <c:pt idx="1456">
                  <c:v>13.607572093298295</c:v>
                </c:pt>
                <c:pt idx="1457">
                  <c:v>13.616292571639779</c:v>
                </c:pt>
                <c:pt idx="1458">
                  <c:v>13.625012230294825</c:v>
                </c:pt>
                <c:pt idx="1459">
                  <c:v>13.633731069340481</c:v>
                </c:pt>
                <c:pt idx="1460">
                  <c:v>13.642449088853787</c:v>
                </c:pt>
                <c:pt idx="1461">
                  <c:v>13.651166288911776</c:v>
                </c:pt>
                <c:pt idx="1462">
                  <c:v>13.659882669591472</c:v>
                </c:pt>
                <c:pt idx="1463">
                  <c:v>13.668598230969891</c:v>
                </c:pt>
                <c:pt idx="1464">
                  <c:v>13.677312973124048</c:v>
                </c:pt>
                <c:pt idx="1465">
                  <c:v>13.686026896130942</c:v>
                </c:pt>
                <c:pt idx="1466">
                  <c:v>13.694740000067572</c:v>
                </c:pt>
                <c:pt idx="1467">
                  <c:v>13.703452285010927</c:v>
                </c:pt>
                <c:pt idx="1468">
                  <c:v>13.712163751037988</c:v>
                </c:pt>
                <c:pt idx="1469">
                  <c:v>13.72087439822573</c:v>
                </c:pt>
                <c:pt idx="1470">
                  <c:v>13.72958422665112</c:v>
                </c:pt>
                <c:pt idx="1471">
                  <c:v>13.738293236391119</c:v>
                </c:pt>
                <c:pt idx="1472">
                  <c:v>13.747001427522678</c:v>
                </c:pt>
                <c:pt idx="1473">
                  <c:v>13.755708800122743</c:v>
                </c:pt>
                <c:pt idx="1474">
                  <c:v>13.764415354268253</c:v>
                </c:pt>
                <c:pt idx="1475">
                  <c:v>13.77312109003614</c:v>
                </c:pt>
                <c:pt idx="1476">
                  <c:v>13.781826007503327</c:v>
                </c:pt>
                <c:pt idx="1477">
                  <c:v>13.790530106746729</c:v>
                </c:pt>
                <c:pt idx="1478">
                  <c:v>13.799233387843257</c:v>
                </c:pt>
                <c:pt idx="1479">
                  <c:v>13.807935850869812</c:v>
                </c:pt>
                <c:pt idx="1480">
                  <c:v>13.816637495903292</c:v>
                </c:pt>
                <c:pt idx="1481">
                  <c:v>13.825338323020581</c:v>
                </c:pt>
                <c:pt idx="1482">
                  <c:v>13.834038332298562</c:v>
                </c:pt>
                <c:pt idx="1483">
                  <c:v>13.842737523814106</c:v>
                </c:pt>
                <c:pt idx="1484">
                  <c:v>13.851435897644082</c:v>
                </c:pt>
                <c:pt idx="1485">
                  <c:v>13.860133453865348</c:v>
                </c:pt>
                <c:pt idx="1486">
                  <c:v>13.868830192554755</c:v>
                </c:pt>
                <c:pt idx="1487">
                  <c:v>13.877526113789147</c:v>
                </c:pt>
                <c:pt idx="1488">
                  <c:v>13.88622121764536</c:v>
                </c:pt>
                <c:pt idx="1489">
                  <c:v>13.894915504200227</c:v>
                </c:pt>
                <c:pt idx="1490">
                  <c:v>13.90360897353057</c:v>
                </c:pt>
                <c:pt idx="1491">
                  <c:v>13.912301625713203</c:v>
                </c:pt>
                <c:pt idx="1492">
                  <c:v>13.920993460824935</c:v>
                </c:pt>
                <c:pt idx="1493">
                  <c:v>13.929684478942566</c:v>
                </c:pt>
                <c:pt idx="1494">
                  <c:v>13.938374680142891</c:v>
                </c:pt>
                <c:pt idx="1495">
                  <c:v>13.947064064502698</c:v>
                </c:pt>
                <c:pt idx="1496">
                  <c:v>13.955752632098763</c:v>
                </c:pt>
                <c:pt idx="1497">
                  <c:v>13.964440383007862</c:v>
                </c:pt>
                <c:pt idx="1498">
                  <c:v>13.973127317306757</c:v>
                </c:pt>
                <c:pt idx="1499">
                  <c:v>13.981813435072207</c:v>
                </c:pt>
                <c:pt idx="1500">
                  <c:v>13.990498736380962</c:v>
                </c:pt>
                <c:pt idx="1501">
                  <c:v>13.999183221309766</c:v>
                </c:pt>
                <c:pt idx="1502">
                  <c:v>14.007866889935354</c:v>
                </c:pt>
                <c:pt idx="1503">
                  <c:v>14.016549742334456</c:v>
                </c:pt>
                <c:pt idx="1504">
                  <c:v>14.025231778583795</c:v>
                </c:pt>
                <c:pt idx="1505">
                  <c:v>14.033912998760082</c:v>
                </c:pt>
                <c:pt idx="1506">
                  <c:v>14.042593402940026</c:v>
                </c:pt>
                <c:pt idx="1507">
                  <c:v>14.051272991200328</c:v>
                </c:pt>
                <c:pt idx="1508">
                  <c:v>14.059951763617679</c:v>
                </c:pt>
                <c:pt idx="1509">
                  <c:v>14.068629720268767</c:v>
                </c:pt>
                <c:pt idx="1510">
                  <c:v>14.077306861230268</c:v>
                </c:pt>
                <c:pt idx="1511">
                  <c:v>14.085983186578854</c:v>
                </c:pt>
                <c:pt idx="1512">
                  <c:v>14.094658696391189</c:v>
                </c:pt>
                <c:pt idx="1513">
                  <c:v>14.103333390743931</c:v>
                </c:pt>
                <c:pt idx="1514">
                  <c:v>14.112007269713727</c:v>
                </c:pt>
                <c:pt idx="1515">
                  <c:v>14.120680333377223</c:v>
                </c:pt>
                <c:pt idx="1516">
                  <c:v>14.129352581811052</c:v>
                </c:pt>
                <c:pt idx="1517">
                  <c:v>14.13802401509184</c:v>
                </c:pt>
                <c:pt idx="1518">
                  <c:v>14.146694633296212</c:v>
                </c:pt>
                <c:pt idx="1519">
                  <c:v>14.155364436500779</c:v>
                </c:pt>
                <c:pt idx="1520">
                  <c:v>14.164033424782149</c:v>
                </c:pt>
                <c:pt idx="1521">
                  <c:v>14.17270159821692</c:v>
                </c:pt>
                <c:pt idx="1522">
                  <c:v>14.181368956881682</c:v>
                </c:pt>
                <c:pt idx="1523">
                  <c:v>14.190035500853023</c:v>
                </c:pt>
                <c:pt idx="1524">
                  <c:v>14.19870123020752</c:v>
                </c:pt>
                <c:pt idx="1525">
                  <c:v>14.207366145021743</c:v>
                </c:pt>
                <c:pt idx="1526">
                  <c:v>14.216030245372254</c:v>
                </c:pt>
                <c:pt idx="1527">
                  <c:v>14.22469353133561</c:v>
                </c:pt>
                <c:pt idx="1528">
                  <c:v>14.23335600298836</c:v>
                </c:pt>
                <c:pt idx="1529">
                  <c:v>14.242017660407047</c:v>
                </c:pt>
                <c:pt idx="1530">
                  <c:v>14.250678503668203</c:v>
                </c:pt>
                <c:pt idx="1531">
                  <c:v>14.259338532848355</c:v>
                </c:pt>
                <c:pt idx="1532">
                  <c:v>14.267997748024026</c:v>
                </c:pt>
                <c:pt idx="1533">
                  <c:v>14.276656149271727</c:v>
                </c:pt>
                <c:pt idx="1534">
                  <c:v>14.285313736667963</c:v>
                </c:pt>
                <c:pt idx="1535">
                  <c:v>14.293970510289231</c:v>
                </c:pt>
                <c:pt idx="1536">
                  <c:v>14.302626470212026</c:v>
                </c:pt>
                <c:pt idx="1537">
                  <c:v>14.311281616512829</c:v>
                </c:pt>
                <c:pt idx="1538">
                  <c:v>14.319935949268119</c:v>
                </c:pt>
                <c:pt idx="1539">
                  <c:v>14.328589468554366</c:v>
                </c:pt>
                <c:pt idx="1540">
                  <c:v>14.337242174448031</c:v>
                </c:pt>
                <c:pt idx="1541">
                  <c:v>14.345894067025569</c:v>
                </c:pt>
                <c:pt idx="1542">
                  <c:v>14.354545146363428</c:v>
                </c:pt>
                <c:pt idx="1543">
                  <c:v>14.363195412538051</c:v>
                </c:pt>
                <c:pt idx="1544">
                  <c:v>14.371844865625869</c:v>
                </c:pt>
                <c:pt idx="1545">
                  <c:v>14.380493505703312</c:v>
                </c:pt>
                <c:pt idx="1546">
                  <c:v>14.389141332846796</c:v>
                </c:pt>
                <c:pt idx="1547">
                  <c:v>14.397788347132735</c:v>
                </c:pt>
                <c:pt idx="1548">
                  <c:v>14.406434548637534</c:v>
                </c:pt>
                <c:pt idx="1549">
                  <c:v>14.415079937437591</c:v>
                </c:pt>
                <c:pt idx="1550">
                  <c:v>14.423724513609296</c:v>
                </c:pt>
                <c:pt idx="1551">
                  <c:v>14.432368277229031</c:v>
                </c:pt>
                <c:pt idx="1552">
                  <c:v>14.441011228373174</c:v>
                </c:pt>
                <c:pt idx="1553">
                  <c:v>14.449653367118096</c:v>
                </c:pt>
                <c:pt idx="1554">
                  <c:v>14.458294693540156</c:v>
                </c:pt>
                <c:pt idx="1555">
                  <c:v>14.466935207715709</c:v>
                </c:pt>
                <c:pt idx="1556">
                  <c:v>14.475574909721104</c:v>
                </c:pt>
                <c:pt idx="1557">
                  <c:v>14.484213799632681</c:v>
                </c:pt>
                <c:pt idx="1558">
                  <c:v>14.492851877526771</c:v>
                </c:pt>
                <c:pt idx="1559">
                  <c:v>14.501489143479704</c:v>
                </c:pt>
                <c:pt idx="1560">
                  <c:v>14.510125597567797</c:v>
                </c:pt>
                <c:pt idx="1561">
                  <c:v>14.518761239867359</c:v>
                </c:pt>
                <c:pt idx="1562">
                  <c:v>14.527396070454699</c:v>
                </c:pt>
                <c:pt idx="1563">
                  <c:v>14.536030089406113</c:v>
                </c:pt>
                <c:pt idx="1564">
                  <c:v>14.544663296797889</c:v>
                </c:pt>
                <c:pt idx="1565">
                  <c:v>14.553295692706312</c:v>
                </c:pt>
                <c:pt idx="1566">
                  <c:v>14.561927277207658</c:v>
                </c:pt>
                <c:pt idx="1567">
                  <c:v>14.570558050378196</c:v>
                </c:pt>
                <c:pt idx="1568">
                  <c:v>14.579188012294185</c:v>
                </c:pt>
                <c:pt idx="1569">
                  <c:v>14.587817163031882</c:v>
                </c:pt>
                <c:pt idx="1570">
                  <c:v>14.596445502667533</c:v>
                </c:pt>
                <c:pt idx="1571">
                  <c:v>14.60507303127738</c:v>
                </c:pt>
                <c:pt idx="1572">
                  <c:v>14.613699748937652</c:v>
                </c:pt>
                <c:pt idx="1573">
                  <c:v>14.622325655724577</c:v>
                </c:pt>
                <c:pt idx="1574">
                  <c:v>14.630950751714373</c:v>
                </c:pt>
                <c:pt idx="1575">
                  <c:v>14.639575036983253</c:v>
                </c:pt>
                <c:pt idx="1576">
                  <c:v>14.648198511607418</c:v>
                </c:pt>
                <c:pt idx="1577">
                  <c:v>14.656821175663069</c:v>
                </c:pt>
                <c:pt idx="1578">
                  <c:v>14.665443029226392</c:v>
                </c:pt>
                <c:pt idx="1579">
                  <c:v>14.674064072373572</c:v>
                </c:pt>
                <c:pt idx="1580">
                  <c:v>14.682684305180784</c:v>
                </c:pt>
                <c:pt idx="1581">
                  <c:v>14.691303727724197</c:v>
                </c:pt>
                <c:pt idx="1582">
                  <c:v>14.69992234007997</c:v>
                </c:pt>
                <c:pt idx="1583">
                  <c:v>14.70854014232426</c:v>
                </c:pt>
                <c:pt idx="1584">
                  <c:v>14.717157134533212</c:v>
                </c:pt>
                <c:pt idx="1585">
                  <c:v>14.725773316782966</c:v>
                </c:pt>
                <c:pt idx="1586">
                  <c:v>14.734388689149656</c:v>
                </c:pt>
                <c:pt idx="1587">
                  <c:v>14.743003251709405</c:v>
                </c:pt>
                <c:pt idx="1588">
                  <c:v>14.751617004538334</c:v>
                </c:pt>
                <c:pt idx="1589">
                  <c:v>14.760229947712551</c:v>
                </c:pt>
                <c:pt idx="1590">
                  <c:v>14.768842081308161</c:v>
                </c:pt>
                <c:pt idx="1591">
                  <c:v>14.777453405401262</c:v>
                </c:pt>
                <c:pt idx="1592">
                  <c:v>14.786063920067944</c:v>
                </c:pt>
                <c:pt idx="1593">
                  <c:v>14.794673625384288</c:v>
                </c:pt>
                <c:pt idx="1594">
                  <c:v>14.80328252142637</c:v>
                </c:pt>
                <c:pt idx="1595">
                  <c:v>14.811890608270257</c:v>
                </c:pt>
                <c:pt idx="1596">
                  <c:v>14.820497885992012</c:v>
                </c:pt>
                <c:pt idx="1597">
                  <c:v>14.829104354667688</c:v>
                </c:pt>
                <c:pt idx="1598">
                  <c:v>14.837710014373332</c:v>
                </c:pt>
                <c:pt idx="1599">
                  <c:v>14.846314865184985</c:v>
                </c:pt>
                <c:pt idx="1600">
                  <c:v>14.854918907178677</c:v>
                </c:pt>
                <c:pt idx="1601">
                  <c:v>14.863522140430433</c:v>
                </c:pt>
                <c:pt idx="1602">
                  <c:v>14.872124565016273</c:v>
                </c:pt>
                <c:pt idx="1603">
                  <c:v>14.880726181012209</c:v>
                </c:pt>
                <c:pt idx="1604">
                  <c:v>14.889326988494242</c:v>
                </c:pt>
                <c:pt idx="1605">
                  <c:v>14.897926987538369</c:v>
                </c:pt>
                <c:pt idx="1606">
                  <c:v>14.906526178220583</c:v>
                </c:pt>
                <c:pt idx="1607">
                  <c:v>14.915124560616862</c:v>
                </c:pt>
                <c:pt idx="1608">
                  <c:v>14.923722134803183</c:v>
                </c:pt>
                <c:pt idx="1609">
                  <c:v>14.932318900855517</c:v>
                </c:pt>
                <c:pt idx="1610">
                  <c:v>14.940914858849821</c:v>
                </c:pt>
                <c:pt idx="1611">
                  <c:v>14.949510008862051</c:v>
                </c:pt>
                <c:pt idx="1612">
                  <c:v>14.958104350968153</c:v>
                </c:pt>
                <c:pt idx="1613">
                  <c:v>14.966697885244066</c:v>
                </c:pt>
                <c:pt idx="1614">
                  <c:v>14.975290611765725</c:v>
                </c:pt>
                <c:pt idx="1615">
                  <c:v>14.983882530609053</c:v>
                </c:pt>
                <c:pt idx="1616">
                  <c:v>14.992473641849969</c:v>
                </c:pt>
                <c:pt idx="1617">
                  <c:v>15.001063945564384</c:v>
                </c:pt>
                <c:pt idx="1618">
                  <c:v>15.009653441828203</c:v>
                </c:pt>
                <c:pt idx="1619">
                  <c:v>15.01824213071732</c:v>
                </c:pt>
                <c:pt idx="1620">
                  <c:v>15.026830012307627</c:v>
                </c:pt>
                <c:pt idx="1621">
                  <c:v>15.035417086675006</c:v>
                </c:pt>
                <c:pt idx="1622">
                  <c:v>15.044003353895331</c:v>
                </c:pt>
                <c:pt idx="1623">
                  <c:v>15.052588814044471</c:v>
                </c:pt>
                <c:pt idx="1624">
                  <c:v>15.061173467198289</c:v>
                </c:pt>
                <c:pt idx="1625">
                  <c:v>15.069757313432637</c:v>
                </c:pt>
                <c:pt idx="1626">
                  <c:v>15.078340352823362</c:v>
                </c:pt>
                <c:pt idx="1627">
                  <c:v>15.086922585446304</c:v>
                </c:pt>
                <c:pt idx="1628">
                  <c:v>15.095504011377296</c:v>
                </c:pt>
                <c:pt idx="1629">
                  <c:v>15.104084630692164</c:v>
                </c:pt>
                <c:pt idx="1630">
                  <c:v>15.112664443466725</c:v>
                </c:pt>
                <c:pt idx="1631">
                  <c:v>15.121243449776792</c:v>
                </c:pt>
                <c:pt idx="1632">
                  <c:v>15.129821649698167</c:v>
                </c:pt>
                <c:pt idx="1633">
                  <c:v>15.138399043306647</c:v>
                </c:pt>
                <c:pt idx="1634">
                  <c:v>15.146975630678023</c:v>
                </c:pt>
                <c:pt idx="1635">
                  <c:v>15.155551411888078</c:v>
                </c:pt>
                <c:pt idx="1636">
                  <c:v>15.164126387012587</c:v>
                </c:pt>
                <c:pt idx="1637">
                  <c:v>15.172700556127317</c:v>
                </c:pt>
                <c:pt idx="1638">
                  <c:v>15.181273919308033</c:v>
                </c:pt>
                <c:pt idx="1639">
                  <c:v>15.189846476630487</c:v>
                </c:pt>
                <c:pt idx="1640">
                  <c:v>15.198418228170425</c:v>
                </c:pt>
                <c:pt idx="1641">
                  <c:v>15.206989174003589</c:v>
                </c:pt>
                <c:pt idx="1642">
                  <c:v>15.215559314205711</c:v>
                </c:pt>
                <c:pt idx="1643">
                  <c:v>15.224128648852517</c:v>
                </c:pt>
                <c:pt idx="1644">
                  <c:v>15.232697178019725</c:v>
                </c:pt>
                <c:pt idx="1645">
                  <c:v>15.241264901783047</c:v>
                </c:pt>
                <c:pt idx="1646">
                  <c:v>15.249831820218189</c:v>
                </c:pt>
                <c:pt idx="1647">
                  <c:v>15.258397933400845</c:v>
                </c:pt>
                <c:pt idx="1648">
                  <c:v>15.266963241406707</c:v>
                </c:pt>
                <c:pt idx="1649">
                  <c:v>15.275527744311457</c:v>
                </c:pt>
                <c:pt idx="1650">
                  <c:v>15.284091442190773</c:v>
                </c:pt>
                <c:pt idx="1651">
                  <c:v>15.292654335120323</c:v>
                </c:pt>
                <c:pt idx="1652">
                  <c:v>15.301216423175768</c:v>
                </c:pt>
                <c:pt idx="1653">
                  <c:v>15.309777706432763</c:v>
                </c:pt>
                <c:pt idx="1654">
                  <c:v>15.318338184966956</c:v>
                </c:pt>
                <c:pt idx="1655">
                  <c:v>15.326897858853988</c:v>
                </c:pt>
                <c:pt idx="1656">
                  <c:v>15.33545672816949</c:v>
                </c:pt>
                <c:pt idx="1657">
                  <c:v>15.344014792989089</c:v>
                </c:pt>
                <c:pt idx="1658">
                  <c:v>15.352572053388405</c:v>
                </c:pt>
                <c:pt idx="1659">
                  <c:v>15.36112850944305</c:v>
                </c:pt>
                <c:pt idx="1660">
                  <c:v>15.369684161228628</c:v>
                </c:pt>
                <c:pt idx="1661">
                  <c:v>15.378239008820737</c:v>
                </c:pt>
                <c:pt idx="1662">
                  <c:v>15.386793052294967</c:v>
                </c:pt>
                <c:pt idx="1663">
                  <c:v>15.395346291726904</c:v>
                </c:pt>
                <c:pt idx="1664">
                  <c:v>15.403898727192121</c:v>
                </c:pt>
                <c:pt idx="1665">
                  <c:v>15.41245035876619</c:v>
                </c:pt>
                <c:pt idx="1666">
                  <c:v>15.421001186524672</c:v>
                </c:pt>
                <c:pt idx="1667">
                  <c:v>15.429551210543123</c:v>
                </c:pt>
                <c:pt idx="1668">
                  <c:v>15.438100430897089</c:v>
                </c:pt>
                <c:pt idx="1669">
                  <c:v>15.446648847662113</c:v>
                </c:pt>
                <c:pt idx="1670">
                  <c:v>15.455196460913728</c:v>
                </c:pt>
                <c:pt idx="1671">
                  <c:v>15.463743270727459</c:v>
                </c:pt>
                <c:pt idx="1672">
                  <c:v>15.472289277178829</c:v>
                </c:pt>
                <c:pt idx="1673">
                  <c:v>15.480834480343349</c:v>
                </c:pt>
                <c:pt idx="1674">
                  <c:v>15.489378880296524</c:v>
                </c:pt>
                <c:pt idx="1675">
                  <c:v>15.497922477113852</c:v>
                </c:pt>
                <c:pt idx="1676">
                  <c:v>15.506465270870825</c:v>
                </c:pt>
                <c:pt idx="1677">
                  <c:v>15.515007261642927</c:v>
                </c:pt>
                <c:pt idx="1678">
                  <c:v>15.523548449505634</c:v>
                </c:pt>
                <c:pt idx="1679">
                  <c:v>15.532088834534418</c:v>
                </c:pt>
                <c:pt idx="1680">
                  <c:v>15.54062841680474</c:v>
                </c:pt>
                <c:pt idx="1681">
                  <c:v>15.549167196392057</c:v>
                </c:pt>
                <c:pt idx="1682">
                  <c:v>15.557705173371817</c:v>
                </c:pt>
                <c:pt idx="1683">
                  <c:v>15.566242347819461</c:v>
                </c:pt>
                <c:pt idx="1684">
                  <c:v>15.574778719810425</c:v>
                </c:pt>
                <c:pt idx="1685">
                  <c:v>15.583314289420136</c:v>
                </c:pt>
                <c:pt idx="1686">
                  <c:v>15.591849056724012</c:v>
                </c:pt>
                <c:pt idx="1687">
                  <c:v>15.600383021797469</c:v>
                </c:pt>
                <c:pt idx="1688">
                  <c:v>15.608916184715913</c:v>
                </c:pt>
                <c:pt idx="1689">
                  <c:v>15.61744854555474</c:v>
                </c:pt>
                <c:pt idx="1690">
                  <c:v>15.625980104389345</c:v>
                </c:pt>
                <c:pt idx="1691">
                  <c:v>15.634510861295112</c:v>
                </c:pt>
                <c:pt idx="1692">
                  <c:v>15.643040816347419</c:v>
                </c:pt>
                <c:pt idx="1693">
                  <c:v>15.651569969621637</c:v>
                </c:pt>
                <c:pt idx="1694">
                  <c:v>15.660098321193129</c:v>
                </c:pt>
                <c:pt idx="1695">
                  <c:v>15.668625871137252</c:v>
                </c:pt>
                <c:pt idx="1696">
                  <c:v>15.677152619529354</c:v>
                </c:pt>
                <c:pt idx="1697">
                  <c:v>15.685678566444778</c:v>
                </c:pt>
                <c:pt idx="1698">
                  <c:v>15.69420371195886</c:v>
                </c:pt>
                <c:pt idx="1699">
                  <c:v>15.702728056146928</c:v>
                </c:pt>
                <c:pt idx="1700">
                  <c:v>15.711251599084303</c:v>
                </c:pt>
                <c:pt idx="1701">
                  <c:v>15.719774340846298</c:v>
                </c:pt>
                <c:pt idx="1702">
                  <c:v>15.728296281508221</c:v>
                </c:pt>
                <c:pt idx="1703">
                  <c:v>15.736817421145373</c:v>
                </c:pt>
                <c:pt idx="1704">
                  <c:v>15.745337759833046</c:v>
                </c:pt>
                <c:pt idx="1705">
                  <c:v>15.753857297646524</c:v>
                </c:pt>
                <c:pt idx="1706">
                  <c:v>15.762376034661088</c:v>
                </c:pt>
                <c:pt idx="1707">
                  <c:v>15.770893970952008</c:v>
                </c:pt>
                <c:pt idx="1708">
                  <c:v>15.779411106594548</c:v>
                </c:pt>
                <c:pt idx="1709">
                  <c:v>15.787927441663966</c:v>
                </c:pt>
                <c:pt idx="1710">
                  <c:v>15.796442976235513</c:v>
                </c:pt>
                <c:pt idx="1711">
                  <c:v>15.804957710384432</c:v>
                </c:pt>
                <c:pt idx="1712">
                  <c:v>15.81347164418596</c:v>
                </c:pt>
                <c:pt idx="1713">
                  <c:v>15.821984777715324</c:v>
                </c:pt>
                <c:pt idx="1714">
                  <c:v>15.830497111047748</c:v>
                </c:pt>
                <c:pt idx="1715">
                  <c:v>15.839008644258445</c:v>
                </c:pt>
                <c:pt idx="1716">
                  <c:v>15.847519377422625</c:v>
                </c:pt>
                <c:pt idx="1717">
                  <c:v>15.856029310615488</c:v>
                </c:pt>
                <c:pt idx="1718">
                  <c:v>15.864538443912227</c:v>
                </c:pt>
                <c:pt idx="1719">
                  <c:v>15.87304677738803</c:v>
                </c:pt>
                <c:pt idx="1720">
                  <c:v>15.881554311118077</c:v>
                </c:pt>
                <c:pt idx="1721">
                  <c:v>15.890061045177539</c:v>
                </c:pt>
                <c:pt idx="1722">
                  <c:v>15.898566979641583</c:v>
                </c:pt>
                <c:pt idx="1723">
                  <c:v>15.907072114585365</c:v>
                </c:pt>
                <c:pt idx="1724">
                  <c:v>15.915576450084039</c:v>
                </c:pt>
                <c:pt idx="1725">
                  <c:v>15.924079986212748</c:v>
                </c:pt>
                <c:pt idx="1726">
                  <c:v>15.932582723046629</c:v>
                </c:pt>
                <c:pt idx="1727">
                  <c:v>15.941084660660813</c:v>
                </c:pt>
                <c:pt idx="1728">
                  <c:v>15.949585799130423</c:v>
                </c:pt>
                <c:pt idx="1729">
                  <c:v>15.958086138530575</c:v>
                </c:pt>
                <c:pt idx="1730">
                  <c:v>15.966585678936378</c:v>
                </c:pt>
                <c:pt idx="1731">
                  <c:v>15.975084420422933</c:v>
                </c:pt>
                <c:pt idx="1732">
                  <c:v>15.983582363065336</c:v>
                </c:pt>
                <c:pt idx="1733">
                  <c:v>15.992079506938675</c:v>
                </c:pt>
                <c:pt idx="1734">
                  <c:v>16.000575852118029</c:v>
                </c:pt>
                <c:pt idx="1735">
                  <c:v>16.009071398678476</c:v>
                </c:pt>
                <c:pt idx="1736">
                  <c:v>16.017566146695078</c:v>
                </c:pt>
                <c:pt idx="1737">
                  <c:v>16.026060096242897</c:v>
                </c:pt>
                <c:pt idx="1738">
                  <c:v>16.034553247396985</c:v>
                </c:pt>
                <c:pt idx="1739">
                  <c:v>16.043045600232386</c:v>
                </c:pt>
                <c:pt idx="1740">
                  <c:v>16.051537154824139</c:v>
                </c:pt>
                <c:pt idx="1741">
                  <c:v>16.060027911247278</c:v>
                </c:pt>
                <c:pt idx="1742">
                  <c:v>16.068517869576823</c:v>
                </c:pt>
                <c:pt idx="1743">
                  <c:v>16.077007029887795</c:v>
                </c:pt>
                <c:pt idx="1744">
                  <c:v>16.085495392255204</c:v>
                </c:pt>
                <c:pt idx="1745">
                  <c:v>16.093982956754051</c:v>
                </c:pt>
                <c:pt idx="1746">
                  <c:v>16.102469723459333</c:v>
                </c:pt>
                <c:pt idx="1747">
                  <c:v>16.110955692446037</c:v>
                </c:pt>
                <c:pt idx="1748">
                  <c:v>16.119440863789148</c:v>
                </c:pt>
                <c:pt idx="1749">
                  <c:v>16.127925237563641</c:v>
                </c:pt>
                <c:pt idx="1750">
                  <c:v>16.136408813844483</c:v>
                </c:pt>
                <c:pt idx="1751">
                  <c:v>16.144891592706635</c:v>
                </c:pt>
                <c:pt idx="1752">
                  <c:v>16.153373574225053</c:v>
                </c:pt>
                <c:pt idx="1753">
                  <c:v>16.161854758474682</c:v>
                </c:pt>
                <c:pt idx="1754">
                  <c:v>16.170335145530458</c:v>
                </c:pt>
                <c:pt idx="1755">
                  <c:v>16.17881473546732</c:v>
                </c:pt>
                <c:pt idx="1756">
                  <c:v>16.18729352836019</c:v>
                </c:pt>
                <c:pt idx="1757">
                  <c:v>16.195771524283987</c:v>
                </c:pt>
                <c:pt idx="1758">
                  <c:v>16.204248723313622</c:v>
                </c:pt>
                <c:pt idx="1759">
                  <c:v>16.212725125524003</c:v>
                </c:pt>
                <c:pt idx="1760">
                  <c:v>16.221200730990024</c:v>
                </c:pt>
                <c:pt idx="1761">
                  <c:v>16.229675539786577</c:v>
                </c:pt>
                <c:pt idx="1762">
                  <c:v>16.238149551988542</c:v>
                </c:pt>
                <c:pt idx="1763">
                  <c:v>16.2466227676708</c:v>
                </c:pt>
                <c:pt idx="1764">
                  <c:v>16.255095186908218</c:v>
                </c:pt>
                <c:pt idx="1765">
                  <c:v>16.263566809775657</c:v>
                </c:pt>
                <c:pt idx="1766">
                  <c:v>16.272037636347978</c:v>
                </c:pt>
                <c:pt idx="1767">
                  <c:v>16.280507666700025</c:v>
                </c:pt>
                <c:pt idx="1768">
                  <c:v>16.28897690090664</c:v>
                </c:pt>
                <c:pt idx="1769">
                  <c:v>16.297445339042653</c:v>
                </c:pt>
                <c:pt idx="1770">
                  <c:v>16.305912981182896</c:v>
                </c:pt>
                <c:pt idx="1771">
                  <c:v>16.314379827402188</c:v>
                </c:pt>
                <c:pt idx="1772">
                  <c:v>16.322845877775343</c:v>
                </c:pt>
                <c:pt idx="1773">
                  <c:v>16.331311132377166</c:v>
                </c:pt>
                <c:pt idx="1774">
                  <c:v>16.339775591282457</c:v>
                </c:pt>
                <c:pt idx="1775">
                  <c:v>16.348239254566007</c:v>
                </c:pt>
                <c:pt idx="1776">
                  <c:v>16.3567021223026</c:v>
                </c:pt>
                <c:pt idx="1777">
                  <c:v>16.365164194567015</c:v>
                </c:pt>
                <c:pt idx="1778">
                  <c:v>16.373625471434021</c:v>
                </c:pt>
                <c:pt idx="1779">
                  <c:v>16.382085952978382</c:v>
                </c:pt>
                <c:pt idx="1780">
                  <c:v>16.390545639274858</c:v>
                </c:pt>
                <c:pt idx="1781">
                  <c:v>16.399004530398198</c:v>
                </c:pt>
                <c:pt idx="1782">
                  <c:v>16.407462626423143</c:v>
                </c:pt>
                <c:pt idx="1783">
                  <c:v>16.415919927424429</c:v>
                </c:pt>
                <c:pt idx="1784">
                  <c:v>16.424376433476787</c:v>
                </c:pt>
                <c:pt idx="1785">
                  <c:v>16.432832144654935</c:v>
                </c:pt>
                <c:pt idx="1786">
                  <c:v>16.441287061033588</c:v>
                </c:pt>
                <c:pt idx="1787">
                  <c:v>16.449741182687458</c:v>
                </c:pt>
                <c:pt idx="1788">
                  <c:v>16.458194509691243</c:v>
                </c:pt>
                <c:pt idx="1789">
                  <c:v>16.466647042119636</c:v>
                </c:pt>
                <c:pt idx="1790">
                  <c:v>16.475098780047322</c:v>
                </c:pt>
                <c:pt idx="1791">
                  <c:v>16.483549723548983</c:v>
                </c:pt>
                <c:pt idx="1792">
                  <c:v>16.491999872699292</c:v>
                </c:pt>
                <c:pt idx="1793">
                  <c:v>16.500449227572915</c:v>
                </c:pt>
                <c:pt idx="1794">
                  <c:v>16.508897788244507</c:v>
                </c:pt>
                <c:pt idx="1795">
                  <c:v>16.517345554788722</c:v>
                </c:pt>
                <c:pt idx="1796">
                  <c:v>16.525792527280206</c:v>
                </c:pt>
                <c:pt idx="1797">
                  <c:v>16.534238705793594</c:v>
                </c:pt>
                <c:pt idx="1798">
                  <c:v>16.542684090403515</c:v>
                </c:pt>
                <c:pt idx="1799">
                  <c:v>16.551128681184597</c:v>
                </c:pt>
                <c:pt idx="1800">
                  <c:v>16.559572478211454</c:v>
                </c:pt>
                <c:pt idx="1801">
                  <c:v>16.568015481558692</c:v>
                </c:pt>
                <c:pt idx="1802">
                  <c:v>16.57645769130092</c:v>
                </c:pt>
                <c:pt idx="1803">
                  <c:v>16.584899107512729</c:v>
                </c:pt>
                <c:pt idx="1804">
                  <c:v>16.593339730268706</c:v>
                </c:pt>
                <c:pt idx="1805">
                  <c:v>16.601779559643436</c:v>
                </c:pt>
                <c:pt idx="1806">
                  <c:v>16.610218595711491</c:v>
                </c:pt>
                <c:pt idx="1807">
                  <c:v>16.618656838547441</c:v>
                </c:pt>
                <c:pt idx="1808">
                  <c:v>16.627094288225845</c:v>
                </c:pt>
                <c:pt idx="1809">
                  <c:v>16.635530944821255</c:v>
                </c:pt>
                <c:pt idx="1810">
                  <c:v>16.643966808408219</c:v>
                </c:pt>
                <c:pt idx="1811">
                  <c:v>16.652401879061273</c:v>
                </c:pt>
                <c:pt idx="1812">
                  <c:v>16.660836156854952</c:v>
                </c:pt>
                <c:pt idx="1813">
                  <c:v>16.669269641863782</c:v>
                </c:pt>
                <c:pt idx="1814">
                  <c:v>16.67770233416228</c:v>
                </c:pt>
                <c:pt idx="1815">
                  <c:v>16.686134233824959</c:v>
                </c:pt>
                <c:pt idx="1816">
                  <c:v>16.694565340926321</c:v>
                </c:pt>
                <c:pt idx="1817">
                  <c:v>16.702995655540864</c:v>
                </c:pt>
                <c:pt idx="1818">
                  <c:v>16.711425177743077</c:v>
                </c:pt>
                <c:pt idx="1819">
                  <c:v>16.719853907607447</c:v>
                </c:pt>
                <c:pt idx="1820">
                  <c:v>16.728281845208446</c:v>
                </c:pt>
                <c:pt idx="1821">
                  <c:v>16.736708990620546</c:v>
                </c:pt>
                <c:pt idx="1822">
                  <c:v>16.745135343918207</c:v>
                </c:pt>
                <c:pt idx="1823">
                  <c:v>16.753560905175888</c:v>
                </c:pt>
                <c:pt idx="1824">
                  <c:v>16.761985674468033</c:v>
                </c:pt>
                <c:pt idx="1825">
                  <c:v>16.770409651869084</c:v>
                </c:pt>
                <c:pt idx="1826">
                  <c:v>16.778832837453479</c:v>
                </c:pt>
                <c:pt idx="1827">
                  <c:v>16.787255231295642</c:v>
                </c:pt>
                <c:pt idx="1828">
                  <c:v>16.795676833469994</c:v>
                </c:pt>
                <c:pt idx="1829">
                  <c:v>16.804097644050948</c:v>
                </c:pt>
                <c:pt idx="1830">
                  <c:v>16.81251766311291</c:v>
                </c:pt>
                <c:pt idx="1831">
                  <c:v>16.82093689073028</c:v>
                </c:pt>
                <c:pt idx="1832">
                  <c:v>16.829355326977449</c:v>
                </c:pt>
                <c:pt idx="1833">
                  <c:v>16.837772971928803</c:v>
                </c:pt>
                <c:pt idx="1834">
                  <c:v>16.846189825658723</c:v>
                </c:pt>
                <c:pt idx="1835">
                  <c:v>16.854605888241576</c:v>
                </c:pt>
                <c:pt idx="1836">
                  <c:v>16.863021159751728</c:v>
                </c:pt>
                <c:pt idx="1837">
                  <c:v>16.871435640263538</c:v>
                </c:pt>
                <c:pt idx="1838">
                  <c:v>16.879849329851357</c:v>
                </c:pt>
                <c:pt idx="1839">
                  <c:v>16.888262228589525</c:v>
                </c:pt>
                <c:pt idx="1840">
                  <c:v>16.89667433655238</c:v>
                </c:pt>
                <c:pt idx="1841">
                  <c:v>16.90508565381425</c:v>
                </c:pt>
                <c:pt idx="1842">
                  <c:v>16.91349618044946</c:v>
                </c:pt>
                <c:pt idx="1843">
                  <c:v>16.921905916532324</c:v>
                </c:pt>
                <c:pt idx="1844">
                  <c:v>16.930314862137152</c:v>
                </c:pt>
                <c:pt idx="1845">
                  <c:v>16.938723017338241</c:v>
                </c:pt>
                <c:pt idx="1846">
                  <c:v>16.947130382209888</c:v>
                </c:pt>
                <c:pt idx="1847">
                  <c:v>16.955536956826382</c:v>
                </c:pt>
                <c:pt idx="1848">
                  <c:v>16.963942741262002</c:v>
                </c:pt>
                <c:pt idx="1849">
                  <c:v>16.972347735591022</c:v>
                </c:pt>
                <c:pt idx="1850">
                  <c:v>16.98075193988771</c:v>
                </c:pt>
                <c:pt idx="1851">
                  <c:v>16.989155354226323</c:v>
                </c:pt>
                <c:pt idx="1852">
                  <c:v>16.997557978681115</c:v>
                </c:pt>
                <c:pt idx="1853">
                  <c:v>17.005959813326331</c:v>
                </c:pt>
                <c:pt idx="1854">
                  <c:v>17.014360858236209</c:v>
                </c:pt>
                <c:pt idx="1855">
                  <c:v>17.022761113484982</c:v>
                </c:pt>
                <c:pt idx="1856">
                  <c:v>17.031160579146874</c:v>
                </c:pt>
                <c:pt idx="1857">
                  <c:v>17.039559255296101</c:v>
                </c:pt>
                <c:pt idx="1858">
                  <c:v>17.047957142006876</c:v>
                </c:pt>
                <c:pt idx="1859">
                  <c:v>17.056354239353404</c:v>
                </c:pt>
                <c:pt idx="1860">
                  <c:v>17.064750547409876</c:v>
                </c:pt>
                <c:pt idx="1861">
                  <c:v>17.073146066250487</c:v>
                </c:pt>
                <c:pt idx="1862">
                  <c:v>17.081540795949419</c:v>
                </c:pt>
                <c:pt idx="1863">
                  <c:v>17.089934736580847</c:v>
                </c:pt>
                <c:pt idx="1864">
                  <c:v>17.09832788821894</c:v>
                </c:pt>
                <c:pt idx="1865">
                  <c:v>17.106720250937858</c:v>
                </c:pt>
                <c:pt idx="1866">
                  <c:v>17.115111824811759</c:v>
                </c:pt>
                <c:pt idx="1867">
                  <c:v>17.123502609914791</c:v>
                </c:pt>
                <c:pt idx="1868">
                  <c:v>17.131892606321095</c:v>
                </c:pt>
                <c:pt idx="1869">
                  <c:v>17.140281814104803</c:v>
                </c:pt>
                <c:pt idx="1870">
                  <c:v>17.148670233340042</c:v>
                </c:pt>
                <c:pt idx="1871">
                  <c:v>17.157057864100931</c:v>
                </c:pt>
                <c:pt idx="1872">
                  <c:v>17.165444706461589</c:v>
                </c:pt>
                <c:pt idx="1873">
                  <c:v>17.173830760496116</c:v>
                </c:pt>
                <c:pt idx="1874">
                  <c:v>17.182216026278613</c:v>
                </c:pt>
                <c:pt idx="1875">
                  <c:v>17.190600503883175</c:v>
                </c:pt>
                <c:pt idx="1876">
                  <c:v>17.198984193383883</c:v>
                </c:pt>
                <c:pt idx="1877">
                  <c:v>17.207367094854817</c:v>
                </c:pt>
                <c:pt idx="1878">
                  <c:v>17.215749208370049</c:v>
                </c:pt>
                <c:pt idx="1879">
                  <c:v>17.224130534003642</c:v>
                </c:pt>
                <c:pt idx="1880">
                  <c:v>17.232511071829656</c:v>
                </c:pt>
                <c:pt idx="1881">
                  <c:v>17.240890821922136</c:v>
                </c:pt>
                <c:pt idx="1882">
                  <c:v>17.249269784355132</c:v>
                </c:pt>
                <c:pt idx="1883">
                  <c:v>17.257647959202675</c:v>
                </c:pt>
                <c:pt idx="1884">
                  <c:v>17.2660253465388</c:v>
                </c:pt>
                <c:pt idx="1885">
                  <c:v>17.274401946437525</c:v>
                </c:pt>
                <c:pt idx="1886">
                  <c:v>17.282777758972866</c:v>
                </c:pt>
                <c:pt idx="1887">
                  <c:v>17.291152784218834</c:v>
                </c:pt>
                <c:pt idx="1888">
                  <c:v>17.299527022249432</c:v>
                </c:pt>
                <c:pt idx="1889">
                  <c:v>17.307900473138652</c:v>
                </c:pt>
                <c:pt idx="1890">
                  <c:v>17.316273136960483</c:v>
                </c:pt>
                <c:pt idx="1891">
                  <c:v>17.324645013788903</c:v>
                </c:pt>
                <c:pt idx="1892">
                  <c:v>17.33301610369789</c:v>
                </c:pt>
                <c:pt idx="1893">
                  <c:v>17.341386406761409</c:v>
                </c:pt>
                <c:pt idx="1894">
                  <c:v>17.349755923053419</c:v>
                </c:pt>
                <c:pt idx="1895">
                  <c:v>17.358124652647874</c:v>
                </c:pt>
                <c:pt idx="1896">
                  <c:v>17.36649259561872</c:v>
                </c:pt>
                <c:pt idx="1897">
                  <c:v>17.374859752039896</c:v>
                </c:pt>
                <c:pt idx="1898">
                  <c:v>17.383226121985334</c:v>
                </c:pt>
                <c:pt idx="1899">
                  <c:v>17.39159170552896</c:v>
                </c:pt>
                <c:pt idx="1900">
                  <c:v>17.399956502744693</c:v>
                </c:pt>
                <c:pt idx="1901">
                  <c:v>17.408320513706443</c:v>
                </c:pt>
                <c:pt idx="1902">
                  <c:v>17.416683738488114</c:v>
                </c:pt>
                <c:pt idx="1903">
                  <c:v>17.425046177163605</c:v>
                </c:pt>
                <c:pt idx="1904">
                  <c:v>17.433407829806807</c:v>
                </c:pt>
                <c:pt idx="1905">
                  <c:v>17.4417686964916</c:v>
                </c:pt>
                <c:pt idx="1906">
                  <c:v>17.450128777291862</c:v>
                </c:pt>
                <c:pt idx="1907">
                  <c:v>17.458488072281465</c:v>
                </c:pt>
                <c:pt idx="1908">
                  <c:v>17.46684658153427</c:v>
                </c:pt>
                <c:pt idx="1909">
                  <c:v>17.475204305124134</c:v>
                </c:pt>
                <c:pt idx="1910">
                  <c:v>17.483561243124903</c:v>
                </c:pt>
                <c:pt idx="1911">
                  <c:v>17.491917395610422</c:v>
                </c:pt>
                <c:pt idx="1912">
                  <c:v>17.500272762654525</c:v>
                </c:pt>
                <c:pt idx="1913">
                  <c:v>17.508627344331039</c:v>
                </c:pt>
                <c:pt idx="1914">
                  <c:v>17.516981140713789</c:v>
                </c:pt>
                <c:pt idx="1915">
                  <c:v>17.525334151876585</c:v>
                </c:pt>
                <c:pt idx="1916">
                  <c:v>17.533686377893236</c:v>
                </c:pt>
                <c:pt idx="1917">
                  <c:v>17.542037818837542</c:v>
                </c:pt>
                <c:pt idx="1918">
                  <c:v>17.550388474783293</c:v>
                </c:pt>
                <c:pt idx="1919">
                  <c:v>17.558738345804279</c:v>
                </c:pt>
                <c:pt idx="1920">
                  <c:v>17.567087431974279</c:v>
                </c:pt>
                <c:pt idx="1921">
                  <c:v>17.575435733367065</c:v>
                </c:pt>
                <c:pt idx="1922">
                  <c:v>17.583783250056403</c:v>
                </c:pt>
                <c:pt idx="1923">
                  <c:v>17.592129982116052</c:v>
                </c:pt>
                <c:pt idx="1924">
                  <c:v>17.600475929619765</c:v>
                </c:pt>
                <c:pt idx="1925">
                  <c:v>17.608821092641286</c:v>
                </c:pt>
                <c:pt idx="1926">
                  <c:v>17.617165471254349</c:v>
                </c:pt>
                <c:pt idx="1927">
                  <c:v>17.62550906553269</c:v>
                </c:pt>
                <c:pt idx="1928">
                  <c:v>17.633851875550029</c:v>
                </c:pt>
                <c:pt idx="1929">
                  <c:v>17.642193901380086</c:v>
                </c:pt>
                <c:pt idx="1930">
                  <c:v>17.650535143096569</c:v>
                </c:pt>
                <c:pt idx="1931">
                  <c:v>17.658875600773182</c:v>
                </c:pt>
                <c:pt idx="1932">
                  <c:v>17.667215274483624</c:v>
                </c:pt>
                <c:pt idx="1933">
                  <c:v>17.67555416430158</c:v>
                </c:pt>
                <c:pt idx="1934">
                  <c:v>17.683892270300735</c:v>
                </c:pt>
                <c:pt idx="1935">
                  <c:v>17.692229592554764</c:v>
                </c:pt>
                <c:pt idx="1936">
                  <c:v>17.700566131137332</c:v>
                </c:pt>
                <c:pt idx="1937">
                  <c:v>17.708901886122106</c:v>
                </c:pt>
                <c:pt idx="1938">
                  <c:v>17.717236857582741</c:v>
                </c:pt>
                <c:pt idx="1939">
                  <c:v>17.725571045592879</c:v>
                </c:pt>
                <c:pt idx="1940">
                  <c:v>17.733904450226166</c:v>
                </c:pt>
                <c:pt idx="1941">
                  <c:v>17.742237071556236</c:v>
                </c:pt>
                <c:pt idx="1942">
                  <c:v>17.750568909656714</c:v>
                </c:pt>
                <c:pt idx="1943">
                  <c:v>17.75889996460122</c:v>
                </c:pt>
                <c:pt idx="1944">
                  <c:v>17.767230236463366</c:v>
                </c:pt>
                <c:pt idx="1945">
                  <c:v>17.775559725316761</c:v>
                </c:pt>
                <c:pt idx="1946">
                  <c:v>17.783888431235003</c:v>
                </c:pt>
                <c:pt idx="1947">
                  <c:v>17.792216354291686</c:v>
                </c:pt>
                <c:pt idx="1948">
                  <c:v>17.800543494560394</c:v>
                </c:pt>
                <c:pt idx="1949">
                  <c:v>17.808869852114707</c:v>
                </c:pt>
                <c:pt idx="1950">
                  <c:v>17.817195427028196</c:v>
                </c:pt>
                <c:pt idx="1951">
                  <c:v>17.825520219374425</c:v>
                </c:pt>
                <c:pt idx="1952">
                  <c:v>17.833844229226951</c:v>
                </c:pt>
                <c:pt idx="1953">
                  <c:v>17.842167456659329</c:v>
                </c:pt>
                <c:pt idx="1954">
                  <c:v>17.8504899017451</c:v>
                </c:pt>
                <c:pt idx="1955">
                  <c:v>17.858811564557801</c:v>
                </c:pt>
                <c:pt idx="1956">
                  <c:v>17.867132445170963</c:v>
                </c:pt>
                <c:pt idx="1957">
                  <c:v>17.87545254365811</c:v>
                </c:pt>
                <c:pt idx="1958">
                  <c:v>17.883771860092754</c:v>
                </c:pt>
                <c:pt idx="1959">
                  <c:v>17.892090394548408</c:v>
                </c:pt>
                <c:pt idx="1960">
                  <c:v>17.900408147098574</c:v>
                </c:pt>
                <c:pt idx="1961">
                  <c:v>17.908725117816751</c:v>
                </c:pt>
                <c:pt idx="1962">
                  <c:v>17.917041306776422</c:v>
                </c:pt>
                <c:pt idx="1963">
                  <c:v>17.925356714051073</c:v>
                </c:pt>
                <c:pt idx="1964">
                  <c:v>17.933671339714177</c:v>
                </c:pt>
                <c:pt idx="1965">
                  <c:v>17.941985183839204</c:v>
                </c:pt>
                <c:pt idx="1966">
                  <c:v>17.950298246499614</c:v>
                </c:pt>
                <c:pt idx="1967">
                  <c:v>17.958610527768862</c:v>
                </c:pt>
                <c:pt idx="1968">
                  <c:v>17.966922027720393</c:v>
                </c:pt>
                <c:pt idx="1969">
                  <c:v>17.97523274642765</c:v>
                </c:pt>
                <c:pt idx="1970">
                  <c:v>17.983542683964064</c:v>
                </c:pt>
                <c:pt idx="1971">
                  <c:v>17.991851840403061</c:v>
                </c:pt>
                <c:pt idx="1972">
                  <c:v>18.000160215818067</c:v>
                </c:pt>
                <c:pt idx="1973">
                  <c:v>18.008467810282486</c:v>
                </c:pt>
                <c:pt idx="1974">
                  <c:v>18.016774623869729</c:v>
                </c:pt>
                <c:pt idx="1975">
                  <c:v>18.025080656653195</c:v>
                </c:pt>
                <c:pt idx="1976">
                  <c:v>18.033385908706276</c:v>
                </c:pt>
                <c:pt idx="1977">
                  <c:v>18.041690380102356</c:v>
                </c:pt>
                <c:pt idx="1978">
                  <c:v>18.049994070914813</c:v>
                </c:pt>
                <c:pt idx="1979">
                  <c:v>18.058296981217023</c:v>
                </c:pt>
                <c:pt idx="1980">
                  <c:v>18.066599111082343</c:v>
                </c:pt>
                <c:pt idx="1981">
                  <c:v>18.074900460584136</c:v>
                </c:pt>
                <c:pt idx="1982">
                  <c:v>18.083201029795752</c:v>
                </c:pt>
                <c:pt idx="1983">
                  <c:v>18.091500818790532</c:v>
                </c:pt>
                <c:pt idx="1984">
                  <c:v>18.099799827641817</c:v>
                </c:pt>
                <c:pt idx="1985">
                  <c:v>18.108098056422936</c:v>
                </c:pt>
                <c:pt idx="1986">
                  <c:v>18.116395505207208</c:v>
                </c:pt>
                <c:pt idx="1987">
                  <c:v>18.124692174067953</c:v>
                </c:pt>
                <c:pt idx="1988">
                  <c:v>18.132988063078479</c:v>
                </c:pt>
                <c:pt idx="1989">
                  <c:v>18.14128317231209</c:v>
                </c:pt>
                <c:pt idx="1990">
                  <c:v>18.149577501842082</c:v>
                </c:pt>
                <c:pt idx="1991">
                  <c:v>18.157871051741743</c:v>
                </c:pt>
                <c:pt idx="1992">
                  <c:v>18.166163822084354</c:v>
                </c:pt>
                <c:pt idx="1993">
                  <c:v>18.17445581294319</c:v>
                </c:pt>
                <c:pt idx="1994">
                  <c:v>18.182747024391521</c:v>
                </c:pt>
                <c:pt idx="1995">
                  <c:v>18.191037456502606</c:v>
                </c:pt>
                <c:pt idx="1996">
                  <c:v>18.199327109349699</c:v>
                </c:pt>
                <c:pt idx="1997">
                  <c:v>18.207615983006047</c:v>
                </c:pt>
                <c:pt idx="1998">
                  <c:v>18.215904077544891</c:v>
                </c:pt>
                <c:pt idx="1999">
                  <c:v>18.224191393039465</c:v>
                </c:pt>
                <c:pt idx="2000">
                  <c:v>18.232477929562997</c:v>
                </c:pt>
                <c:pt idx="2001">
                  <c:v>18.240763687188704</c:v>
                </c:pt>
                <c:pt idx="2002">
                  <c:v>18.2490486659898</c:v>
                </c:pt>
                <c:pt idx="2003">
                  <c:v>18.257332866039494</c:v>
                </c:pt>
                <c:pt idx="2004">
                  <c:v>18.265616287410982</c:v>
                </c:pt>
                <c:pt idx="2005">
                  <c:v>18.273898930177459</c:v>
                </c:pt>
                <c:pt idx="2006">
                  <c:v>18.28218079441211</c:v>
                </c:pt>
                <c:pt idx="2007">
                  <c:v>18.290461880188111</c:v>
                </c:pt>
                <c:pt idx="2008">
                  <c:v>18.298742187578636</c:v>
                </c:pt>
                <c:pt idx="2009">
                  <c:v>18.307021716656848</c:v>
                </c:pt>
                <c:pt idx="2010">
                  <c:v>18.315300467495906</c:v>
                </c:pt>
                <c:pt idx="2011">
                  <c:v>18.323578440168959</c:v>
                </c:pt>
                <c:pt idx="2012">
                  <c:v>18.331855634749154</c:v>
                </c:pt>
                <c:pt idx="2013">
                  <c:v>18.340132051309624</c:v>
                </c:pt>
                <c:pt idx="2014">
                  <c:v>18.348407689923505</c:v>
                </c:pt>
                <c:pt idx="2015">
                  <c:v>18.356682550663916</c:v>
                </c:pt>
                <c:pt idx="2016">
                  <c:v>18.364956633603978</c:v>
                </c:pt>
                <c:pt idx="2017">
                  <c:v>18.373229938816799</c:v>
                </c:pt>
                <c:pt idx="2018">
                  <c:v>18.38150246637548</c:v>
                </c:pt>
                <c:pt idx="2019">
                  <c:v>18.389774216353118</c:v>
                </c:pt>
                <c:pt idx="2020">
                  <c:v>18.398045188822802</c:v>
                </c:pt>
                <c:pt idx="2021">
                  <c:v>18.406315383857617</c:v>
                </c:pt>
                <c:pt idx="2022">
                  <c:v>18.414584801530637</c:v>
                </c:pt>
                <c:pt idx="2023">
                  <c:v>18.422853441914928</c:v>
                </c:pt>
                <c:pt idx="2024">
                  <c:v>18.431121305083554</c:v>
                </c:pt>
                <c:pt idx="2025">
                  <c:v>18.439388391109571</c:v>
                </c:pt>
                <c:pt idx="2026">
                  <c:v>18.447654700066025</c:v>
                </c:pt>
                <c:pt idx="2027">
                  <c:v>18.455920232025957</c:v>
                </c:pt>
                <c:pt idx="2028">
                  <c:v>18.464184987062403</c:v>
                </c:pt>
              </c:numCache>
            </c:numRef>
          </c:xVal>
          <c:yVal>
            <c:numRef>
              <c:f>[0]!euler_u_y</c:f>
              <c:numCache>
                <c:formatCode>General</c:formatCode>
                <c:ptCount val="1979"/>
                <c:pt idx="0">
                  <c:v>0</c:v>
                </c:pt>
                <c:pt idx="1">
                  <c:v>9.994625E-3</c:v>
                </c:pt>
                <c:pt idx="2">
                  <c:v>1.9978501010476254E-2</c:v>
                </c:pt>
                <c:pt idx="3">
                  <c:v>2.9951629041786287E-2</c:v>
                </c:pt>
                <c:pt idx="4">
                  <c:v>3.9914010104192654E-2</c:v>
                </c:pt>
                <c:pt idx="5">
                  <c:v>4.9865645207862956E-2</c:v>
                </c:pt>
                <c:pt idx="6">
                  <c:v>5.9806535362869839E-2</c:v>
                </c:pt>
                <c:pt idx="7">
                  <c:v>6.9736681579191009E-2</c:v>
                </c:pt>
                <c:pt idx="8">
                  <c:v>7.965608486670922E-2</c:v>
                </c:pt>
                <c:pt idx="9">
                  <c:v>8.9564746235212336E-2</c:v>
                </c:pt>
                <c:pt idx="10">
                  <c:v>9.946266669439327E-2</c:v>
                </c:pt>
                <c:pt idx="11">
                  <c:v>0.10934984725385005</c:v>
                </c:pt>
                <c:pt idx="12">
                  <c:v>0.11922628892308582</c:v>
                </c:pt>
                <c:pt idx="13">
                  <c:v>0.12909199271150879</c:v>
                </c:pt>
                <c:pt idx="14">
                  <c:v>0.13894695962843231</c:v>
                </c:pt>
                <c:pt idx="15">
                  <c:v>0.14879119068307492</c:v>
                </c:pt>
                <c:pt idx="16">
                  <c:v>0.15862468688456019</c:v>
                </c:pt>
                <c:pt idx="17">
                  <c:v>0.1684474492419169</c:v>
                </c:pt>
                <c:pt idx="18">
                  <c:v>0.17825947876407899</c:v>
                </c:pt>
                <c:pt idx="19">
                  <c:v>0.18806077645988556</c:v>
                </c:pt>
                <c:pt idx="20">
                  <c:v>0.19785134333808085</c:v>
                </c:pt>
                <c:pt idx="21">
                  <c:v>0.20763118040731432</c:v>
                </c:pt>
                <c:pt idx="22">
                  <c:v>0.21740028867614059</c:v>
                </c:pt>
                <c:pt idx="23">
                  <c:v>0.22715866915301949</c:v>
                </c:pt>
                <c:pt idx="24">
                  <c:v>0.2369063228463161</c:v>
                </c:pt>
                <c:pt idx="25">
                  <c:v>0.24664325076430069</c:v>
                </c:pt>
                <c:pt idx="26">
                  <c:v>0.2563694539151487</c:v>
                </c:pt>
                <c:pt idx="27">
                  <c:v>0.26608493330694094</c:v>
                </c:pt>
                <c:pt idx="28">
                  <c:v>0.27578968994766334</c:v>
                </c:pt>
                <c:pt idx="29">
                  <c:v>0.28548372484520712</c:v>
                </c:pt>
                <c:pt idx="30">
                  <c:v>0.29516703900736879</c:v>
                </c:pt>
                <c:pt idx="31">
                  <c:v>0.30483963344185006</c:v>
                </c:pt>
                <c:pt idx="32">
                  <c:v>0.31450150915625802</c:v>
                </c:pt>
                <c:pt idx="33">
                  <c:v>0.32415266715810498</c:v>
                </c:pt>
                <c:pt idx="34">
                  <c:v>0.33379310845480858</c:v>
                </c:pt>
                <c:pt idx="35">
                  <c:v>0.34342283405369178</c:v>
                </c:pt>
                <c:pt idx="36">
                  <c:v>0.35304184496198282</c:v>
                </c:pt>
                <c:pt idx="37">
                  <c:v>0.36265014218681524</c:v>
                </c:pt>
                <c:pt idx="38">
                  <c:v>0.37224772673522799</c:v>
                </c:pt>
                <c:pt idx="39">
                  <c:v>0.38183459961416533</c:v>
                </c:pt>
                <c:pt idx="40">
                  <c:v>0.39141076183047685</c:v>
                </c:pt>
                <c:pt idx="41">
                  <c:v>0.40097621439091752</c:v>
                </c:pt>
                <c:pt idx="42">
                  <c:v>0.4105309583021477</c:v>
                </c:pt>
                <c:pt idx="43">
                  <c:v>0.42007499457073305</c:v>
                </c:pt>
                <c:pt idx="44">
                  <c:v>0.42960832420314471</c:v>
                </c:pt>
                <c:pt idx="45">
                  <c:v>0.43913094820575921</c:v>
                </c:pt>
                <c:pt idx="46">
                  <c:v>0.44864286758485838</c:v>
                </c:pt>
                <c:pt idx="47">
                  <c:v>0.45814408334662959</c:v>
                </c:pt>
                <c:pt idx="48">
                  <c:v>0.46763459649716554</c:v>
                </c:pt>
                <c:pt idx="49">
                  <c:v>0.47711440804246447</c:v>
                </c:pt>
                <c:pt idx="50">
                  <c:v>0.48658351898842994</c:v>
                </c:pt>
                <c:pt idx="51">
                  <c:v>0.49604193034087102</c:v>
                </c:pt>
                <c:pt idx="52">
                  <c:v>0.50548964310550226</c:v>
                </c:pt>
                <c:pt idx="53">
                  <c:v>0.51492665828794359</c:v>
                </c:pt>
                <c:pt idx="54">
                  <c:v>0.52435297689372051</c:v>
                </c:pt>
                <c:pt idx="55">
                  <c:v>0.53376859992826398</c:v>
                </c:pt>
                <c:pt idx="56">
                  <c:v>0.54317352839691035</c:v>
                </c:pt>
                <c:pt idx="57">
                  <c:v>0.55256776330490165</c:v>
                </c:pt>
                <c:pt idx="58">
                  <c:v>0.56195130565738538</c:v>
                </c:pt>
                <c:pt idx="59">
                  <c:v>0.57132415645941448</c:v>
                </c:pt>
                <c:pt idx="60">
                  <c:v>0.58068631671594739</c:v>
                </c:pt>
                <c:pt idx="61">
                  <c:v>0.5900377874318482</c:v>
                </c:pt>
                <c:pt idx="62">
                  <c:v>0.59937856961188651</c:v>
                </c:pt>
                <c:pt idx="63">
                  <c:v>0.60870866426073755</c:v>
                </c:pt>
                <c:pt idx="64">
                  <c:v>0.61802807238298196</c:v>
                </c:pt>
                <c:pt idx="65">
                  <c:v>0.62733679498310602</c:v>
                </c:pt>
                <c:pt idx="66">
                  <c:v>0.63663483306550162</c:v>
                </c:pt>
                <c:pt idx="67">
                  <c:v>0.64592218763446618</c:v>
                </c:pt>
                <c:pt idx="68">
                  <c:v>0.65519885969420277</c:v>
                </c:pt>
                <c:pt idx="69">
                  <c:v>0.66446485024882007</c:v>
                </c:pt>
                <c:pt idx="70">
                  <c:v>0.67372016030233239</c:v>
                </c:pt>
                <c:pt idx="71">
                  <c:v>0.68296479085865969</c:v>
                </c:pt>
                <c:pt idx="72">
                  <c:v>0.69219874292162742</c:v>
                </c:pt>
                <c:pt idx="73">
                  <c:v>0.7014220174949668</c:v>
                </c:pt>
                <c:pt idx="74">
                  <c:v>0.71063461558231478</c:v>
                </c:pt>
                <c:pt idx="75">
                  <c:v>0.71983653818721383</c:v>
                </c:pt>
                <c:pt idx="76">
                  <c:v>0.72902778631311205</c:v>
                </c:pt>
                <c:pt idx="77">
                  <c:v>0.7382083609633634</c:v>
                </c:pt>
                <c:pt idx="78">
                  <c:v>0.74737826314122735</c:v>
                </c:pt>
                <c:pt idx="79">
                  <c:v>0.75653749384986924</c:v>
                </c:pt>
                <c:pt idx="80">
                  <c:v>0.76568605409236001</c:v>
                </c:pt>
                <c:pt idx="81">
                  <c:v>0.77482394487167627</c:v>
                </c:pt>
                <c:pt idx="82">
                  <c:v>0.78395116719070057</c:v>
                </c:pt>
                <c:pt idx="83">
                  <c:v>0.79306772205222087</c:v>
                </c:pt>
                <c:pt idx="84">
                  <c:v>0.80217361045893121</c:v>
                </c:pt>
                <c:pt idx="85">
                  <c:v>0.81126883341343103</c:v>
                </c:pt>
                <c:pt idx="86">
                  <c:v>0.82035339191822587</c:v>
                </c:pt>
                <c:pt idx="87">
                  <c:v>0.82942728697572687</c:v>
                </c:pt>
                <c:pt idx="88">
                  <c:v>0.83849051958825094</c:v>
                </c:pt>
                <c:pt idx="89">
                  <c:v>0.84754309075802081</c:v>
                </c:pt>
                <c:pt idx="90">
                  <c:v>0.85658500148716499</c:v>
                </c:pt>
                <c:pt idx="91">
                  <c:v>0.8656162527777177</c:v>
                </c:pt>
                <c:pt idx="92">
                  <c:v>0.87463684563161914</c:v>
                </c:pt>
                <c:pt idx="93">
                  <c:v>0.88364678105071537</c:v>
                </c:pt>
                <c:pt idx="94">
                  <c:v>0.89264606003675806</c:v>
                </c:pt>
                <c:pt idx="95">
                  <c:v>0.90163468359140486</c:v>
                </c:pt>
                <c:pt idx="96">
                  <c:v>0.91061265271621927</c:v>
                </c:pt>
                <c:pt idx="97">
                  <c:v>0.91957996841267065</c:v>
                </c:pt>
                <c:pt idx="98">
                  <c:v>0.92853663168213418</c:v>
                </c:pt>
                <c:pt idx="99">
                  <c:v>0.93748264352589095</c:v>
                </c:pt>
                <c:pt idx="100">
                  <c:v>0.94641800494512784</c:v>
                </c:pt>
                <c:pt idx="101">
                  <c:v>0.95534271694093775</c:v>
                </c:pt>
                <c:pt idx="102">
                  <c:v>0.9642567805143194</c:v>
                </c:pt>
                <c:pt idx="103">
                  <c:v>0.97316019666617748</c:v>
                </c:pt>
                <c:pt idx="104">
                  <c:v>0.98205296639732265</c:v>
                </c:pt>
                <c:pt idx="105">
                  <c:v>0.9909350907084713</c:v>
                </c:pt>
                <c:pt idx="106">
                  <c:v>0.99980657060024591</c:v>
                </c:pt>
                <c:pt idx="107">
                  <c:v>1.0086674070731749</c:v>
                </c:pt>
                <c:pt idx="108">
                  <c:v>1.0175176011276927</c:v>
                </c:pt>
                <c:pt idx="109">
                  <c:v>1.0263571537641396</c:v>
                </c:pt>
                <c:pt idx="110">
                  <c:v>1.0351860659827616</c:v>
                </c:pt>
                <c:pt idx="111">
                  <c:v>1.0440043387837112</c:v>
                </c:pt>
                <c:pt idx="112">
                  <c:v>1.0528119731670467</c:v>
                </c:pt>
                <c:pt idx="113">
                  <c:v>1.0616089701327323</c:v>
                </c:pt>
                <c:pt idx="114">
                  <c:v>1.0703953306806382</c:v>
                </c:pt>
                <c:pt idx="115">
                  <c:v>1.0791710558105407</c:v>
                </c:pt>
                <c:pt idx="116">
                  <c:v>1.0879361465221222</c:v>
                </c:pt>
                <c:pt idx="117">
                  <c:v>1.0966906038149711</c:v>
                </c:pt>
                <c:pt idx="118">
                  <c:v>1.1054344286885815</c:v>
                </c:pt>
                <c:pt idx="119">
                  <c:v>1.1141676221423542</c:v>
                </c:pt>
                <c:pt idx="120">
                  <c:v>1.1228901851755955</c:v>
                </c:pt>
                <c:pt idx="121">
                  <c:v>1.1316021187875178</c:v>
                </c:pt>
                <c:pt idx="122">
                  <c:v>1.14030342397724</c:v>
                </c:pt>
                <c:pt idx="123">
                  <c:v>1.1489941017437868</c:v>
                </c:pt>
                <c:pt idx="124">
                  <c:v>1.1576741530860888</c:v>
                </c:pt>
                <c:pt idx="125">
                  <c:v>1.166343579002983</c:v>
                </c:pt>
                <c:pt idx="126">
                  <c:v>1.1750023804932126</c:v>
                </c:pt>
                <c:pt idx="127">
                  <c:v>1.1836505585554267</c:v>
                </c:pt>
                <c:pt idx="128">
                  <c:v>1.1922881141881807</c:v>
                </c:pt>
                <c:pt idx="129">
                  <c:v>1.2009150483899358</c:v>
                </c:pt>
                <c:pt idx="130">
                  <c:v>1.2095313621590598</c:v>
                </c:pt>
                <c:pt idx="131">
                  <c:v>1.2181370564938263</c:v>
                </c:pt>
                <c:pt idx="132">
                  <c:v>1.2267321323924154</c:v>
                </c:pt>
                <c:pt idx="133">
                  <c:v>1.2353165908529131</c:v>
                </c:pt>
                <c:pt idx="134">
                  <c:v>1.2438904328733116</c:v>
                </c:pt>
                <c:pt idx="135">
                  <c:v>1.2524536594515094</c:v>
                </c:pt>
                <c:pt idx="136">
                  <c:v>1.2610062715853112</c:v>
                </c:pt>
                <c:pt idx="137">
                  <c:v>1.2695482702724279</c:v>
                </c:pt>
                <c:pt idx="138">
                  <c:v>1.2780796565104766</c:v>
                </c:pt>
                <c:pt idx="139">
                  <c:v>1.2866004312969805</c:v>
                </c:pt>
                <c:pt idx="140">
                  <c:v>1.2951105956293694</c:v>
                </c:pt>
                <c:pt idx="141">
                  <c:v>1.3036101505049789</c:v>
                </c:pt>
                <c:pt idx="142">
                  <c:v>1.3120990969210511</c:v>
                </c:pt>
                <c:pt idx="143">
                  <c:v>1.3205774358747344</c:v>
                </c:pt>
                <c:pt idx="144">
                  <c:v>1.3290451683630833</c:v>
                </c:pt>
                <c:pt idx="145">
                  <c:v>1.3375022953830586</c:v>
                </c:pt>
                <c:pt idx="146">
                  <c:v>1.3459488179315278</c:v>
                </c:pt>
                <c:pt idx="147">
                  <c:v>1.3543847370052642</c:v>
                </c:pt>
                <c:pt idx="148">
                  <c:v>1.3628100536009475</c:v>
                </c:pt>
                <c:pt idx="149">
                  <c:v>1.371224768715164</c:v>
                </c:pt>
                <c:pt idx="150">
                  <c:v>1.3796288833444057</c:v>
                </c:pt>
                <c:pt idx="151">
                  <c:v>1.3880223984850717</c:v>
                </c:pt>
                <c:pt idx="152">
                  <c:v>1.396405315133467</c:v>
                </c:pt>
                <c:pt idx="153">
                  <c:v>1.4047776342858032</c:v>
                </c:pt>
                <c:pt idx="154">
                  <c:v>1.4131393569381978</c:v>
                </c:pt>
                <c:pt idx="155">
                  <c:v>1.4214904840866753</c:v>
                </c:pt>
                <c:pt idx="156">
                  <c:v>1.4298310167271662</c:v>
                </c:pt>
                <c:pt idx="157">
                  <c:v>1.4381609558555073</c:v>
                </c:pt>
                <c:pt idx="158">
                  <c:v>1.446480302467442</c:v>
                </c:pt>
                <c:pt idx="159">
                  <c:v>1.45478905755862</c:v>
                </c:pt>
                <c:pt idx="160">
                  <c:v>1.4630872221245976</c:v>
                </c:pt>
                <c:pt idx="161">
                  <c:v>1.4713747971608373</c:v>
                </c:pt>
                <c:pt idx="162">
                  <c:v>1.4796517836627081</c:v>
                </c:pt>
                <c:pt idx="163">
                  <c:v>1.4879181826254855</c:v>
                </c:pt>
                <c:pt idx="164">
                  <c:v>1.4961739950443511</c:v>
                </c:pt>
                <c:pt idx="165">
                  <c:v>1.5044192219143937</c:v>
                </c:pt>
                <c:pt idx="166">
                  <c:v>1.5126538642306078</c:v>
                </c:pt>
                <c:pt idx="167">
                  <c:v>1.5208779229878948</c:v>
                </c:pt>
                <c:pt idx="168">
                  <c:v>1.5290913991810626</c:v>
                </c:pt>
                <c:pt idx="169">
                  <c:v>1.5372942938048255</c:v>
                </c:pt>
                <c:pt idx="170">
                  <c:v>1.5454866078538041</c:v>
                </c:pt>
                <c:pt idx="171">
                  <c:v>1.5536683423225257</c:v>
                </c:pt>
                <c:pt idx="172">
                  <c:v>1.5618394982054242</c:v>
                </c:pt>
                <c:pt idx="173">
                  <c:v>1.5700000764968398</c:v>
                </c:pt>
                <c:pt idx="174">
                  <c:v>1.5781500781910194</c:v>
                </c:pt>
                <c:pt idx="175">
                  <c:v>1.5862895042821166</c:v>
                </c:pt>
                <c:pt idx="176">
                  <c:v>1.5944183557641911</c:v>
                </c:pt>
                <c:pt idx="177">
                  <c:v>1.6025366336312095</c:v>
                </c:pt>
                <c:pt idx="178">
                  <c:v>1.6106443388770451</c:v>
                </c:pt>
                <c:pt idx="179">
                  <c:v>1.6187414724954774</c:v>
                </c:pt>
                <c:pt idx="180">
                  <c:v>1.6268280354801927</c:v>
                </c:pt>
                <c:pt idx="181">
                  <c:v>1.6349040288247838</c:v>
                </c:pt>
                <c:pt idx="182">
                  <c:v>1.6429694535227504</c:v>
                </c:pt>
                <c:pt idx="183">
                  <c:v>1.6510243105674982</c:v>
                </c:pt>
                <c:pt idx="184">
                  <c:v>1.6590686009523403</c:v>
                </c:pt>
                <c:pt idx="185">
                  <c:v>1.6671023256704958</c:v>
                </c:pt>
                <c:pt idx="186">
                  <c:v>1.6751254857150908</c:v>
                </c:pt>
                <c:pt idx="187">
                  <c:v>1.6831380820791579</c:v>
                </c:pt>
                <c:pt idx="188">
                  <c:v>1.6911401157556365</c:v>
                </c:pt>
                <c:pt idx="189">
                  <c:v>1.6991315877373725</c:v>
                </c:pt>
                <c:pt idx="190">
                  <c:v>1.7071124990171185</c:v>
                </c:pt>
                <c:pt idx="191">
                  <c:v>1.715082850587534</c:v>
                </c:pt>
                <c:pt idx="192">
                  <c:v>1.7230426434411847</c:v>
                </c:pt>
                <c:pt idx="193">
                  <c:v>1.7309918785705436</c:v>
                </c:pt>
                <c:pt idx="194">
                  <c:v>1.73893055696799</c:v>
                </c:pt>
                <c:pt idx="195">
                  <c:v>1.7468586796258103</c:v>
                </c:pt>
                <c:pt idx="196">
                  <c:v>1.7547762475361972</c:v>
                </c:pt>
                <c:pt idx="197">
                  <c:v>1.7626832616912502</c:v>
                </c:pt>
                <c:pt idx="198">
                  <c:v>1.7705797230829758</c:v>
                </c:pt>
                <c:pt idx="199">
                  <c:v>1.7784656327032873</c:v>
                </c:pt>
                <c:pt idx="200">
                  <c:v>1.7863409915440043</c:v>
                </c:pt>
                <c:pt idx="201">
                  <c:v>1.7942058005968535</c:v>
                </c:pt>
                <c:pt idx="202">
                  <c:v>1.8020600608534687</c:v>
                </c:pt>
                <c:pt idx="203">
                  <c:v>1.8099037733053898</c:v>
                </c:pt>
                <c:pt idx="204">
                  <c:v>1.8177369389440639</c:v>
                </c:pt>
                <c:pt idx="205">
                  <c:v>1.8255595587608449</c:v>
                </c:pt>
                <c:pt idx="206">
                  <c:v>1.8333716337469934</c:v>
                </c:pt>
                <c:pt idx="207">
                  <c:v>1.8411731648936771</c:v>
                </c:pt>
                <c:pt idx="208">
                  <c:v>1.8489641531919701</c:v>
                </c:pt>
                <c:pt idx="209">
                  <c:v>1.8567445996328535</c:v>
                </c:pt>
                <c:pt idx="210">
                  <c:v>1.8645145052072156</c:v>
                </c:pt>
                <c:pt idx="211">
                  <c:v>1.8722738709058513</c:v>
                </c:pt>
                <c:pt idx="212">
                  <c:v>1.8800226977194621</c:v>
                </c:pt>
                <c:pt idx="213">
                  <c:v>1.8877609866386567</c:v>
                </c:pt>
                <c:pt idx="214">
                  <c:v>1.8954887386539507</c:v>
                </c:pt>
                <c:pt idx="215">
                  <c:v>1.9032059547557665</c:v>
                </c:pt>
                <c:pt idx="216">
                  <c:v>1.9109126359344333</c:v>
                </c:pt>
                <c:pt idx="217">
                  <c:v>1.9186087831801875</c:v>
                </c:pt>
                <c:pt idx="218">
                  <c:v>1.9262943974831721</c:v>
                </c:pt>
                <c:pt idx="219">
                  <c:v>1.9339694798334373</c:v>
                </c:pt>
                <c:pt idx="220">
                  <c:v>1.9416340312209401</c:v>
                </c:pt>
                <c:pt idx="221">
                  <c:v>1.9492880526355445</c:v>
                </c:pt>
                <c:pt idx="222">
                  <c:v>1.9569315450670213</c:v>
                </c:pt>
                <c:pt idx="223">
                  <c:v>1.9645645095050486</c:v>
                </c:pt>
                <c:pt idx="224">
                  <c:v>1.972186946939211</c:v>
                </c:pt>
                <c:pt idx="225">
                  <c:v>1.9797988583590007</c:v>
                </c:pt>
                <c:pt idx="226">
                  <c:v>1.9874002447538164</c:v>
                </c:pt>
                <c:pt idx="227">
                  <c:v>1.9949911071129638</c:v>
                </c:pt>
                <c:pt idx="228">
                  <c:v>2.0025714464256561</c:v>
                </c:pt>
                <c:pt idx="229">
                  <c:v>2.0101412636810125</c:v>
                </c:pt>
                <c:pt idx="230">
                  <c:v>2.0177005598680604</c:v>
                </c:pt>
                <c:pt idx="231">
                  <c:v>2.025249335975734</c:v>
                </c:pt>
                <c:pt idx="232">
                  <c:v>2.0327875929928738</c:v>
                </c:pt>
                <c:pt idx="233">
                  <c:v>2.0403153319082281</c:v>
                </c:pt>
                <c:pt idx="234">
                  <c:v>2.0478325537104518</c:v>
                </c:pt>
                <c:pt idx="235">
                  <c:v>2.0553392593881075</c:v>
                </c:pt>
                <c:pt idx="236">
                  <c:v>2.0628354499296639</c:v>
                </c:pt>
                <c:pt idx="237">
                  <c:v>2.0703211263234977</c:v>
                </c:pt>
                <c:pt idx="238">
                  <c:v>2.0777962895578921</c:v>
                </c:pt>
                <c:pt idx="239">
                  <c:v>2.0852609406210378</c:v>
                </c:pt>
                <c:pt idx="240">
                  <c:v>2.0927150805010322</c:v>
                </c:pt>
                <c:pt idx="241">
                  <c:v>2.1001587101858803</c:v>
                </c:pt>
                <c:pt idx="242">
                  <c:v>2.1075918306634942</c:v>
                </c:pt>
                <c:pt idx="243">
                  <c:v>2.1150144429216926</c:v>
                </c:pt>
                <c:pt idx="244">
                  <c:v>2.1224265479482018</c:v>
                </c:pt>
                <c:pt idx="245">
                  <c:v>2.129828146730655</c:v>
                </c:pt>
                <c:pt idx="246">
                  <c:v>2.1372192402565933</c:v>
                </c:pt>
                <c:pt idx="247">
                  <c:v>2.1445998295134636</c:v>
                </c:pt>
                <c:pt idx="248">
                  <c:v>2.1519699154886216</c:v>
                </c:pt>
                <c:pt idx="249">
                  <c:v>2.1593294991693286</c:v>
                </c:pt>
                <c:pt idx="250">
                  <c:v>2.1666785815427545</c:v>
                </c:pt>
                <c:pt idx="251">
                  <c:v>2.1740171635959755</c:v>
                </c:pt>
                <c:pt idx="252">
                  <c:v>2.1813452463159755</c:v>
                </c:pt>
                <c:pt idx="253">
                  <c:v>2.188662830689645</c:v>
                </c:pt>
                <c:pt idx="254">
                  <c:v>2.1959699177037826</c:v>
                </c:pt>
                <c:pt idx="255">
                  <c:v>2.2032665083450933</c:v>
                </c:pt>
                <c:pt idx="256">
                  <c:v>2.2105526036001901</c:v>
                </c:pt>
                <c:pt idx="257">
                  <c:v>2.2178282044555933</c:v>
                </c:pt>
                <c:pt idx="258">
                  <c:v>2.2250933118977296</c:v>
                </c:pt>
                <c:pt idx="259">
                  <c:v>2.2323479269129334</c:v>
                </c:pt>
                <c:pt idx="260">
                  <c:v>2.2395920504874467</c:v>
                </c:pt>
                <c:pt idx="261">
                  <c:v>2.2468256836074185</c:v>
                </c:pt>
                <c:pt idx="262">
                  <c:v>2.2540488272589054</c:v>
                </c:pt>
                <c:pt idx="263">
                  <c:v>2.2612614824278707</c:v>
                </c:pt>
                <c:pt idx="264">
                  <c:v>2.2684636501001858</c:v>
                </c:pt>
                <c:pt idx="265">
                  <c:v>2.2756553312616288</c:v>
                </c:pt>
                <c:pt idx="266">
                  <c:v>2.2828365268978854</c:v>
                </c:pt>
                <c:pt idx="267">
                  <c:v>2.2900072379945486</c:v>
                </c:pt>
                <c:pt idx="268">
                  <c:v>2.297167465537119</c:v>
                </c:pt>
                <c:pt idx="269">
                  <c:v>2.3043172105110044</c:v>
                </c:pt>
                <c:pt idx="270">
                  <c:v>2.3114564739015195</c:v>
                </c:pt>
                <c:pt idx="271">
                  <c:v>2.3185852566938876</c:v>
                </c:pt>
                <c:pt idx="272">
                  <c:v>2.3257035598732378</c:v>
                </c:pt>
                <c:pt idx="273">
                  <c:v>2.3328113844246081</c:v>
                </c:pt>
                <c:pt idx="274">
                  <c:v>2.339908731332943</c:v>
                </c:pt>
                <c:pt idx="275">
                  <c:v>2.3469956015830946</c:v>
                </c:pt>
                <c:pt idx="276">
                  <c:v>2.3540719961598224</c:v>
                </c:pt>
                <c:pt idx="277">
                  <c:v>2.3611379160477934</c:v>
                </c:pt>
                <c:pt idx="278">
                  <c:v>2.3681933622315823</c:v>
                </c:pt>
                <c:pt idx="279">
                  <c:v>2.3752383356956708</c:v>
                </c:pt>
                <c:pt idx="280">
                  <c:v>2.3822728374244484</c:v>
                </c:pt>
                <c:pt idx="281">
                  <c:v>2.3892968684022118</c:v>
                </c:pt>
                <c:pt idx="282">
                  <c:v>2.3963104296131656</c:v>
                </c:pt>
                <c:pt idx="283">
                  <c:v>2.4033135220414215</c:v>
                </c:pt>
                <c:pt idx="284">
                  <c:v>2.4103061466709987</c:v>
                </c:pt>
                <c:pt idx="285">
                  <c:v>2.4172883044858242</c:v>
                </c:pt>
                <c:pt idx="286">
                  <c:v>2.4242599964697322</c:v>
                </c:pt>
                <c:pt idx="287">
                  <c:v>2.4312212236064648</c:v>
                </c:pt>
                <c:pt idx="288">
                  <c:v>2.438171986879671</c:v>
                </c:pt>
                <c:pt idx="289">
                  <c:v>2.4451122872729081</c:v>
                </c:pt>
                <c:pt idx="290">
                  <c:v>2.4520421257696405</c:v>
                </c:pt>
                <c:pt idx="291">
                  <c:v>2.4589615033532404</c:v>
                </c:pt>
                <c:pt idx="292">
                  <c:v>2.4658704210069873</c:v>
                </c:pt>
                <c:pt idx="293">
                  <c:v>2.4727688797140681</c:v>
                </c:pt>
                <c:pt idx="294">
                  <c:v>2.4796568804575778</c:v>
                </c:pt>
                <c:pt idx="295">
                  <c:v>2.486534424220519</c:v>
                </c:pt>
                <c:pt idx="296">
                  <c:v>2.4934015119858013</c:v>
                </c:pt>
                <c:pt idx="297">
                  <c:v>2.5002581447362426</c:v>
                </c:pt>
                <c:pt idx="298">
                  <c:v>2.507104323454568</c:v>
                </c:pt>
                <c:pt idx="299">
                  <c:v>2.5139400491234101</c:v>
                </c:pt>
                <c:pt idx="300">
                  <c:v>2.5207653227253095</c:v>
                </c:pt>
                <c:pt idx="301">
                  <c:v>2.5275801452427147</c:v>
                </c:pt>
                <c:pt idx="302">
                  <c:v>2.5343845176579811</c:v>
                </c:pt>
                <c:pt idx="303">
                  <c:v>2.541178440953372</c:v>
                </c:pt>
                <c:pt idx="304">
                  <c:v>2.5479619161110585</c:v>
                </c:pt>
                <c:pt idx="305">
                  <c:v>2.55473494411312</c:v>
                </c:pt>
                <c:pt idx="306">
                  <c:v>2.5614975259415425</c:v>
                </c:pt>
                <c:pt idx="307">
                  <c:v>2.5682496625782201</c:v>
                </c:pt>
                <c:pt idx="308">
                  <c:v>2.5749913550049546</c:v>
                </c:pt>
                <c:pt idx="309">
                  <c:v>2.5817226042034558</c:v>
                </c:pt>
                <c:pt idx="310">
                  <c:v>2.5884434111553412</c:v>
                </c:pt>
                <c:pt idx="311">
                  <c:v>2.5951537768421353</c:v>
                </c:pt>
                <c:pt idx="312">
                  <c:v>2.6018537022452715</c:v>
                </c:pt>
                <c:pt idx="313">
                  <c:v>2.6085431883460899</c:v>
                </c:pt>
                <c:pt idx="314">
                  <c:v>2.615222236125839</c:v>
                </c:pt>
                <c:pt idx="315">
                  <c:v>2.6218908465656749</c:v>
                </c:pt>
                <c:pt idx="316">
                  <c:v>2.6285490206466617</c:v>
                </c:pt>
                <c:pt idx="317">
                  <c:v>2.6351967593497707</c:v>
                </c:pt>
                <c:pt idx="318">
                  <c:v>2.6418340636558812</c:v>
                </c:pt>
                <c:pt idx="319">
                  <c:v>2.6484609345457804</c:v>
                </c:pt>
                <c:pt idx="320">
                  <c:v>2.6550773730001636</c:v>
                </c:pt>
                <c:pt idx="321">
                  <c:v>2.6616833799996336</c:v>
                </c:pt>
                <c:pt idx="322">
                  <c:v>2.6682789565247007</c:v>
                </c:pt>
                <c:pt idx="323">
                  <c:v>2.6748641035557839</c:v>
                </c:pt>
                <c:pt idx="324">
                  <c:v>2.681438822073209</c:v>
                </c:pt>
                <c:pt idx="325">
                  <c:v>2.6880031130572108</c:v>
                </c:pt>
                <c:pt idx="326">
                  <c:v>2.6945569774879314</c:v>
                </c:pt>
                <c:pt idx="327">
                  <c:v>2.7011004163454202</c:v>
                </c:pt>
                <c:pt idx="328">
                  <c:v>2.7076334306096355</c:v>
                </c:pt>
                <c:pt idx="329">
                  <c:v>2.7141560212604428</c:v>
                </c:pt>
                <c:pt idx="330">
                  <c:v>2.7206681892776157</c:v>
                </c:pt>
                <c:pt idx="331">
                  <c:v>2.7271699356408354</c:v>
                </c:pt>
                <c:pt idx="332">
                  <c:v>2.7336612613296918</c:v>
                </c:pt>
                <c:pt idx="333">
                  <c:v>2.7401421673236821</c:v>
                </c:pt>
                <c:pt idx="334">
                  <c:v>2.7466126546022118</c:v>
                </c:pt>
                <c:pt idx="335">
                  <c:v>2.753072724144594</c:v>
                </c:pt>
                <c:pt idx="336">
                  <c:v>2.7595223769300499</c:v>
                </c:pt>
                <c:pt idx="337">
                  <c:v>2.7659616139377081</c:v>
                </c:pt>
                <c:pt idx="338">
                  <c:v>2.7723904361466065</c:v>
                </c:pt>
                <c:pt idx="339">
                  <c:v>2.7788088445356895</c:v>
                </c:pt>
                <c:pt idx="340">
                  <c:v>2.7852168400838107</c:v>
                </c:pt>
                <c:pt idx="341">
                  <c:v>2.7916144237697309</c:v>
                </c:pt>
                <c:pt idx="342">
                  <c:v>2.798001596572119</c:v>
                </c:pt>
                <c:pt idx="343">
                  <c:v>2.8043783594695522</c:v>
                </c:pt>
                <c:pt idx="344">
                  <c:v>2.8107447134405157</c:v>
                </c:pt>
                <c:pt idx="345">
                  <c:v>2.8171006594634025</c:v>
                </c:pt>
                <c:pt idx="346">
                  <c:v>2.8234461985165136</c:v>
                </c:pt>
                <c:pt idx="347">
                  <c:v>2.8297813315780584</c:v>
                </c:pt>
                <c:pt idx="348">
                  <c:v>2.8361060596261538</c:v>
                </c:pt>
                <c:pt idx="349">
                  <c:v>2.8424203836388253</c:v>
                </c:pt>
                <c:pt idx="350">
                  <c:v>2.8487243045940067</c:v>
                </c:pt>
                <c:pt idx="351">
                  <c:v>2.8550178234695389</c:v>
                </c:pt>
                <c:pt idx="352">
                  <c:v>2.8613009412431714</c:v>
                </c:pt>
                <c:pt idx="353">
                  <c:v>2.867573658892562</c:v>
                </c:pt>
                <c:pt idx="354">
                  <c:v>2.8738359773952764</c:v>
                </c:pt>
                <c:pt idx="355">
                  <c:v>2.8800878977287887</c:v>
                </c:pt>
                <c:pt idx="356">
                  <c:v>2.8863294208704806</c:v>
                </c:pt>
                <c:pt idx="357">
                  <c:v>2.8925605477976424</c:v>
                </c:pt>
                <c:pt idx="358">
                  <c:v>2.8987812794874719</c:v>
                </c:pt>
                <c:pt idx="359">
                  <c:v>2.904991616917076</c:v>
                </c:pt>
                <c:pt idx="360">
                  <c:v>2.9111915610634687</c:v>
                </c:pt>
                <c:pt idx="361">
                  <c:v>2.9173811129035729</c:v>
                </c:pt>
                <c:pt idx="362">
                  <c:v>2.9235602734142199</c:v>
                </c:pt>
                <c:pt idx="363">
                  <c:v>2.9297290435721481</c:v>
                </c:pt>
                <c:pt idx="364">
                  <c:v>2.9358874243540054</c:v>
                </c:pt>
                <c:pt idx="365">
                  <c:v>2.9420354167363469</c:v>
                </c:pt>
                <c:pt idx="366">
                  <c:v>2.9481730216956361</c:v>
                </c:pt>
                <c:pt idx="367">
                  <c:v>2.9543002402082452</c:v>
                </c:pt>
                <c:pt idx="368">
                  <c:v>2.9604170732504542</c:v>
                </c:pt>
                <c:pt idx="369">
                  <c:v>2.9665235217984511</c:v>
                </c:pt>
                <c:pt idx="370">
                  <c:v>2.9726195868283329</c:v>
                </c:pt>
                <c:pt idx="371">
                  <c:v>2.9787052693161042</c:v>
                </c:pt>
                <c:pt idx="372">
                  <c:v>2.9847805702376786</c:v>
                </c:pt>
                <c:pt idx="373">
                  <c:v>2.9908454905688768</c:v>
                </c:pt>
                <c:pt idx="374">
                  <c:v>2.9969000312854286</c:v>
                </c:pt>
                <c:pt idx="375">
                  <c:v>3.0029441933629721</c:v>
                </c:pt>
                <c:pt idx="376">
                  <c:v>3.0089779777770533</c:v>
                </c:pt>
                <c:pt idx="377">
                  <c:v>3.015001385503127</c:v>
                </c:pt>
                <c:pt idx="378">
                  <c:v>3.0210144175165556</c:v>
                </c:pt>
                <c:pt idx="379">
                  <c:v>3.0270170747926106</c:v>
                </c:pt>
                <c:pt idx="380">
                  <c:v>3.0330093583064714</c:v>
                </c:pt>
                <c:pt idx="381">
                  <c:v>3.0389912690332261</c:v>
                </c:pt>
                <c:pt idx="382">
                  <c:v>3.0449628079478703</c:v>
                </c:pt>
                <c:pt idx="383">
                  <c:v>3.0509239760253091</c:v>
                </c:pt>
                <c:pt idx="384">
                  <c:v>3.056874774240355</c:v>
                </c:pt>
                <c:pt idx="385">
                  <c:v>3.0628152035677294</c:v>
                </c:pt>
                <c:pt idx="386">
                  <c:v>3.0687452649820615</c:v>
                </c:pt>
                <c:pt idx="387">
                  <c:v>3.0746649594578899</c:v>
                </c:pt>
                <c:pt idx="388">
                  <c:v>3.0805742879696605</c:v>
                </c:pt>
                <c:pt idx="389">
                  <c:v>3.0864732514917286</c:v>
                </c:pt>
                <c:pt idx="390">
                  <c:v>3.092361850998357</c:v>
                </c:pt>
                <c:pt idx="391">
                  <c:v>3.0982400874637177</c:v>
                </c:pt>
                <c:pt idx="392">
                  <c:v>3.104107961861891</c:v>
                </c:pt>
                <c:pt idx="393">
                  <c:v>3.1099654751668648</c:v>
                </c:pt>
                <c:pt idx="394">
                  <c:v>3.1158126283525367</c:v>
                </c:pt>
                <c:pt idx="395">
                  <c:v>3.1216494223927116</c:v>
                </c:pt>
                <c:pt idx="396">
                  <c:v>3.127475858261104</c:v>
                </c:pt>
                <c:pt idx="397">
                  <c:v>3.1332919369313359</c:v>
                </c:pt>
                <c:pt idx="398">
                  <c:v>3.139097659376938</c:v>
                </c:pt>
                <c:pt idx="399">
                  <c:v>3.1448930265713502</c:v>
                </c:pt>
                <c:pt idx="400">
                  <c:v>3.1506780394879197</c:v>
                </c:pt>
                <c:pt idx="401">
                  <c:v>3.1564526990999036</c:v>
                </c:pt>
                <c:pt idx="402">
                  <c:v>3.162217006380466</c:v>
                </c:pt>
                <c:pt idx="403">
                  <c:v>3.167970962302681</c:v>
                </c:pt>
                <c:pt idx="404">
                  <c:v>3.1737145678395304</c:v>
                </c:pt>
                <c:pt idx="405">
                  <c:v>3.1794478239639044</c:v>
                </c:pt>
                <c:pt idx="406">
                  <c:v>3.1851707316486024</c:v>
                </c:pt>
                <c:pt idx="407">
                  <c:v>3.1908832918663319</c:v>
                </c:pt>
                <c:pt idx="408">
                  <c:v>3.196585505589709</c:v>
                </c:pt>
                <c:pt idx="409">
                  <c:v>3.2022773737912584</c:v>
                </c:pt>
                <c:pt idx="410">
                  <c:v>3.2079588974434134</c:v>
                </c:pt>
                <c:pt idx="411">
                  <c:v>3.2136300775185163</c:v>
                </c:pt>
                <c:pt idx="412">
                  <c:v>3.2192909149888171</c:v>
                </c:pt>
                <c:pt idx="413">
                  <c:v>3.2249414108264753</c:v>
                </c:pt>
                <c:pt idx="414">
                  <c:v>3.2305815660035586</c:v>
                </c:pt>
                <c:pt idx="415">
                  <c:v>3.2362113814920437</c:v>
                </c:pt>
                <c:pt idx="416">
                  <c:v>3.2418308582638153</c:v>
                </c:pt>
                <c:pt idx="417">
                  <c:v>3.2474399972906673</c:v>
                </c:pt>
                <c:pt idx="418">
                  <c:v>3.253038799544302</c:v>
                </c:pt>
                <c:pt idx="419">
                  <c:v>3.25862726599633</c:v>
                </c:pt>
                <c:pt idx="420">
                  <c:v>3.2642053976182717</c:v>
                </c:pt>
                <c:pt idx="421">
                  <c:v>3.2697731953815552</c:v>
                </c:pt>
                <c:pt idx="422">
                  <c:v>3.2753306602575174</c:v>
                </c:pt>
                <c:pt idx="423">
                  <c:v>3.280877793217404</c:v>
                </c:pt>
                <c:pt idx="424">
                  <c:v>3.2864145952323698</c:v>
                </c:pt>
                <c:pt idx="425">
                  <c:v>3.2919410672734775</c:v>
                </c:pt>
                <c:pt idx="426">
                  <c:v>3.2974572103116992</c:v>
                </c:pt>
                <c:pt idx="427">
                  <c:v>3.3029630253179159</c:v>
                </c:pt>
                <c:pt idx="428">
                  <c:v>3.3084585132629165</c:v>
                </c:pt>
                <c:pt idx="429">
                  <c:v>3.3139436751173994</c:v>
                </c:pt>
                <c:pt idx="430">
                  <c:v>3.3194185118519717</c:v>
                </c:pt>
                <c:pt idx="431">
                  <c:v>3.3248830244371486</c:v>
                </c:pt>
                <c:pt idx="432">
                  <c:v>3.3303372138433547</c:v>
                </c:pt>
                <c:pt idx="433">
                  <c:v>3.3357810810409232</c:v>
                </c:pt>
                <c:pt idx="434">
                  <c:v>3.3412146270000962</c:v>
                </c:pt>
                <c:pt idx="435">
                  <c:v>3.3466378526910243</c:v>
                </c:pt>
                <c:pt idx="436">
                  <c:v>3.3520507590837676</c:v>
                </c:pt>
                <c:pt idx="437">
                  <c:v>3.3574533471482941</c:v>
                </c:pt>
                <c:pt idx="438">
                  <c:v>3.362845617854481</c:v>
                </c:pt>
                <c:pt idx="439">
                  <c:v>3.3682275721721147</c:v>
                </c:pt>
                <c:pt idx="440">
                  <c:v>3.3735992110708901</c:v>
                </c:pt>
                <c:pt idx="441">
                  <c:v>3.3789605355204109</c:v>
                </c:pt>
                <c:pt idx="442">
                  <c:v>3.3843115464901894</c:v>
                </c:pt>
                <c:pt idx="443">
                  <c:v>3.3896522449496476</c:v>
                </c:pt>
                <c:pt idx="444">
                  <c:v>3.3949826318681158</c:v>
                </c:pt>
                <c:pt idx="445">
                  <c:v>3.4003027082148334</c:v>
                </c:pt>
                <c:pt idx="446">
                  <c:v>3.4056124749589487</c:v>
                </c:pt>
                <c:pt idx="447">
                  <c:v>3.4109119330695186</c:v>
                </c:pt>
                <c:pt idx="448">
                  <c:v>3.4162010835155088</c:v>
                </c:pt>
                <c:pt idx="449">
                  <c:v>3.4214799272657945</c:v>
                </c:pt>
                <c:pt idx="450">
                  <c:v>3.42674846528916</c:v>
                </c:pt>
                <c:pt idx="451">
                  <c:v>3.4320066985542974</c:v>
                </c:pt>
                <c:pt idx="452">
                  <c:v>3.4372546280298089</c:v>
                </c:pt>
                <c:pt idx="453">
                  <c:v>3.4424922546842049</c:v>
                </c:pt>
                <c:pt idx="454">
                  <c:v>3.4477195794859052</c:v>
                </c:pt>
                <c:pt idx="455">
                  <c:v>3.4529366034032387</c:v>
                </c:pt>
                <c:pt idx="456">
                  <c:v>3.4581433274044429</c:v>
                </c:pt>
                <c:pt idx="457">
                  <c:v>3.4633397524576641</c:v>
                </c:pt>
                <c:pt idx="458">
                  <c:v>3.4685258795309579</c:v>
                </c:pt>
                <c:pt idx="459">
                  <c:v>3.4737017095922895</c:v>
                </c:pt>
                <c:pt idx="460">
                  <c:v>3.4788672436095318</c:v>
                </c:pt>
                <c:pt idx="461">
                  <c:v>3.484022482550468</c:v>
                </c:pt>
                <c:pt idx="462">
                  <c:v>3.4891674273827897</c:v>
                </c:pt>
                <c:pt idx="463">
                  <c:v>3.4943020790740973</c:v>
                </c:pt>
                <c:pt idx="464">
                  <c:v>3.4994264385919007</c:v>
                </c:pt>
                <c:pt idx="465">
                  <c:v>3.5045405069036191</c:v>
                </c:pt>
                <c:pt idx="466">
                  <c:v>3.5096442849765799</c:v>
                </c:pt>
                <c:pt idx="467">
                  <c:v>3.5147377737780205</c:v>
                </c:pt>
                <c:pt idx="468">
                  <c:v>3.519820974275087</c:v>
                </c:pt>
                <c:pt idx="469">
                  <c:v>3.5248938874348341</c:v>
                </c:pt>
                <c:pt idx="470">
                  <c:v>3.5299565142242266</c:v>
                </c:pt>
                <c:pt idx="471">
                  <c:v>3.5350088556101373</c:v>
                </c:pt>
                <c:pt idx="472">
                  <c:v>3.5400509125593489</c:v>
                </c:pt>
                <c:pt idx="473">
                  <c:v>3.5450826860385534</c:v>
                </c:pt>
                <c:pt idx="474">
                  <c:v>3.5501041770143509</c:v>
                </c:pt>
                <c:pt idx="475">
                  <c:v>3.5551153864532519</c:v>
                </c:pt>
                <c:pt idx="476">
                  <c:v>3.5601163153216748</c:v>
                </c:pt>
                <c:pt idx="477">
                  <c:v>3.5651069645859486</c:v>
                </c:pt>
                <c:pt idx="478">
                  <c:v>3.5700873352123099</c:v>
                </c:pt>
                <c:pt idx="479">
                  <c:v>3.5750574281669056</c:v>
                </c:pt>
                <c:pt idx="480">
                  <c:v>3.5800172444157918</c:v>
                </c:pt>
                <c:pt idx="481">
                  <c:v>3.5849667849249331</c:v>
                </c:pt>
                <c:pt idx="482">
                  <c:v>3.5899060506602036</c:v>
                </c:pt>
                <c:pt idx="483">
                  <c:v>3.5948350425873863</c:v>
                </c:pt>
                <c:pt idx="484">
                  <c:v>3.5997537616721744</c:v>
                </c:pt>
                <c:pt idx="485">
                  <c:v>3.6046622088801694</c:v>
                </c:pt>
                <c:pt idx="486">
                  <c:v>3.6095603851768825</c:v>
                </c:pt>
                <c:pt idx="487">
                  <c:v>3.6144482915277338</c:v>
                </c:pt>
                <c:pt idx="488">
                  <c:v>3.6193259288980526</c:v>
                </c:pt>
                <c:pt idx="489">
                  <c:v>3.6241932982530782</c:v>
                </c:pt>
                <c:pt idx="490">
                  <c:v>3.6290504005579582</c:v>
                </c:pt>
                <c:pt idx="491">
                  <c:v>3.6338972367777505</c:v>
                </c:pt>
                <c:pt idx="492">
                  <c:v>3.6387338078774212</c:v>
                </c:pt>
                <c:pt idx="493">
                  <c:v>3.6435601148218466</c:v>
                </c:pt>
                <c:pt idx="494">
                  <c:v>3.6483761585758119</c:v>
                </c:pt>
                <c:pt idx="495">
                  <c:v>3.6531819401040115</c:v>
                </c:pt>
                <c:pt idx="496">
                  <c:v>3.6579774603710495</c:v>
                </c:pt>
                <c:pt idx="497">
                  <c:v>3.6627627203414392</c:v>
                </c:pt>
                <c:pt idx="498">
                  <c:v>3.667537720979603</c:v>
                </c:pt>
                <c:pt idx="499">
                  <c:v>3.6723024632498724</c:v>
                </c:pt>
                <c:pt idx="500">
                  <c:v>3.6770569481164892</c:v>
                </c:pt>
                <c:pt idx="501">
                  <c:v>3.6818011765436038</c:v>
                </c:pt>
                <c:pt idx="502">
                  <c:v>3.6865351494952763</c:v>
                </c:pt>
                <c:pt idx="503">
                  <c:v>3.6912588679354759</c:v>
                </c:pt>
                <c:pt idx="504">
                  <c:v>3.6959723328280818</c:v>
                </c:pt>
                <c:pt idx="505">
                  <c:v>3.7006755451368818</c:v>
                </c:pt>
                <c:pt idx="506">
                  <c:v>3.7053685058255734</c:v>
                </c:pt>
                <c:pt idx="507">
                  <c:v>3.7100512158577641</c:v>
                </c:pt>
                <c:pt idx="508">
                  <c:v>3.7147236761969697</c:v>
                </c:pt>
                <c:pt idx="509">
                  <c:v>3.7193858878066166</c:v>
                </c:pt>
                <c:pt idx="510">
                  <c:v>3.7240378516500394</c:v>
                </c:pt>
                <c:pt idx="511">
                  <c:v>3.7286795686904837</c:v>
                </c:pt>
                <c:pt idx="512">
                  <c:v>3.7333110398911029</c:v>
                </c:pt>
                <c:pt idx="513">
                  <c:v>3.7379322662149614</c:v>
                </c:pt>
                <c:pt idx="514">
                  <c:v>3.7425432486250321</c:v>
                </c:pt>
                <c:pt idx="515">
                  <c:v>3.7471439880841975</c:v>
                </c:pt>
                <c:pt idx="516">
                  <c:v>3.7517344855552497</c:v>
                </c:pt>
                <c:pt idx="517">
                  <c:v>3.7563147420008907</c:v>
                </c:pt>
                <c:pt idx="518">
                  <c:v>3.7608847583837313</c:v>
                </c:pt>
                <c:pt idx="519">
                  <c:v>3.7654445356662922</c:v>
                </c:pt>
                <c:pt idx="520">
                  <c:v>3.7699940748110037</c:v>
                </c:pt>
                <c:pt idx="521">
                  <c:v>3.7745333767802052</c:v>
                </c:pt>
                <c:pt idx="522">
                  <c:v>3.7790624425361461</c:v>
                </c:pt>
                <c:pt idx="523">
                  <c:v>3.7835812730409857</c:v>
                </c:pt>
                <c:pt idx="524">
                  <c:v>3.7880898692567917</c:v>
                </c:pt>
                <c:pt idx="525">
                  <c:v>3.7925882321455426</c:v>
                </c:pt>
                <c:pt idx="526">
                  <c:v>3.797076362669126</c:v>
                </c:pt>
                <c:pt idx="527">
                  <c:v>3.8015542617893385</c:v>
                </c:pt>
                <c:pt idx="528">
                  <c:v>3.8060219304678871</c:v>
                </c:pt>
                <c:pt idx="529">
                  <c:v>3.8104793696663881</c:v>
                </c:pt>
                <c:pt idx="530">
                  <c:v>3.8149265803463672</c:v>
                </c:pt>
                <c:pt idx="531">
                  <c:v>3.8193635634692602</c:v>
                </c:pt>
                <c:pt idx="532">
                  <c:v>3.8237903199964123</c:v>
                </c:pt>
                <c:pt idx="533">
                  <c:v>3.8282068508890781</c:v>
                </c:pt>
                <c:pt idx="534">
                  <c:v>3.8326131571084225</c:v>
                </c:pt>
                <c:pt idx="535">
                  <c:v>3.8370092396155191</c:v>
                </c:pt>
                <c:pt idx="536">
                  <c:v>3.8413950993713519</c:v>
                </c:pt>
                <c:pt idx="537">
                  <c:v>3.8457707373368146</c:v>
                </c:pt>
                <c:pt idx="538">
                  <c:v>3.8501361544727102</c:v>
                </c:pt>
                <c:pt idx="539">
                  <c:v>3.8544913517397514</c:v>
                </c:pt>
                <c:pt idx="540">
                  <c:v>3.8588363300985606</c:v>
                </c:pt>
                <c:pt idx="541">
                  <c:v>3.8631710905096703</c:v>
                </c:pt>
                <c:pt idx="542">
                  <c:v>3.8674956339335225</c:v>
                </c:pt>
                <c:pt idx="543">
                  <c:v>3.8718099613304684</c:v>
                </c:pt>
                <c:pt idx="544">
                  <c:v>3.8761140736607698</c:v>
                </c:pt>
                <c:pt idx="545">
                  <c:v>3.8804079718845976</c:v>
                </c:pt>
                <c:pt idx="546">
                  <c:v>3.8846916569620329</c:v>
                </c:pt>
                <c:pt idx="547">
                  <c:v>3.8889651298530663</c:v>
                </c:pt>
                <c:pt idx="548">
                  <c:v>3.893228391517598</c:v>
                </c:pt>
                <c:pt idx="549">
                  <c:v>3.8974814429154385</c:v>
                </c:pt>
                <c:pt idx="550">
                  <c:v>3.9017242850063076</c:v>
                </c:pt>
                <c:pt idx="551">
                  <c:v>3.9059569187498351</c:v>
                </c:pt>
                <c:pt idx="552">
                  <c:v>3.9101793451055604</c:v>
                </c:pt>
                <c:pt idx="553">
                  <c:v>3.9143915650329331</c:v>
                </c:pt>
                <c:pt idx="554">
                  <c:v>3.9185935794913118</c:v>
                </c:pt>
                <c:pt idx="555">
                  <c:v>3.9227853894399662</c:v>
                </c:pt>
                <c:pt idx="556">
                  <c:v>3.9269669958380748</c:v>
                </c:pt>
                <c:pt idx="557">
                  <c:v>3.9311383996447264</c:v>
                </c:pt>
                <c:pt idx="558">
                  <c:v>3.9352996018189192</c:v>
                </c:pt>
                <c:pt idx="559">
                  <c:v>3.9394506033195618</c:v>
                </c:pt>
                <c:pt idx="560">
                  <c:v>3.9435914051054723</c:v>
                </c:pt>
                <c:pt idx="561">
                  <c:v>3.9477220081353792</c:v>
                </c:pt>
                <c:pt idx="562">
                  <c:v>3.9518424133679204</c:v>
                </c:pt>
                <c:pt idx="563">
                  <c:v>3.9559526217616434</c:v>
                </c:pt>
                <c:pt idx="564">
                  <c:v>3.9600526342750064</c:v>
                </c:pt>
                <c:pt idx="565">
                  <c:v>3.964142451866377</c:v>
                </c:pt>
                <c:pt idx="566">
                  <c:v>3.9682220754940332</c:v>
                </c:pt>
                <c:pt idx="567">
                  <c:v>3.9722915061161617</c:v>
                </c:pt>
                <c:pt idx="568">
                  <c:v>3.9763507446908606</c:v>
                </c:pt>
                <c:pt idx="569">
                  <c:v>3.9803997921761374</c:v>
                </c:pt>
                <c:pt idx="570">
                  <c:v>3.9844386495299089</c:v>
                </c:pt>
                <c:pt idx="571">
                  <c:v>3.9884673177100032</c:v>
                </c:pt>
                <c:pt idx="572">
                  <c:v>3.9924857976741572</c:v>
                </c:pt>
                <c:pt idx="573">
                  <c:v>3.9964940903800179</c:v>
                </c:pt>
                <c:pt idx="574">
                  <c:v>4.0004921967851432</c:v>
                </c:pt>
                <c:pt idx="575">
                  <c:v>4.0044801178469998</c:v>
                </c:pt>
                <c:pt idx="576">
                  <c:v>4.0084578545229652</c:v>
                </c:pt>
                <c:pt idx="577">
                  <c:v>4.0124254077703272</c:v>
                </c:pt>
                <c:pt idx="578">
                  <c:v>4.0163827785462827</c:v>
                </c:pt>
                <c:pt idx="579">
                  <c:v>4.0203299678079381</c:v>
                </c:pt>
                <c:pt idx="580">
                  <c:v>4.0242669765123118</c:v>
                </c:pt>
                <c:pt idx="581">
                  <c:v>4.0281938056163309</c:v>
                </c:pt>
                <c:pt idx="582">
                  <c:v>4.0321104560768335</c:v>
                </c:pt>
                <c:pt idx="583">
                  <c:v>4.0360169288505663</c:v>
                </c:pt>
                <c:pt idx="584">
                  <c:v>4.0399132248941871</c:v>
                </c:pt>
                <c:pt idx="585">
                  <c:v>4.0437993451642633</c:v>
                </c:pt>
                <c:pt idx="586">
                  <c:v>4.0476752906172733</c:v>
                </c:pt>
                <c:pt idx="587">
                  <c:v>4.0515410622096049</c:v>
                </c:pt>
                <c:pt idx="588">
                  <c:v>4.0553966608975553</c:v>
                </c:pt>
                <c:pt idx="589">
                  <c:v>4.0592420876373332</c:v>
                </c:pt>
                <c:pt idx="590">
                  <c:v>4.0630773433850571</c:v>
                </c:pt>
                <c:pt idx="591">
                  <c:v>4.0669024290967544</c:v>
                </c:pt>
                <c:pt idx="592">
                  <c:v>4.0707173457283643</c:v>
                </c:pt>
                <c:pt idx="593">
                  <c:v>4.0745220942357347</c:v>
                </c:pt>
                <c:pt idx="594">
                  <c:v>4.0783166755746256</c:v>
                </c:pt>
                <c:pt idx="595">
                  <c:v>4.0821010907007045</c:v>
                </c:pt>
                <c:pt idx="596">
                  <c:v>4.0858753405695509</c:v>
                </c:pt>
                <c:pt idx="597">
                  <c:v>4.0896394261366549</c:v>
                </c:pt>
                <c:pt idx="598">
                  <c:v>4.0933933483574148</c:v>
                </c:pt>
                <c:pt idx="599">
                  <c:v>4.0971371081871411</c:v>
                </c:pt>
                <c:pt idx="600">
                  <c:v>4.1008707065810528</c:v>
                </c:pt>
                <c:pt idx="601">
                  <c:v>4.1045941444942811</c:v>
                </c:pt>
                <c:pt idx="602">
                  <c:v>4.1083074228818655</c:v>
                </c:pt>
                <c:pt idx="603">
                  <c:v>4.1120105426987568</c:v>
                </c:pt>
                <c:pt idx="604">
                  <c:v>4.1157035048998161</c:v>
                </c:pt>
                <c:pt idx="605">
                  <c:v>4.1193863104398138</c:v>
                </c:pt>
                <c:pt idx="606">
                  <c:v>4.1230589602734309</c:v>
                </c:pt>
                <c:pt idx="607">
                  <c:v>4.12672145535526</c:v>
                </c:pt>
                <c:pt idx="608">
                  <c:v>4.1303737966398018</c:v>
                </c:pt>
                <c:pt idx="609">
                  <c:v>4.1340159850814686</c:v>
                </c:pt>
                <c:pt idx="610">
                  <c:v>4.1376480216345835</c:v>
                </c:pt>
                <c:pt idx="611">
                  <c:v>4.1412699072533785</c:v>
                </c:pt>
                <c:pt idx="612">
                  <c:v>4.1448816428919972</c:v>
                </c:pt>
                <c:pt idx="613">
                  <c:v>4.1484832295044924</c:v>
                </c:pt>
                <c:pt idx="614">
                  <c:v>4.1520746680448282</c:v>
                </c:pt>
                <c:pt idx="615">
                  <c:v>4.1556559594668778</c:v>
                </c:pt>
                <c:pt idx="616">
                  <c:v>4.159227104724426</c:v>
                </c:pt>
                <c:pt idx="617">
                  <c:v>4.1627881047711677</c:v>
                </c:pt>
                <c:pt idx="618">
                  <c:v>4.1663389605607071</c:v>
                </c:pt>
                <c:pt idx="619">
                  <c:v>4.1698796730465597</c:v>
                </c:pt>
                <c:pt idx="620">
                  <c:v>4.1734102431821514</c:v>
                </c:pt>
                <c:pt idx="621">
                  <c:v>4.176930671920819</c:v>
                </c:pt>
                <c:pt idx="622">
                  <c:v>4.1804409602158081</c:v>
                </c:pt>
                <c:pt idx="623">
                  <c:v>4.1839411090202763</c:v>
                </c:pt>
                <c:pt idx="624">
                  <c:v>4.1874311192872904</c:v>
                </c:pt>
                <c:pt idx="625">
                  <c:v>4.1909109919698277</c:v>
                </c:pt>
                <c:pt idx="626">
                  <c:v>4.1943807280207777</c:v>
                </c:pt>
                <c:pt idx="627">
                  <c:v>4.197840328392938</c:v>
                </c:pt>
                <c:pt idx="628">
                  <c:v>4.2012897940390177</c:v>
                </c:pt>
                <c:pt idx="629">
                  <c:v>4.2047291259116362</c:v>
                </c:pt>
                <c:pt idx="630">
                  <c:v>4.2081583249633239</c:v>
                </c:pt>
                <c:pt idx="631">
                  <c:v>4.2115773921465207</c:v>
                </c:pt>
                <c:pt idx="632">
                  <c:v>4.2149863284135778</c:v>
                </c:pt>
                <c:pt idx="633">
                  <c:v>4.2183851347167565</c:v>
                </c:pt>
                <c:pt idx="634">
                  <c:v>4.2217738120082284</c:v>
                </c:pt>
                <c:pt idx="635">
                  <c:v>4.2251523612400765</c:v>
                </c:pt>
                <c:pt idx="636">
                  <c:v>4.228520783364293</c:v>
                </c:pt>
                <c:pt idx="637">
                  <c:v>4.2318790793327814</c:v>
                </c:pt>
                <c:pt idx="638">
                  <c:v>4.2352272500973562</c:v>
                </c:pt>
                <c:pt idx="639">
                  <c:v>4.2385652966097407</c:v>
                </c:pt>
                <c:pt idx="640">
                  <c:v>4.2418932198215709</c:v>
                </c:pt>
                <c:pt idx="641">
                  <c:v>4.2452110206843923</c:v>
                </c:pt>
                <c:pt idx="642">
                  <c:v>4.2485187001496598</c:v>
                </c:pt>
                <c:pt idx="643">
                  <c:v>4.2518162591687414</c:v>
                </c:pt>
                <c:pt idx="644">
                  <c:v>4.2551036986929134</c:v>
                </c:pt>
                <c:pt idx="645">
                  <c:v>4.2583810196733642</c:v>
                </c:pt>
                <c:pt idx="646">
                  <c:v>4.2616482230611927</c:v>
                </c:pt>
                <c:pt idx="647">
                  <c:v>4.264905309807407</c:v>
                </c:pt>
                <c:pt idx="648">
                  <c:v>4.2681522808629264</c:v>
                </c:pt>
                <c:pt idx="649">
                  <c:v>4.2713891371785824</c:v>
                </c:pt>
                <c:pt idx="650">
                  <c:v>4.2746158797051148</c:v>
                </c:pt>
                <c:pt idx="651">
                  <c:v>4.2778325093931757</c:v>
                </c:pt>
                <c:pt idx="652">
                  <c:v>4.2810390271933265</c:v>
                </c:pt>
                <c:pt idx="653">
                  <c:v>4.2842354340560407</c:v>
                </c:pt>
                <c:pt idx="654">
                  <c:v>4.287421730931702</c:v>
                </c:pt>
                <c:pt idx="655">
                  <c:v>4.2905979187706036</c:v>
                </c:pt>
                <c:pt idx="656">
                  <c:v>4.2937639985229508</c:v>
                </c:pt>
                <c:pt idx="657">
                  <c:v>4.296919971138859</c:v>
                </c:pt>
                <c:pt idx="658">
                  <c:v>4.3000658375683543</c:v>
                </c:pt>
                <c:pt idx="659">
                  <c:v>4.3032015987613734</c:v>
                </c:pt>
                <c:pt idx="660">
                  <c:v>4.3063272556677648</c:v>
                </c:pt>
                <c:pt idx="661">
                  <c:v>4.3094428092372858</c:v>
                </c:pt>
                <c:pt idx="662">
                  <c:v>4.3125482604196055</c:v>
                </c:pt>
                <c:pt idx="663">
                  <c:v>4.3156436101643045</c:v>
                </c:pt>
                <c:pt idx="664">
                  <c:v>4.3187288594208724</c:v>
                </c:pt>
                <c:pt idx="665">
                  <c:v>4.3218040091387113</c:v>
                </c:pt>
                <c:pt idx="666">
                  <c:v>4.3248690602671322</c:v>
                </c:pt>
                <c:pt idx="667">
                  <c:v>4.327924013755359</c:v>
                </c:pt>
                <c:pt idx="668">
                  <c:v>4.3309688705525247</c:v>
                </c:pt>
                <c:pt idx="669">
                  <c:v>4.3340036316076729</c:v>
                </c:pt>
                <c:pt idx="670">
                  <c:v>4.3370282978697601</c:v>
                </c:pt>
                <c:pt idx="671">
                  <c:v>4.3400428702876512</c:v>
                </c:pt>
                <c:pt idx="672">
                  <c:v>4.3430473498101234</c:v>
                </c:pt>
                <c:pt idx="673">
                  <c:v>4.3460417373858649</c:v>
                </c:pt>
                <c:pt idx="674">
                  <c:v>4.3490260339634732</c:v>
                </c:pt>
                <c:pt idx="675">
                  <c:v>4.3520002404914573</c:v>
                </c:pt>
                <c:pt idx="676">
                  <c:v>4.354964357918238</c:v>
                </c:pt>
                <c:pt idx="677">
                  <c:v>4.3579183871921465</c:v>
                </c:pt>
                <c:pt idx="678">
                  <c:v>4.3608623292614235</c:v>
                </c:pt>
                <c:pt idx="679">
                  <c:v>4.3637961850742224</c:v>
                </c:pt>
                <c:pt idx="680">
                  <c:v>4.3667199555786071</c:v>
                </c:pt>
                <c:pt idx="681">
                  <c:v>4.3696336417225519</c:v>
                </c:pt>
                <c:pt idx="682">
                  <c:v>4.372537244453941</c:v>
                </c:pt>
                <c:pt idx="683">
                  <c:v>4.3754307647205719</c:v>
                </c:pt>
                <c:pt idx="684">
                  <c:v>4.3783142034701514</c:v>
                </c:pt>
                <c:pt idx="685">
                  <c:v>4.3811875616502975</c:v>
                </c:pt>
                <c:pt idx="686">
                  <c:v>4.3840508402085394</c:v>
                </c:pt>
                <c:pt idx="687">
                  <c:v>4.3869040400923165</c:v>
                </c:pt>
                <c:pt idx="688">
                  <c:v>4.3897471622489794</c:v>
                </c:pt>
                <c:pt idx="689">
                  <c:v>4.3925802076257909</c:v>
                </c:pt>
                <c:pt idx="690">
                  <c:v>4.3954031771699231</c:v>
                </c:pt>
                <c:pt idx="691">
                  <c:v>4.3982160718284602</c:v>
                </c:pt>
                <c:pt idx="692">
                  <c:v>4.4010188925483966</c:v>
                </c:pt>
                <c:pt idx="693">
                  <c:v>4.403811640276639</c:v>
                </c:pt>
                <c:pt idx="694">
                  <c:v>4.4065943159600032</c:v>
                </c:pt>
                <c:pt idx="695">
                  <c:v>4.4093669205452164</c:v>
                </c:pt>
                <c:pt idx="696">
                  <c:v>4.4121294549789178</c:v>
                </c:pt>
                <c:pt idx="697">
                  <c:v>4.4148819202076579</c:v>
                </c:pt>
                <c:pt idx="698">
                  <c:v>4.4176243171778964</c:v>
                </c:pt>
                <c:pt idx="699">
                  <c:v>4.420356646836006</c:v>
                </c:pt>
                <c:pt idx="700">
                  <c:v>4.423078910128269</c:v>
                </c:pt>
                <c:pt idx="701">
                  <c:v>4.4257911080008796</c:v>
                </c:pt>
                <c:pt idx="702">
                  <c:v>4.4284932413999423</c:v>
                </c:pt>
                <c:pt idx="703">
                  <c:v>4.4311853112714736</c:v>
                </c:pt>
                <c:pt idx="704">
                  <c:v>4.4338673185614006</c:v>
                </c:pt>
                <c:pt idx="705">
                  <c:v>4.4365392642155612</c:v>
                </c:pt>
                <c:pt idx="706">
                  <c:v>4.4392011491797057</c:v>
                </c:pt>
                <c:pt idx="707">
                  <c:v>4.4418529743994934</c:v>
                </c:pt>
                <c:pt idx="708">
                  <c:v>4.4444947408204962</c:v>
                </c:pt>
                <c:pt idx="709">
                  <c:v>4.4471264493881968</c:v>
                </c:pt>
                <c:pt idx="710">
                  <c:v>4.4497481010479891</c:v>
                </c:pt>
                <c:pt idx="711">
                  <c:v>4.4523596967451775</c:v>
                </c:pt>
                <c:pt idx="712">
                  <c:v>4.4549612374249783</c:v>
                </c:pt>
                <c:pt idx="713">
                  <c:v>4.457552724032519</c:v>
                </c:pt>
                <c:pt idx="714">
                  <c:v>4.4601341575128375</c:v>
                </c:pt>
                <c:pt idx="715">
                  <c:v>4.4627055388108836</c:v>
                </c:pt>
                <c:pt idx="716">
                  <c:v>4.4652668688715185</c:v>
                </c:pt>
                <c:pt idx="717">
                  <c:v>4.4678181486395134</c:v>
                </c:pt>
                <c:pt idx="718">
                  <c:v>4.4703593790595519</c:v>
                </c:pt>
                <c:pt idx="719">
                  <c:v>4.4728905610762277</c:v>
                </c:pt>
                <c:pt idx="720">
                  <c:v>4.4754116956340475</c:v>
                </c:pt>
                <c:pt idx="721">
                  <c:v>4.4779227836774265</c:v>
                </c:pt>
                <c:pt idx="722">
                  <c:v>4.4804238261506937</c:v>
                </c:pt>
                <c:pt idx="723">
                  <c:v>4.4829148239980876</c:v>
                </c:pt>
                <c:pt idx="724">
                  <c:v>4.4853957781637597</c:v>
                </c:pt>
                <c:pt idx="725">
                  <c:v>4.4878666895917707</c:v>
                </c:pt>
                <c:pt idx="726">
                  <c:v>4.4903275592260945</c:v>
                </c:pt>
                <c:pt idx="727">
                  <c:v>4.4927783880106142</c:v>
                </c:pt>
                <c:pt idx="728">
                  <c:v>4.4952191768891261</c:v>
                </c:pt>
                <c:pt idx="729">
                  <c:v>4.4976499268053365</c:v>
                </c:pt>
                <c:pt idx="730">
                  <c:v>4.5000706387028639</c:v>
                </c:pt>
                <c:pt idx="731">
                  <c:v>4.5024813135252382</c:v>
                </c:pt>
                <c:pt idx="732">
                  <c:v>4.5048819522158992</c:v>
                </c:pt>
                <c:pt idx="733">
                  <c:v>4.507272555718199</c:v>
                </c:pt>
                <c:pt idx="734">
                  <c:v>4.5096531249754017</c:v>
                </c:pt>
                <c:pt idx="735">
                  <c:v>4.5120236609306819</c:v>
                </c:pt>
                <c:pt idx="736">
                  <c:v>4.514384164527125</c:v>
                </c:pt>
                <c:pt idx="737">
                  <c:v>4.5167346367077288</c:v>
                </c:pt>
                <c:pt idx="738">
                  <c:v>4.5190750784154021</c:v>
                </c:pt>
                <c:pt idx="739">
                  <c:v>4.521405490592965</c:v>
                </c:pt>
                <c:pt idx="740">
                  <c:v>4.5237258741831488</c:v>
                </c:pt>
                <c:pt idx="741">
                  <c:v>4.5260362301285966</c:v>
                </c:pt>
                <c:pt idx="742">
                  <c:v>4.528336559371863</c:v>
                </c:pt>
                <c:pt idx="743">
                  <c:v>4.5306268628554127</c:v>
                </c:pt>
                <c:pt idx="744">
                  <c:v>4.5329071415216236</c:v>
                </c:pt>
                <c:pt idx="745">
                  <c:v>4.5351773963127844</c:v>
                </c:pt>
                <c:pt idx="746">
                  <c:v>4.5374376281710944</c:v>
                </c:pt>
                <c:pt idx="747">
                  <c:v>4.5396878380386658</c:v>
                </c:pt>
                <c:pt idx="748">
                  <c:v>4.5419280268575211</c:v>
                </c:pt>
                <c:pt idx="749">
                  <c:v>4.5441581955695947</c:v>
                </c:pt>
                <c:pt idx="750">
                  <c:v>4.5463783451167323</c:v>
                </c:pt>
                <c:pt idx="751">
                  <c:v>4.548588476440691</c:v>
                </c:pt>
                <c:pt idx="752">
                  <c:v>4.5507885904831396</c:v>
                </c:pt>
                <c:pt idx="753">
                  <c:v>4.5529786881856582</c:v>
                </c:pt>
                <c:pt idx="754">
                  <c:v>4.5551587704897383</c:v>
                </c:pt>
                <c:pt idx="755">
                  <c:v>4.557328838336784</c:v>
                </c:pt>
                <c:pt idx="756">
                  <c:v>4.5594888926681092</c:v>
                </c:pt>
                <c:pt idx="757">
                  <c:v>4.5616389344249404</c:v>
                </c:pt>
                <c:pt idx="758">
                  <c:v>4.5637789645484155</c:v>
                </c:pt>
                <c:pt idx="759">
                  <c:v>4.5659089839795834</c:v>
                </c:pt>
                <c:pt idx="760">
                  <c:v>4.5680289936594054</c:v>
                </c:pt>
                <c:pt idx="761">
                  <c:v>4.5701389945287536</c:v>
                </c:pt>
                <c:pt idx="762">
                  <c:v>4.5722389875284124</c:v>
                </c:pt>
                <c:pt idx="763">
                  <c:v>4.5743289735990764</c:v>
                </c:pt>
                <c:pt idx="764">
                  <c:v>4.5764089536813533</c:v>
                </c:pt>
                <c:pt idx="765">
                  <c:v>4.5784789287157617</c:v>
                </c:pt>
                <c:pt idx="766">
                  <c:v>4.5805388996427325</c:v>
                </c:pt>
                <c:pt idx="767">
                  <c:v>4.582588867402607</c:v>
                </c:pt>
                <c:pt idx="768">
                  <c:v>4.5846288329356391</c:v>
                </c:pt>
                <c:pt idx="769">
                  <c:v>4.5866587971819932</c:v>
                </c:pt>
                <c:pt idx="770">
                  <c:v>4.5886787610817468</c:v>
                </c:pt>
                <c:pt idx="771">
                  <c:v>4.5906887255748883</c:v>
                </c:pt>
                <c:pt idx="772">
                  <c:v>4.5926886916013174</c:v>
                </c:pt>
                <c:pt idx="773">
                  <c:v>4.5946786601008451</c:v>
                </c:pt>
                <c:pt idx="774">
                  <c:v>4.5966586320131961</c:v>
                </c:pt>
                <c:pt idx="775">
                  <c:v>4.5986286082780046</c:v>
                </c:pt>
                <c:pt idx="776">
                  <c:v>4.6005885898348176</c:v>
                </c:pt>
                <c:pt idx="777">
                  <c:v>4.6025385776230934</c:v>
                </c:pt>
                <c:pt idx="778">
                  <c:v>4.6044785725822024</c:v>
                </c:pt>
                <c:pt idx="779">
                  <c:v>4.6064085756514261</c:v>
                </c:pt>
                <c:pt idx="780">
                  <c:v>4.6083285877699582</c:v>
                </c:pt>
                <c:pt idx="781">
                  <c:v>4.6102386098769035</c:v>
                </c:pt>
                <c:pt idx="782">
                  <c:v>4.6121386429112796</c:v>
                </c:pt>
                <c:pt idx="783">
                  <c:v>4.6140286878120147</c:v>
                </c:pt>
                <c:pt idx="784">
                  <c:v>4.6159087455179488</c:v>
                </c:pt>
                <c:pt idx="785">
                  <c:v>4.6177788169678351</c:v>
                </c:pt>
                <c:pt idx="786">
                  <c:v>4.6196389031003369</c:v>
                </c:pt>
                <c:pt idx="787">
                  <c:v>4.6214890048540305</c:v>
                </c:pt>
                <c:pt idx="788">
                  <c:v>4.6233291231674025</c:v>
                </c:pt>
                <c:pt idx="789">
                  <c:v>4.6251592589788526</c:v>
                </c:pt>
                <c:pt idx="790">
                  <c:v>4.6269794132266924</c:v>
                </c:pt>
                <c:pt idx="791">
                  <c:v>4.6287895868491438</c:v>
                </c:pt>
                <c:pt idx="792">
                  <c:v>4.6305897807843426</c:v>
                </c:pt>
                <c:pt idx="793">
                  <c:v>4.6323799959703349</c:v>
                </c:pt>
                <c:pt idx="794">
                  <c:v>4.6341602333450789</c:v>
                </c:pt>
                <c:pt idx="795">
                  <c:v>4.6359304938464447</c:v>
                </c:pt>
                <c:pt idx="796">
                  <c:v>4.6376907784122139</c:v>
                </c:pt>
                <c:pt idx="797">
                  <c:v>4.6394410879800807</c:v>
                </c:pt>
                <c:pt idx="798">
                  <c:v>4.6411814234876516</c:v>
                </c:pt>
                <c:pt idx="799">
                  <c:v>4.6429117858724434</c:v>
                </c:pt>
                <c:pt idx="800">
                  <c:v>4.6446321760718856</c:v>
                </c:pt>
                <c:pt idx="801">
                  <c:v>4.6463425950233201</c:v>
                </c:pt>
                <c:pt idx="802">
                  <c:v>4.6480430436639999</c:v>
                </c:pt>
                <c:pt idx="803">
                  <c:v>4.6497335229310899</c:v>
                </c:pt>
                <c:pt idx="804">
                  <c:v>4.6514140337616672</c:v>
                </c:pt>
                <c:pt idx="805">
                  <c:v>4.6530845770927209</c:v>
                </c:pt>
                <c:pt idx="806">
                  <c:v>4.6547451538611515</c:v>
                </c:pt>
                <c:pt idx="807">
                  <c:v>4.6563957650037731</c:v>
                </c:pt>
                <c:pt idx="808">
                  <c:v>4.6580364114573092</c:v>
                </c:pt>
                <c:pt idx="809">
                  <c:v>4.6596670941583973</c:v>
                </c:pt>
                <c:pt idx="810">
                  <c:v>4.6612878140435861</c:v>
                </c:pt>
                <c:pt idx="811">
                  <c:v>4.6628985720493352</c:v>
                </c:pt>
                <c:pt idx="812">
                  <c:v>4.6644993691120185</c:v>
                </c:pt>
                <c:pt idx="813">
                  <c:v>4.6660902061679197</c:v>
                </c:pt>
                <c:pt idx="814">
                  <c:v>4.6676710841532367</c:v>
                </c:pt>
                <c:pt idx="815">
                  <c:v>4.6692420040040767</c:v>
                </c:pt>
                <c:pt idx="816">
                  <c:v>4.6708029666564617</c:v>
                </c:pt>
                <c:pt idx="817">
                  <c:v>4.6723539730463237</c:v>
                </c:pt>
                <c:pt idx="818">
                  <c:v>4.6738950241095072</c:v>
                </c:pt>
                <c:pt idx="819">
                  <c:v>4.6754261207817693</c:v>
                </c:pt>
                <c:pt idx="820">
                  <c:v>4.6769472639987786</c:v>
                </c:pt>
                <c:pt idx="821">
                  <c:v>4.6784584546961154</c:v>
                </c:pt>
                <c:pt idx="822">
                  <c:v>4.6799596938092733</c:v>
                </c:pt>
                <c:pt idx="823">
                  <c:v>4.681450982273657</c:v>
                </c:pt>
                <c:pt idx="824">
                  <c:v>4.6829323210245839</c:v>
                </c:pt>
                <c:pt idx="825">
                  <c:v>4.6844037109972829</c:v>
                </c:pt>
                <c:pt idx="826">
                  <c:v>4.6858651531268949</c:v>
                </c:pt>
                <c:pt idx="827">
                  <c:v>4.6873166483484736</c:v>
                </c:pt>
                <c:pt idx="828">
                  <c:v>4.6887581975969841</c:v>
                </c:pt>
                <c:pt idx="829">
                  <c:v>4.6901898018073034</c:v>
                </c:pt>
                <c:pt idx="830">
                  <c:v>4.6916114619142224</c:v>
                </c:pt>
                <c:pt idx="831">
                  <c:v>4.6930231788524415</c:v>
                </c:pt>
                <c:pt idx="832">
                  <c:v>4.6944249535565756</c:v>
                </c:pt>
                <c:pt idx="833">
                  <c:v>4.6958167869611511</c:v>
                </c:pt>
                <c:pt idx="834">
                  <c:v>4.6971986800006054</c:v>
                </c:pt>
                <c:pt idx="835">
                  <c:v>4.6985706336092887</c:v>
                </c:pt>
                <c:pt idx="836">
                  <c:v>4.6999326487214645</c:v>
                </c:pt>
                <c:pt idx="837">
                  <c:v>4.7012847262713073</c:v>
                </c:pt>
                <c:pt idx="838">
                  <c:v>4.7026268671929037</c:v>
                </c:pt>
                <c:pt idx="839">
                  <c:v>4.7039590724202531</c:v>
                </c:pt>
                <c:pt idx="840">
                  <c:v>4.7052813428872664</c:v>
                </c:pt>
                <c:pt idx="841">
                  <c:v>4.7065936795277681</c:v>
                </c:pt>
                <c:pt idx="842">
                  <c:v>4.707896083275493</c:v>
                </c:pt>
                <c:pt idx="843">
                  <c:v>4.70918855506409</c:v>
                </c:pt>
                <c:pt idx="844">
                  <c:v>4.7104710958271188</c:v>
                </c:pt>
                <c:pt idx="845">
                  <c:v>4.7117437064980523</c:v>
                </c:pt>
                <c:pt idx="846">
                  <c:v>4.7130063880102755</c:v>
                </c:pt>
                <c:pt idx="847">
                  <c:v>4.7142591412970845</c:v>
                </c:pt>
                <c:pt idx="848">
                  <c:v>4.7155019672916891</c:v>
                </c:pt>
                <c:pt idx="849">
                  <c:v>4.7167348669272116</c:v>
                </c:pt>
                <c:pt idx="850">
                  <c:v>4.7179578411366849</c:v>
                </c:pt>
                <c:pt idx="851">
                  <c:v>4.7191708908530554</c:v>
                </c:pt>
                <c:pt idx="852">
                  <c:v>4.7203740170091821</c:v>
                </c:pt>
                <c:pt idx="853">
                  <c:v>4.7215672205378354</c:v>
                </c:pt>
                <c:pt idx="854">
                  <c:v>4.7227505023716985</c:v>
                </c:pt>
                <c:pt idx="855">
                  <c:v>4.7239238634433676</c:v>
                </c:pt>
                <c:pt idx="856">
                  <c:v>4.7250873046853492</c:v>
                </c:pt>
                <c:pt idx="857">
                  <c:v>4.7262408270300647</c:v>
                </c:pt>
                <c:pt idx="858">
                  <c:v>4.7273844314098454</c:v>
                </c:pt>
                <c:pt idx="859">
                  <c:v>4.7285181187569369</c:v>
                </c:pt>
                <c:pt idx="860">
                  <c:v>4.7296418900034967</c:v>
                </c:pt>
                <c:pt idx="861">
                  <c:v>4.7307557460815941</c:v>
                </c:pt>
                <c:pt idx="862">
                  <c:v>4.7318596879232109</c:v>
                </c:pt>
                <c:pt idx="863">
                  <c:v>4.7329537164602424</c:v>
                </c:pt>
                <c:pt idx="864">
                  <c:v>4.7340378326244945</c:v>
                </c:pt>
                <c:pt idx="865">
                  <c:v>4.7351120373476867</c:v>
                </c:pt>
                <c:pt idx="866">
                  <c:v>4.7361763315614507</c:v>
                </c:pt>
                <c:pt idx="867">
                  <c:v>4.737230716197331</c:v>
                </c:pt>
                <c:pt idx="868">
                  <c:v>4.7382751921867836</c:v>
                </c:pt>
                <c:pt idx="869">
                  <c:v>4.739309760461178</c:v>
                </c:pt>
                <c:pt idx="870">
                  <c:v>4.7403344219517951</c:v>
                </c:pt>
                <c:pt idx="871">
                  <c:v>4.7413491775898295</c:v>
                </c:pt>
                <c:pt idx="872">
                  <c:v>4.7423540283063872</c:v>
                </c:pt>
                <c:pt idx="873">
                  <c:v>4.7433489750324869</c:v>
                </c:pt>
                <c:pt idx="874">
                  <c:v>4.7443340186990595</c:v>
                </c:pt>
                <c:pt idx="875">
                  <c:v>4.7453091602369497</c:v>
                </c:pt>
                <c:pt idx="876">
                  <c:v>4.7462744005769135</c:v>
                </c:pt>
                <c:pt idx="877">
                  <c:v>4.7472297406496198</c:v>
                </c:pt>
                <c:pt idx="878">
                  <c:v>4.7481751813856494</c:v>
                </c:pt>
                <c:pt idx="879">
                  <c:v>4.7491107237154973</c:v>
                </c:pt>
                <c:pt idx="880">
                  <c:v>4.7500363685695692</c:v>
                </c:pt>
                <c:pt idx="881">
                  <c:v>4.7509521168781843</c:v>
                </c:pt>
                <c:pt idx="882">
                  <c:v>4.7518579695715744</c:v>
                </c:pt>
                <c:pt idx="883">
                  <c:v>4.7527539275798834</c:v>
                </c:pt>
                <c:pt idx="884">
                  <c:v>4.7536399918331673</c:v>
                </c:pt>
                <c:pt idx="885">
                  <c:v>4.7545161632613961</c:v>
                </c:pt>
                <c:pt idx="886">
                  <c:v>4.7553824427944518</c:v>
                </c:pt>
                <c:pt idx="887">
                  <c:v>4.7562388313621291</c:v>
                </c:pt>
                <c:pt idx="888">
                  <c:v>4.7570853298941342</c:v>
                </c:pt>
                <c:pt idx="889">
                  <c:v>4.7579219393200871</c:v>
                </c:pt>
                <c:pt idx="890">
                  <c:v>4.7587486605695197</c:v>
                </c:pt>
                <c:pt idx="891">
                  <c:v>4.7595654945718779</c:v>
                </c:pt>
                <c:pt idx="892">
                  <c:v>4.7603724422565188</c:v>
                </c:pt>
                <c:pt idx="893">
                  <c:v>4.7611695045527123</c:v>
                </c:pt>
                <c:pt idx="894">
                  <c:v>4.7619566823896413</c:v>
                </c:pt>
                <c:pt idx="895">
                  <c:v>4.762733976696401</c:v>
                </c:pt>
                <c:pt idx="896">
                  <c:v>4.7635013884020001</c:v>
                </c:pt>
                <c:pt idx="897">
                  <c:v>4.7642589184353596</c:v>
                </c:pt>
                <c:pt idx="898">
                  <c:v>4.7650065677253126</c:v>
                </c:pt>
                <c:pt idx="899">
                  <c:v>4.7657443372006059</c:v>
                </c:pt>
                <c:pt idx="900">
                  <c:v>4.7664722277898974</c:v>
                </c:pt>
                <c:pt idx="901">
                  <c:v>4.7671902404217592</c:v>
                </c:pt>
                <c:pt idx="902">
                  <c:v>4.767898376024676</c:v>
                </c:pt>
                <c:pt idx="903">
                  <c:v>4.7685966355270448</c:v>
                </c:pt>
                <c:pt idx="904">
                  <c:v>4.7692850198571755</c:v>
                </c:pt>
                <c:pt idx="905">
                  <c:v>4.7699635299432899</c:v>
                </c:pt>
                <c:pt idx="906">
                  <c:v>4.7706321667135239</c:v>
                </c:pt>
                <c:pt idx="907">
                  <c:v>4.7712909310959253</c:v>
                </c:pt>
                <c:pt idx="908">
                  <c:v>4.7719398240184558</c:v>
                </c:pt>
                <c:pt idx="909">
                  <c:v>4.7725788464089884</c:v>
                </c:pt>
                <c:pt idx="910">
                  <c:v>4.7732079991953089</c:v>
                </c:pt>
                <c:pt idx="911">
                  <c:v>4.7738272833051179</c:v>
                </c:pt>
                <c:pt idx="912">
                  <c:v>4.7744366996660261</c:v>
                </c:pt>
                <c:pt idx="913">
                  <c:v>4.7750362492055585</c:v>
                </c:pt>
                <c:pt idx="914">
                  <c:v>4.7756259328511534</c:v>
                </c:pt>
                <c:pt idx="915">
                  <c:v>4.7762057515301608</c:v>
                </c:pt>
                <c:pt idx="916">
                  <c:v>4.7767757061698441</c:v>
                </c:pt>
                <c:pt idx="917">
                  <c:v>4.7773357976973791</c:v>
                </c:pt>
                <c:pt idx="918">
                  <c:v>4.7778860270398553</c:v>
                </c:pt>
                <c:pt idx="919">
                  <c:v>4.7784263951242743</c:v>
                </c:pt>
                <c:pt idx="920">
                  <c:v>4.7789569028775505</c:v>
                </c:pt>
                <c:pt idx="921">
                  <c:v>4.7794775512265115</c:v>
                </c:pt>
                <c:pt idx="922">
                  <c:v>4.7799883410978978</c:v>
                </c:pt>
                <c:pt idx="923">
                  <c:v>4.7804892734183628</c:v>
                </c:pt>
                <c:pt idx="924">
                  <c:v>4.7809803491144729</c:v>
                </c:pt>
                <c:pt idx="925">
                  <c:v>4.7814615691127074</c:v>
                </c:pt>
                <c:pt idx="926">
                  <c:v>4.7819329343394577</c:v>
                </c:pt>
                <c:pt idx="927">
                  <c:v>4.782394445721029</c:v>
                </c:pt>
                <c:pt idx="928">
                  <c:v>4.7828461041836396</c:v>
                </c:pt>
                <c:pt idx="929">
                  <c:v>4.7832879106534207</c:v>
                </c:pt>
                <c:pt idx="930">
                  <c:v>4.7837198660564155</c:v>
                </c:pt>
                <c:pt idx="931">
                  <c:v>4.7841419713185802</c:v>
                </c:pt>
                <c:pt idx="932">
                  <c:v>4.7845542273657857</c:v>
                </c:pt>
                <c:pt idx="933">
                  <c:v>4.7849566351238142</c:v>
                </c:pt>
                <c:pt idx="934">
                  <c:v>4.7853491955183607</c:v>
                </c:pt>
                <c:pt idx="935">
                  <c:v>4.785731909475035</c:v>
                </c:pt>
                <c:pt idx="936">
                  <c:v>4.7861047779193582</c:v>
                </c:pt>
                <c:pt idx="937">
                  <c:v>4.786467801776765</c:v>
                </c:pt>
                <c:pt idx="938">
                  <c:v>4.7868209819726024</c:v>
                </c:pt>
                <c:pt idx="939">
                  <c:v>4.7871643194321321</c:v>
                </c:pt>
                <c:pt idx="940">
                  <c:v>4.7874978150805276</c:v>
                </c:pt>
                <c:pt idx="941">
                  <c:v>4.7878214698428758</c:v>
                </c:pt>
                <c:pt idx="942">
                  <c:v>4.7881352846441763</c:v>
                </c:pt>
                <c:pt idx="943">
                  <c:v>4.7884392604093415</c:v>
                </c:pt>
                <c:pt idx="944">
                  <c:v>4.7887333980631981</c:v>
                </c:pt>
                <c:pt idx="945">
                  <c:v>4.7890176985304844</c:v>
                </c:pt>
                <c:pt idx="946">
                  <c:v>4.7892921627358529</c:v>
                </c:pt>
                <c:pt idx="947">
                  <c:v>4.7895567916038688</c:v>
                </c:pt>
                <c:pt idx="948">
                  <c:v>4.7898115860590096</c:v>
                </c:pt>
                <c:pt idx="949">
                  <c:v>4.7900565470256673</c:v>
                </c:pt>
                <c:pt idx="950">
                  <c:v>4.790291675428147</c:v>
                </c:pt>
                <c:pt idx="951">
                  <c:v>4.7905169721906651</c:v>
                </c:pt>
                <c:pt idx="952">
                  <c:v>4.7907324382373533</c:v>
                </c:pt>
                <c:pt idx="953">
                  <c:v>4.7909380744922547</c:v>
                </c:pt>
                <c:pt idx="954">
                  <c:v>4.7911338818793272</c:v>
                </c:pt>
                <c:pt idx="955">
                  <c:v>4.7913198613224397</c:v>
                </c:pt>
                <c:pt idx="956">
                  <c:v>4.7914960137453768</c:v>
                </c:pt>
                <c:pt idx="957">
                  <c:v>4.7916623400718343</c:v>
                </c:pt>
                <c:pt idx="958">
                  <c:v>4.7918188412254219</c:v>
                </c:pt>
                <c:pt idx="959">
                  <c:v>4.7919655181296621</c:v>
                </c:pt>
                <c:pt idx="960">
                  <c:v>4.7921023717079914</c:v>
                </c:pt>
                <c:pt idx="961">
                  <c:v>4.7922294028837591</c:v>
                </c:pt>
                <c:pt idx="962">
                  <c:v>4.7923466125802276</c:v>
                </c:pt>
                <c:pt idx="963">
                  <c:v>4.7924540017205723</c:v>
                </c:pt>
                <c:pt idx="964">
                  <c:v>4.7925515712278823</c:v>
                </c:pt>
                <c:pt idx="965">
                  <c:v>4.7926393220251597</c:v>
                </c:pt>
                <c:pt idx="966">
                  <c:v>4.7927172550353196</c:v>
                </c:pt>
                <c:pt idx="967">
                  <c:v>4.792785371181191</c:v>
                </c:pt>
                <c:pt idx="968">
                  <c:v>4.7928436713855156</c:v>
                </c:pt>
                <c:pt idx="969">
                  <c:v>4.7928921565709484</c:v>
                </c:pt>
                <c:pt idx="970">
                  <c:v>4.792930827660058</c:v>
                </c:pt>
                <c:pt idx="971">
                  <c:v>4.792959685575326</c:v>
                </c:pt>
                <c:pt idx="972">
                  <c:v>4.7929787312391481</c:v>
                </c:pt>
                <c:pt idx="973">
                  <c:v>4.7929879655738317</c:v>
                </c:pt>
                <c:pt idx="974">
                  <c:v>4.7929873895015982</c:v>
                </c:pt>
                <c:pt idx="975">
                  <c:v>4.7929770039445829</c:v>
                </c:pt>
                <c:pt idx="976">
                  <c:v>4.792956809824835</c:v>
                </c:pt>
                <c:pt idx="977">
                  <c:v>4.7929268080643146</c:v>
                </c:pt>
                <c:pt idx="978">
                  <c:v>4.7928869995848968</c:v>
                </c:pt>
                <c:pt idx="979">
                  <c:v>4.7928373853083706</c:v>
                </c:pt>
                <c:pt idx="980">
                  <c:v>4.7927779661564367</c:v>
                </c:pt>
                <c:pt idx="981">
                  <c:v>4.7927087430507109</c:v>
                </c:pt>
                <c:pt idx="982">
                  <c:v>4.792629716912721</c:v>
                </c:pt>
                <c:pt idx="983">
                  <c:v>4.7925408886639094</c:v>
                </c:pt>
                <c:pt idx="984">
                  <c:v>4.7924422592256306</c:v>
                </c:pt>
                <c:pt idx="985">
                  <c:v>4.7923338295191531</c:v>
                </c:pt>
                <c:pt idx="986">
                  <c:v>4.7922156004656591</c:v>
                </c:pt>
                <c:pt idx="987">
                  <c:v>4.7920875729862438</c:v>
                </c:pt>
                <c:pt idx="988">
                  <c:v>4.7919497480019162</c:v>
                </c:pt>
                <c:pt idx="989">
                  <c:v>4.7918021264335984</c:v>
                </c:pt>
                <c:pt idx="990">
                  <c:v>4.7916447092021253</c:v>
                </c:pt>
                <c:pt idx="991">
                  <c:v>4.7914774972282466</c:v>
                </c:pt>
                <c:pt idx="992">
                  <c:v>4.7913004914326249</c:v>
                </c:pt>
                <c:pt idx="993">
                  <c:v>4.791113692735836</c:v>
                </c:pt>
                <c:pt idx="994">
                  <c:v>4.7909171020583692</c:v>
                </c:pt>
                <c:pt idx="995">
                  <c:v>4.7907107203206278</c:v>
                </c:pt>
                <c:pt idx="996">
                  <c:v>4.7904945484429273</c:v>
                </c:pt>
                <c:pt idx="997">
                  <c:v>4.7902685873454987</c:v>
                </c:pt>
                <c:pt idx="998">
                  <c:v>4.7900328379484849</c:v>
                </c:pt>
                <c:pt idx="999">
                  <c:v>4.789787301171943</c:v>
                </c:pt>
                <c:pt idx="1000">
                  <c:v>4.7895319779358427</c:v>
                </c:pt>
                <c:pt idx="1001">
                  <c:v>4.7892668691600688</c:v>
                </c:pt>
                <c:pt idx="1002">
                  <c:v>4.7889919757644188</c:v>
                </c:pt>
                <c:pt idx="1003">
                  <c:v>4.7887072986686032</c:v>
                </c:pt>
                <c:pt idx="1004">
                  <c:v>4.7884128387922473</c:v>
                </c:pt>
                <c:pt idx="1005">
                  <c:v>4.7881085970548884</c:v>
                </c:pt>
                <c:pt idx="1006">
                  <c:v>4.7877945743759787</c:v>
                </c:pt>
                <c:pt idx="1007">
                  <c:v>4.7874707716748839</c:v>
                </c:pt>
                <c:pt idx="1008">
                  <c:v>4.7871371898708821</c:v>
                </c:pt>
                <c:pt idx="1009">
                  <c:v>4.786793829883166</c:v>
                </c:pt>
                <c:pt idx="1010">
                  <c:v>4.7864406926308423</c:v>
                </c:pt>
                <c:pt idx="1011">
                  <c:v>4.7860777790329303</c:v>
                </c:pt>
                <c:pt idx="1012">
                  <c:v>4.7857050900083626</c:v>
                </c:pt>
                <c:pt idx="1013">
                  <c:v>4.7853226264759865</c:v>
                </c:pt>
                <c:pt idx="1014">
                  <c:v>4.7849303893545629</c:v>
                </c:pt>
                <c:pt idx="1015">
                  <c:v>4.784528379562766</c:v>
                </c:pt>
                <c:pt idx="1016">
                  <c:v>4.7841165980191835</c:v>
                </c:pt>
                <c:pt idx="1017">
                  <c:v>4.7836950456423173</c:v>
                </c:pt>
                <c:pt idx="1018">
                  <c:v>4.7832637233505819</c:v>
                </c:pt>
                <c:pt idx="1019">
                  <c:v>4.782822632062306</c:v>
                </c:pt>
                <c:pt idx="1020">
                  <c:v>4.7823717726957327</c:v>
                </c:pt>
                <c:pt idx="1021">
                  <c:v>4.7819111461690174</c:v>
                </c:pt>
                <c:pt idx="1022">
                  <c:v>4.781440753400231</c:v>
                </c:pt>
                <c:pt idx="1023">
                  <c:v>4.7809605953073566</c:v>
                </c:pt>
                <c:pt idx="1024">
                  <c:v>4.780470672808292</c:v>
                </c:pt>
                <c:pt idx="1025">
                  <c:v>4.7799709868208478</c:v>
                </c:pt>
                <c:pt idx="1026">
                  <c:v>4.7794615382627486</c:v>
                </c:pt>
                <c:pt idx="1027">
                  <c:v>4.7789423280516328</c:v>
                </c:pt>
                <c:pt idx="1028">
                  <c:v>4.7784133571050535</c:v>
                </c:pt>
                <c:pt idx="1029">
                  <c:v>4.7778746263404761</c:v>
                </c:pt>
                <c:pt idx="1030">
                  <c:v>4.7773261366752804</c:v>
                </c:pt>
                <c:pt idx="1031">
                  <c:v>4.7767678890267602</c:v>
                </c:pt>
                <c:pt idx="1032">
                  <c:v>4.7761998843121223</c:v>
                </c:pt>
                <c:pt idx="1033">
                  <c:v>4.7756221234484881</c:v>
                </c:pt>
                <c:pt idx="1034">
                  <c:v>4.7750346073528922</c:v>
                </c:pt>
                <c:pt idx="1035">
                  <c:v>4.7744373369422837</c:v>
                </c:pt>
                <c:pt idx="1036">
                  <c:v>4.7738303131335256</c:v>
                </c:pt>
                <c:pt idx="1037">
                  <c:v>4.773213536843393</c:v>
                </c:pt>
                <c:pt idx="1038">
                  <c:v>4.7725870089885767</c:v>
                </c:pt>
                <c:pt idx="1039">
                  <c:v>4.7719507304856812</c:v>
                </c:pt>
                <c:pt idx="1040">
                  <c:v>4.7713047022512241</c:v>
                </c:pt>
                <c:pt idx="1041">
                  <c:v>4.7706489252016366</c:v>
                </c:pt>
                <c:pt idx="1042">
                  <c:v>4.7699834002532651</c:v>
                </c:pt>
                <c:pt idx="1043">
                  <c:v>4.7693081283223675</c:v>
                </c:pt>
                <c:pt idx="1044">
                  <c:v>4.7686231103251187</c:v>
                </c:pt>
                <c:pt idx="1045">
                  <c:v>4.7679283471776053</c:v>
                </c:pt>
                <c:pt idx="1046">
                  <c:v>4.767223839795828</c:v>
                </c:pt>
                <c:pt idx="1047">
                  <c:v>4.7665095890957021</c:v>
                </c:pt>
                <c:pt idx="1048">
                  <c:v>4.7657855959930568</c:v>
                </c:pt>
                <c:pt idx="1049">
                  <c:v>4.7650518614036343</c:v>
                </c:pt>
                <c:pt idx="1050">
                  <c:v>4.7643083862430915</c:v>
                </c:pt>
                <c:pt idx="1051">
                  <c:v>4.763555171426999</c:v>
                </c:pt>
                <c:pt idx="1052">
                  <c:v>4.7627922178708415</c:v>
                </c:pt>
                <c:pt idx="1053">
                  <c:v>4.7620195264900174</c:v>
                </c:pt>
                <c:pt idx="1054">
                  <c:v>4.7612370981998398</c:v>
                </c:pt>
                <c:pt idx="1055">
                  <c:v>4.7604449339155348</c:v>
                </c:pt>
                <c:pt idx="1056">
                  <c:v>4.7596430345522425</c:v>
                </c:pt>
                <c:pt idx="1057">
                  <c:v>4.7588314010250174</c:v>
                </c:pt>
                <c:pt idx="1058">
                  <c:v>4.7580100342488283</c:v>
                </c:pt>
                <c:pt idx="1059">
                  <c:v>4.7571789351385574</c:v>
                </c:pt>
                <c:pt idx="1060">
                  <c:v>4.756338104609001</c:v>
                </c:pt>
                <c:pt idx="1061">
                  <c:v>4.7554875435748691</c:v>
                </c:pt>
                <c:pt idx="1062">
                  <c:v>4.7546272529507867</c:v>
                </c:pt>
                <c:pt idx="1063">
                  <c:v>4.7537572336512923</c:v>
                </c:pt>
                <c:pt idx="1064">
                  <c:v>4.7528774865908385</c:v>
                </c:pt>
                <c:pt idx="1065">
                  <c:v>4.7519880126837917</c:v>
                </c:pt>
                <c:pt idx="1066">
                  <c:v>4.7510888128444329</c:v>
                </c:pt>
                <c:pt idx="1067">
                  <c:v>4.7501798879869561</c:v>
                </c:pt>
                <c:pt idx="1068">
                  <c:v>4.7492612390254703</c:v>
                </c:pt>
                <c:pt idx="1069">
                  <c:v>4.7483328668739979</c:v>
                </c:pt>
                <c:pt idx="1070">
                  <c:v>4.7473947724464765</c:v>
                </c:pt>
                <c:pt idx="1071">
                  <c:v>4.7464469566567562</c:v>
                </c:pt>
                <c:pt idx="1072">
                  <c:v>4.7454894204186031</c:v>
                </c:pt>
                <c:pt idx="1073">
                  <c:v>4.7445221646456961</c:v>
                </c:pt>
                <c:pt idx="1074">
                  <c:v>4.7435451902516279</c:v>
                </c:pt>
                <c:pt idx="1075">
                  <c:v>4.7425584981499069</c:v>
                </c:pt>
                <c:pt idx="1076">
                  <c:v>4.7415620892539545</c:v>
                </c:pt>
                <c:pt idx="1077">
                  <c:v>4.7405559644771058</c:v>
                </c:pt>
                <c:pt idx="1078">
                  <c:v>4.7395401247326108</c:v>
                </c:pt>
                <c:pt idx="1079">
                  <c:v>4.738514570933634</c:v>
                </c:pt>
                <c:pt idx="1080">
                  <c:v>4.7374793039932532</c:v>
                </c:pt>
                <c:pt idx="1081">
                  <c:v>4.7364343248244616</c:v>
                </c:pt>
                <c:pt idx="1082">
                  <c:v>4.7353796343401653</c:v>
                </c:pt>
                <c:pt idx="1083">
                  <c:v>4.7343152334531844</c:v>
                </c:pt>
                <c:pt idx="1084">
                  <c:v>4.7332411230762546</c:v>
                </c:pt>
                <c:pt idx="1085">
                  <c:v>4.7321573041220244</c:v>
                </c:pt>
                <c:pt idx="1086">
                  <c:v>4.7310637775030582</c:v>
                </c:pt>
                <c:pt idx="1087">
                  <c:v>4.7299605441318331</c:v>
                </c:pt>
                <c:pt idx="1088">
                  <c:v>4.7288476049207402</c:v>
                </c:pt>
                <c:pt idx="1089">
                  <c:v>4.7277249607820861</c:v>
                </c:pt>
                <c:pt idx="1090">
                  <c:v>4.7265926126280915</c:v>
                </c:pt>
                <c:pt idx="1091">
                  <c:v>4.7254505613708906</c:v>
                </c:pt>
                <c:pt idx="1092">
                  <c:v>4.7242988079225325</c:v>
                </c:pt>
                <c:pt idx="1093">
                  <c:v>4.7231373531949803</c:v>
                </c:pt>
                <c:pt idx="1094">
                  <c:v>4.7219661981001106</c:v>
                </c:pt>
                <c:pt idx="1095">
                  <c:v>4.720785343549716</c:v>
                </c:pt>
                <c:pt idx="1096">
                  <c:v>4.7195947904555018</c:v>
                </c:pt>
                <c:pt idx="1097">
                  <c:v>4.718394539729089</c:v>
                </c:pt>
                <c:pt idx="1098">
                  <c:v>4.7171845922820115</c:v>
                </c:pt>
                <c:pt idx="1099">
                  <c:v>4.7159649490257181</c:v>
                </c:pt>
                <c:pt idx="1100">
                  <c:v>4.714735610871573</c:v>
                </c:pt>
                <c:pt idx="1101">
                  <c:v>4.7134965787308527</c:v>
                </c:pt>
                <c:pt idx="1102">
                  <c:v>4.7122478535147501</c:v>
                </c:pt>
                <c:pt idx="1103">
                  <c:v>4.7109894361343709</c:v>
                </c:pt>
                <c:pt idx="1104">
                  <c:v>4.7097213275007359</c:v>
                </c:pt>
                <c:pt idx="1105">
                  <c:v>4.7084435285247794</c:v>
                </c:pt>
                <c:pt idx="1106">
                  <c:v>4.7071560401173516</c:v>
                </c:pt>
                <c:pt idx="1107">
                  <c:v>4.7058588631892162</c:v>
                </c:pt>
                <c:pt idx="1108">
                  <c:v>4.7045519986510511</c:v>
                </c:pt>
                <c:pt idx="1109">
                  <c:v>4.7032354474134488</c:v>
                </c:pt>
                <c:pt idx="1110">
                  <c:v>4.7019092103869164</c:v>
                </c:pt>
                <c:pt idx="1111">
                  <c:v>4.7005732884818752</c:v>
                </c:pt>
                <c:pt idx="1112">
                  <c:v>4.6992276826086607</c:v>
                </c:pt>
                <c:pt idx="1113">
                  <c:v>4.6978723936775237</c:v>
                </c:pt>
                <c:pt idx="1114">
                  <c:v>4.6965074225986285</c:v>
                </c:pt>
                <c:pt idx="1115">
                  <c:v>4.6951327702820542</c:v>
                </c:pt>
                <c:pt idx="1116">
                  <c:v>4.6937484376377947</c:v>
                </c:pt>
                <c:pt idx="1117">
                  <c:v>4.6923544255757577</c:v>
                </c:pt>
                <c:pt idx="1118">
                  <c:v>4.6909507350057655</c:v>
                </c:pt>
                <c:pt idx="1119">
                  <c:v>4.6895373668375555</c:v>
                </c:pt>
                <c:pt idx="1120">
                  <c:v>4.6881143219807786</c:v>
                </c:pt>
                <c:pt idx="1121">
                  <c:v>4.6866816013450014</c:v>
                </c:pt>
                <c:pt idx="1122">
                  <c:v>4.6852392058397045</c:v>
                </c:pt>
                <c:pt idx="1123">
                  <c:v>4.6837871363742822</c:v>
                </c:pt>
                <c:pt idx="1124">
                  <c:v>4.6823253938580445</c:v>
                </c:pt>
                <c:pt idx="1125">
                  <c:v>4.6808539792002151</c:v>
                </c:pt>
                <c:pt idx="1126">
                  <c:v>4.6793728933099334</c:v>
                </c:pt>
                <c:pt idx="1127">
                  <c:v>4.677882137096252</c:v>
                </c:pt>
                <c:pt idx="1128">
                  <c:v>4.6763817114681379</c:v>
                </c:pt>
                <c:pt idx="1129">
                  <c:v>4.6748716173344746</c:v>
                </c:pt>
                <c:pt idx="1130">
                  <c:v>4.6733518556040581</c:v>
                </c:pt>
                <c:pt idx="1131">
                  <c:v>4.6718224271855995</c:v>
                </c:pt>
                <c:pt idx="1132">
                  <c:v>4.6702833329877258</c:v>
                </c:pt>
                <c:pt idx="1133">
                  <c:v>4.6687345739189769</c:v>
                </c:pt>
                <c:pt idx="1134">
                  <c:v>4.6671761508878076</c:v>
                </c:pt>
                <c:pt idx="1135">
                  <c:v>4.6656080648025879</c:v>
                </c:pt>
                <c:pt idx="1136">
                  <c:v>4.6640303165716031</c:v>
                </c:pt>
                <c:pt idx="1137">
                  <c:v>4.6624429071030509</c:v>
                </c:pt>
                <c:pt idx="1138">
                  <c:v>4.6608458373050459</c:v>
                </c:pt>
                <c:pt idx="1139">
                  <c:v>4.6592391080856164</c:v>
                </c:pt>
                <c:pt idx="1140">
                  <c:v>4.6576227203527045</c:v>
                </c:pt>
                <c:pt idx="1141">
                  <c:v>4.6559966750141681</c:v>
                </c:pt>
                <c:pt idx="1142">
                  <c:v>4.6543609729777797</c:v>
                </c:pt>
                <c:pt idx="1143">
                  <c:v>4.6527156151512266</c:v>
                </c:pt>
                <c:pt idx="1144">
                  <c:v>4.6510606024421097</c:v>
                </c:pt>
                <c:pt idx="1145">
                  <c:v>4.649395935757946</c:v>
                </c:pt>
                <c:pt idx="1146">
                  <c:v>4.6477216160061658</c:v>
                </c:pt>
                <c:pt idx="1147">
                  <c:v>4.6460376440941156</c:v>
                </c:pt>
                <c:pt idx="1148">
                  <c:v>4.6443440209290552</c:v>
                </c:pt>
                <c:pt idx="1149">
                  <c:v>4.6426407474181595</c:v>
                </c:pt>
                <c:pt idx="1150">
                  <c:v>4.6409278244685188</c:v>
                </c:pt>
                <c:pt idx="1151">
                  <c:v>4.6392052529871375</c:v>
                </c:pt>
                <c:pt idx="1152">
                  <c:v>4.6374730338809353</c:v>
                </c:pt>
                <c:pt idx="1153">
                  <c:v>4.6357311680567461</c:v>
                </c:pt>
                <c:pt idx="1154">
                  <c:v>4.6339796564213191</c:v>
                </c:pt>
                <c:pt idx="1155">
                  <c:v>4.6322184998813176</c:v>
                </c:pt>
                <c:pt idx="1156">
                  <c:v>4.6304476993433203</c:v>
                </c:pt>
                <c:pt idx="1157">
                  <c:v>4.62866725571382</c:v>
                </c:pt>
                <c:pt idx="1158">
                  <c:v>4.6268771698992248</c:v>
                </c:pt>
                <c:pt idx="1159">
                  <c:v>4.6250774428058579</c:v>
                </c:pt>
                <c:pt idx="1160">
                  <c:v>4.623268075339956</c:v>
                </c:pt>
                <c:pt idx="1161">
                  <c:v>4.6214490684076726</c:v>
                </c:pt>
                <c:pt idx="1162">
                  <c:v>4.6196204229150739</c:v>
                </c:pt>
                <c:pt idx="1163">
                  <c:v>4.6177821397681429</c:v>
                </c:pt>
                <c:pt idx="1164">
                  <c:v>4.6159342198727762</c:v>
                </c:pt>
                <c:pt idx="1165">
                  <c:v>4.6140766641347852</c:v>
                </c:pt>
                <c:pt idx="1166">
                  <c:v>4.6122094734598971</c:v>
                </c:pt>
                <c:pt idx="1167">
                  <c:v>4.6103326487537535</c:v>
                </c:pt>
                <c:pt idx="1168">
                  <c:v>4.6084461909219101</c:v>
                </c:pt>
                <c:pt idx="1169">
                  <c:v>4.6065501008698391</c:v>
                </c:pt>
                <c:pt idx="1170">
                  <c:v>4.6046443795029255</c:v>
                </c:pt>
                <c:pt idx="1171">
                  <c:v>4.602729027726471</c:v>
                </c:pt>
                <c:pt idx="1172">
                  <c:v>4.6008040464456919</c:v>
                </c:pt>
                <c:pt idx="1173">
                  <c:v>4.5988694365657183</c:v>
                </c:pt>
                <c:pt idx="1174">
                  <c:v>4.5969251989915962</c:v>
                </c:pt>
                <c:pt idx="1175">
                  <c:v>4.594971334628287</c:v>
                </c:pt>
                <c:pt idx="1176">
                  <c:v>4.593007844380665</c:v>
                </c:pt>
                <c:pt idx="1177">
                  <c:v>4.5910347291535221</c:v>
                </c:pt>
                <c:pt idx="1178">
                  <c:v>4.5890519898515629</c:v>
                </c:pt>
                <c:pt idx="1179">
                  <c:v>4.5870596273794089</c:v>
                </c:pt>
                <c:pt idx="1180">
                  <c:v>4.585057642641595</c:v>
                </c:pt>
                <c:pt idx="1181">
                  <c:v>4.5830460365425711</c:v>
                </c:pt>
                <c:pt idx="1182">
                  <c:v>4.5810248099867037</c:v>
                </c:pt>
                <c:pt idx="1183">
                  <c:v>4.5789939638782728</c:v>
                </c:pt>
                <c:pt idx="1184">
                  <c:v>4.5769534991214735</c:v>
                </c:pt>
                <c:pt idx="1185">
                  <c:v>4.5749034166204163</c:v>
                </c:pt>
                <c:pt idx="1186">
                  <c:v>4.5728437172791274</c:v>
                </c:pt>
                <c:pt idx="1187">
                  <c:v>4.5707744020015468</c:v>
                </c:pt>
                <c:pt idx="1188">
                  <c:v>4.5686954716915302</c:v>
                </c:pt>
                <c:pt idx="1189">
                  <c:v>4.566606927252848</c:v>
                </c:pt>
                <c:pt idx="1190">
                  <c:v>4.5645087695891853</c:v>
                </c:pt>
                <c:pt idx="1191">
                  <c:v>4.5624009996041437</c:v>
                </c:pt>
                <c:pt idx="1192">
                  <c:v>4.5602836182012387</c:v>
                </c:pt>
                <c:pt idx="1193">
                  <c:v>4.5581566262839006</c:v>
                </c:pt>
                <c:pt idx="1194">
                  <c:v>4.5560200247554761</c:v>
                </c:pt>
                <c:pt idx="1195">
                  <c:v>4.5538738145192257</c:v>
                </c:pt>
                <c:pt idx="1196">
                  <c:v>4.5517179964783256</c:v>
                </c:pt>
                <c:pt idx="1197">
                  <c:v>4.5495525715358669</c:v>
                </c:pt>
                <c:pt idx="1198">
                  <c:v>4.547377540594856</c:v>
                </c:pt>
                <c:pt idx="1199">
                  <c:v>4.5451929045582142</c:v>
                </c:pt>
                <c:pt idx="1200">
                  <c:v>4.5429986643287776</c:v>
                </c:pt>
                <c:pt idx="1201">
                  <c:v>4.5407948208092987</c:v>
                </c:pt>
                <c:pt idx="1202">
                  <c:v>4.538581374902444</c:v>
                </c:pt>
                <c:pt idx="1203">
                  <c:v>4.5363583275107953</c:v>
                </c:pt>
                <c:pt idx="1204">
                  <c:v>4.5341256795368503</c:v>
                </c:pt>
                <c:pt idx="1205">
                  <c:v>4.5318834318830215</c:v>
                </c:pt>
                <c:pt idx="1206">
                  <c:v>4.5296315854516358</c:v>
                </c:pt>
                <c:pt idx="1207">
                  <c:v>4.5273701411449361</c:v>
                </c:pt>
                <c:pt idx="1208">
                  <c:v>4.5250990998650797</c:v>
                </c:pt>
                <c:pt idx="1209">
                  <c:v>4.5228184625141399</c:v>
                </c:pt>
                <c:pt idx="1210">
                  <c:v>4.5205282299941052</c:v>
                </c:pt>
                <c:pt idx="1211">
                  <c:v>4.5182284032068791</c:v>
                </c:pt>
                <c:pt idx="1212">
                  <c:v>4.5159189830542807</c:v>
                </c:pt>
                <c:pt idx="1213">
                  <c:v>4.5135999704380438</c:v>
                </c:pt>
                <c:pt idx="1214">
                  <c:v>4.511271366259817</c:v>
                </c:pt>
                <c:pt idx="1215">
                  <c:v>4.5089331714211651</c:v>
                </c:pt>
                <c:pt idx="1216">
                  <c:v>4.5065853868235681</c:v>
                </c:pt>
                <c:pt idx="1217">
                  <c:v>4.5042280133684214</c:v>
                </c:pt>
                <c:pt idx="1218">
                  <c:v>4.5018610519570341</c:v>
                </c:pt>
                <c:pt idx="1219">
                  <c:v>4.4994845034906321</c:v>
                </c:pt>
                <c:pt idx="1220">
                  <c:v>4.4970983688703567</c:v>
                </c:pt>
                <c:pt idx="1221">
                  <c:v>4.4947026489972632</c:v>
                </c:pt>
                <c:pt idx="1222">
                  <c:v>4.4922973447723242</c:v>
                </c:pt>
                <c:pt idx="1223">
                  <c:v>4.4898824570964253</c:v>
                </c:pt>
                <c:pt idx="1224">
                  <c:v>4.4874579868703686</c:v>
                </c:pt>
                <c:pt idx="1225">
                  <c:v>4.4850239349948717</c:v>
                </c:pt>
                <c:pt idx="1226">
                  <c:v>4.4825803023705681</c:v>
                </c:pt>
                <c:pt idx="1227">
                  <c:v>4.480127089898005</c:v>
                </c:pt>
                <c:pt idx="1228">
                  <c:v>4.477664298477646</c:v>
                </c:pt>
                <c:pt idx="1229">
                  <c:v>4.4751919290098696</c:v>
                </c:pt>
                <c:pt idx="1230">
                  <c:v>4.4727099823949708</c:v>
                </c:pt>
                <c:pt idx="1231">
                  <c:v>4.4702184595331582</c:v>
                </c:pt>
                <c:pt idx="1232">
                  <c:v>4.4677173613245573</c:v>
                </c:pt>
                <c:pt idx="1233">
                  <c:v>4.4652066886692081</c:v>
                </c:pt>
                <c:pt idx="1234">
                  <c:v>4.4626864424670663</c:v>
                </c:pt>
                <c:pt idx="1235">
                  <c:v>4.460156623618003</c:v>
                </c:pt>
                <c:pt idx="1236">
                  <c:v>4.4576172330218045</c:v>
                </c:pt>
                <c:pt idx="1237">
                  <c:v>4.4550682715781731</c:v>
                </c:pt>
                <c:pt idx="1238">
                  <c:v>4.4525097401867262</c:v>
                </c:pt>
                <c:pt idx="1239">
                  <c:v>4.4499416397469966</c:v>
                </c:pt>
                <c:pt idx="1240">
                  <c:v>4.447363971158433</c:v>
                </c:pt>
                <c:pt idx="1241">
                  <c:v>4.4447767353203984</c:v>
                </c:pt>
                <c:pt idx="1242">
                  <c:v>4.4421799331321719</c:v>
                </c:pt>
                <c:pt idx="1243">
                  <c:v>4.4395735654929487</c:v>
                </c:pt>
                <c:pt idx="1244">
                  <c:v>4.4369576333018381</c:v>
                </c:pt>
                <c:pt idx="1245">
                  <c:v>4.4343321374578668</c:v>
                </c:pt>
                <c:pt idx="1246">
                  <c:v>4.4316970788599752</c:v>
                </c:pt>
                <c:pt idx="1247">
                  <c:v>4.4290524584070203</c:v>
                </c:pt>
                <c:pt idx="1248">
                  <c:v>4.4263982769977739</c:v>
                </c:pt>
                <c:pt idx="1249">
                  <c:v>4.4237345355309241</c:v>
                </c:pt>
                <c:pt idx="1250">
                  <c:v>4.4210612349050731</c:v>
                </c:pt>
                <c:pt idx="1251">
                  <c:v>4.4183783760187403</c:v>
                </c:pt>
                <c:pt idx="1252">
                  <c:v>4.4156859597703599</c:v>
                </c:pt>
                <c:pt idx="1253">
                  <c:v>4.4129839870582819</c:v>
                </c:pt>
                <c:pt idx="1254">
                  <c:v>4.4102724587807716</c:v>
                </c:pt>
                <c:pt idx="1255">
                  <c:v>4.4075513758360101</c:v>
                </c:pt>
                <c:pt idx="1256">
                  <c:v>4.4048207391220933</c:v>
                </c:pt>
                <c:pt idx="1257">
                  <c:v>4.4020805495370334</c:v>
                </c:pt>
                <c:pt idx="1258">
                  <c:v>4.3993308079787585</c:v>
                </c:pt>
                <c:pt idx="1259">
                  <c:v>4.3965715153451121</c:v>
                </c:pt>
                <c:pt idx="1260">
                  <c:v>4.3938026725338526</c:v>
                </c:pt>
                <c:pt idx="1261">
                  <c:v>4.3910242804426547</c:v>
                </c:pt>
                <c:pt idx="1262">
                  <c:v>4.388236339969108</c:v>
                </c:pt>
                <c:pt idx="1263">
                  <c:v>4.3854388520107195</c:v>
                </c:pt>
                <c:pt idx="1264">
                  <c:v>4.382631817464909</c:v>
                </c:pt>
                <c:pt idx="1265">
                  <c:v>4.3798152372290149</c:v>
                </c:pt>
                <c:pt idx="1266">
                  <c:v>4.3769891122002891</c:v>
                </c:pt>
                <c:pt idx="1267">
                  <c:v>4.3741534432759002</c:v>
                </c:pt>
                <c:pt idx="1268">
                  <c:v>4.3713082313529323</c:v>
                </c:pt>
                <c:pt idx="1269">
                  <c:v>4.3684534773283845</c:v>
                </c:pt>
                <c:pt idx="1270">
                  <c:v>4.365589182099173</c:v>
                </c:pt>
                <c:pt idx="1271">
                  <c:v>4.3627153465621289</c:v>
                </c:pt>
                <c:pt idx="1272">
                  <c:v>4.3598319716139988</c:v>
                </c:pt>
                <c:pt idx="1273">
                  <c:v>4.3569390581514451</c:v>
                </c:pt>
                <c:pt idx="1274">
                  <c:v>4.3540366070710457</c:v>
                </c:pt>
                <c:pt idx="1275">
                  <c:v>4.3511246192692949</c:v>
                </c:pt>
                <c:pt idx="1276">
                  <c:v>4.3482030956426021</c:v>
                </c:pt>
                <c:pt idx="1277">
                  <c:v>4.3452720370872928</c:v>
                </c:pt>
                <c:pt idx="1278">
                  <c:v>4.3423314444996084</c:v>
                </c:pt>
                <c:pt idx="1279">
                  <c:v>4.3393813187757058</c:v>
                </c:pt>
                <c:pt idx="1280">
                  <c:v>4.3364216608116575</c:v>
                </c:pt>
                <c:pt idx="1281">
                  <c:v>4.3334524715034517</c:v>
                </c:pt>
                <c:pt idx="1282">
                  <c:v>4.3304737517469931</c:v>
                </c:pt>
                <c:pt idx="1283">
                  <c:v>4.327485502438102</c:v>
                </c:pt>
                <c:pt idx="1284">
                  <c:v>4.3244877244725135</c:v>
                </c:pt>
                <c:pt idx="1285">
                  <c:v>4.32148041874588</c:v>
                </c:pt>
                <c:pt idx="1286">
                  <c:v>4.3184635861537686</c:v>
                </c:pt>
                <c:pt idx="1287">
                  <c:v>4.3154372275916622</c:v>
                </c:pt>
                <c:pt idx="1288">
                  <c:v>4.31240134395496</c:v>
                </c:pt>
                <c:pt idx="1289">
                  <c:v>4.3093559361389771</c:v>
                </c:pt>
                <c:pt idx="1290">
                  <c:v>4.3063010050389448</c:v>
                </c:pt>
                <c:pt idx="1291">
                  <c:v>4.3032365515500093</c:v>
                </c:pt>
                <c:pt idx="1292">
                  <c:v>4.3001625765672324</c:v>
                </c:pt>
                <c:pt idx="1293">
                  <c:v>4.2970790809855934</c:v>
                </c:pt>
                <c:pt idx="1294">
                  <c:v>4.2939860656999862</c:v>
                </c:pt>
                <c:pt idx="1295">
                  <c:v>4.2908835316052212</c:v>
                </c:pt>
                <c:pt idx="1296">
                  <c:v>4.2877714795960236</c:v>
                </c:pt>
                <c:pt idx="1297">
                  <c:v>4.2846499105670359</c:v>
                </c:pt>
                <c:pt idx="1298">
                  <c:v>4.2815188254128156</c:v>
                </c:pt>
                <c:pt idx="1299">
                  <c:v>4.2783782250278373</c:v>
                </c:pt>
                <c:pt idx="1300">
                  <c:v>4.2752281103064895</c:v>
                </c:pt>
                <c:pt idx="1301">
                  <c:v>4.2720684821430783</c:v>
                </c:pt>
                <c:pt idx="1302">
                  <c:v>4.2688993414318253</c:v>
                </c:pt>
                <c:pt idx="1303">
                  <c:v>4.2657206890668675</c:v>
                </c:pt>
                <c:pt idx="1304">
                  <c:v>4.2625325259422588</c:v>
                </c:pt>
                <c:pt idx="1305">
                  <c:v>4.2593348529519686</c:v>
                </c:pt>
                <c:pt idx="1306">
                  <c:v>4.2561276709898825</c:v>
                </c:pt>
                <c:pt idx="1307">
                  <c:v>4.2529109809498014</c:v>
                </c:pt>
                <c:pt idx="1308">
                  <c:v>4.249684783725443</c:v>
                </c:pt>
                <c:pt idx="1309">
                  <c:v>4.2464490802104402</c:v>
                </c:pt>
                <c:pt idx="1310">
                  <c:v>4.2432038712983422</c:v>
                </c:pt>
                <c:pt idx="1311">
                  <c:v>4.2399491578826147</c:v>
                </c:pt>
                <c:pt idx="1312">
                  <c:v>4.2366849408566392</c:v>
                </c:pt>
                <c:pt idx="1313">
                  <c:v>4.2334112211137125</c:v>
                </c:pt>
                <c:pt idx="1314">
                  <c:v>4.2301279995470482</c:v>
                </c:pt>
                <c:pt idx="1315">
                  <c:v>4.2268352770497764</c:v>
                </c:pt>
                <c:pt idx="1316">
                  <c:v>4.2235330545149417</c:v>
                </c:pt>
                <c:pt idx="1317">
                  <c:v>4.2202213328355063</c:v>
                </c:pt>
                <c:pt idx="1318">
                  <c:v>4.216900112904348</c:v>
                </c:pt>
                <c:pt idx="1319">
                  <c:v>4.2135693956142592</c:v>
                </c:pt>
                <c:pt idx="1320">
                  <c:v>4.2102291818579509</c:v>
                </c:pt>
                <c:pt idx="1321">
                  <c:v>4.2068794725280485</c:v>
                </c:pt>
                <c:pt idx="1322">
                  <c:v>4.203520268517094</c:v>
                </c:pt>
                <c:pt idx="1323">
                  <c:v>4.2001515707175461</c:v>
                </c:pt>
                <c:pt idx="1324">
                  <c:v>4.1967733800217779</c:v>
                </c:pt>
                <c:pt idx="1325">
                  <c:v>4.1933856973220802</c:v>
                </c:pt>
                <c:pt idx="1326">
                  <c:v>4.1899885235106602</c:v>
                </c:pt>
                <c:pt idx="1327">
                  <c:v>4.1865818594796398</c:v>
                </c:pt>
                <c:pt idx="1328">
                  <c:v>4.1831657061210574</c:v>
                </c:pt>
                <c:pt idx="1329">
                  <c:v>4.1797400643268681</c:v>
                </c:pt>
                <c:pt idx="1330">
                  <c:v>4.1763049349889432</c:v>
                </c:pt>
                <c:pt idx="1331">
                  <c:v>4.1728603189990698</c:v>
                </c:pt>
                <c:pt idx="1332">
                  <c:v>4.1694062172489508</c:v>
                </c:pt>
                <c:pt idx="1333">
                  <c:v>4.1659426306302061</c:v>
                </c:pt>
                <c:pt idx="1334">
                  <c:v>4.1624695600343715</c:v>
                </c:pt>
                <c:pt idx="1335">
                  <c:v>4.1589870063528984</c:v>
                </c:pt>
                <c:pt idx="1336">
                  <c:v>4.1554949704771555</c:v>
                </c:pt>
                <c:pt idx="1337">
                  <c:v>4.1519934532984273</c:v>
                </c:pt>
                <c:pt idx="1338">
                  <c:v>4.1484824557079145</c:v>
                </c:pt>
                <c:pt idx="1339">
                  <c:v>4.1449619785967338</c:v>
                </c:pt>
                <c:pt idx="1340">
                  <c:v>4.141432022855918</c:v>
                </c:pt>
                <c:pt idx="1341">
                  <c:v>4.137892589376416</c:v>
                </c:pt>
                <c:pt idx="1342">
                  <c:v>4.1343436790490937</c:v>
                </c:pt>
                <c:pt idx="1343">
                  <c:v>4.1307852927647337</c:v>
                </c:pt>
                <c:pt idx="1344">
                  <c:v>4.1272174314140333</c:v>
                </c:pt>
                <c:pt idx="1345">
                  <c:v>4.1236400958876072</c:v>
                </c:pt>
                <c:pt idx="1346">
                  <c:v>4.1200532870759856</c:v>
                </c:pt>
                <c:pt idx="1347">
                  <c:v>4.1164570058696155</c:v>
                </c:pt>
                <c:pt idx="1348">
                  <c:v>4.112851253158861</c:v>
                </c:pt>
                <c:pt idx="1349">
                  <c:v>4.1092360298340012</c:v>
                </c:pt>
                <c:pt idx="1350">
                  <c:v>4.1056113367852314</c:v>
                </c:pt>
                <c:pt idx="1351">
                  <c:v>4.1019771749026646</c:v>
                </c:pt>
                <c:pt idx="1352">
                  <c:v>4.0983335450763292</c:v>
                </c:pt>
                <c:pt idx="1353">
                  <c:v>4.0946804481961694</c:v>
                </c:pt>
                <c:pt idx="1354">
                  <c:v>4.0910178851520476</c:v>
                </c:pt>
                <c:pt idx="1355">
                  <c:v>4.08734585683374</c:v>
                </c:pt>
                <c:pt idx="1356">
                  <c:v>4.083664364130942</c:v>
                </c:pt>
                <c:pt idx="1357">
                  <c:v>4.079973407933263</c:v>
                </c:pt>
                <c:pt idx="1358">
                  <c:v>4.0762729891302296</c:v>
                </c:pt>
                <c:pt idx="1359">
                  <c:v>4.072563108611285</c:v>
                </c:pt>
                <c:pt idx="1360">
                  <c:v>4.0688437672657898</c:v>
                </c:pt>
                <c:pt idx="1361">
                  <c:v>4.0651149659830184</c:v>
                </c:pt>
                <c:pt idx="1362">
                  <c:v>4.0613767056521635</c:v>
                </c:pt>
                <c:pt idx="1363">
                  <c:v>4.0576289871623343</c:v>
                </c:pt>
                <c:pt idx="1364">
                  <c:v>4.0538718114025558</c:v>
                </c:pt>
                <c:pt idx="1365">
                  <c:v>4.0501051792617693</c:v>
                </c:pt>
                <c:pt idx="1366">
                  <c:v>4.0463290916288335</c:v>
                </c:pt>
                <c:pt idx="1367">
                  <c:v>4.0425435493925219</c:v>
                </c:pt>
                <c:pt idx="1368">
                  <c:v>4.0387485534415264</c:v>
                </c:pt>
                <c:pt idx="1369">
                  <c:v>4.0349441046644543</c:v>
                </c:pt>
                <c:pt idx="1370">
                  <c:v>4.0311302039498287</c:v>
                </c:pt>
                <c:pt idx="1371">
                  <c:v>4.0273068521860909</c:v>
                </c:pt>
                <c:pt idx="1372">
                  <c:v>4.0234740502615969</c:v>
                </c:pt>
                <c:pt idx="1373">
                  <c:v>4.0196317990646202</c:v>
                </c:pt>
                <c:pt idx="1374">
                  <c:v>4.0157800994833517</c:v>
                </c:pt>
                <c:pt idx="1375">
                  <c:v>4.0119189524058969</c:v>
                </c:pt>
                <c:pt idx="1376">
                  <c:v>4.0080483587202789</c:v>
                </c:pt>
                <c:pt idx="1377">
                  <c:v>4.0041683193144371</c:v>
                </c:pt>
                <c:pt idx="1378">
                  <c:v>4.0002788350762275</c:v>
                </c:pt>
                <c:pt idx="1379">
                  <c:v>3.9963799068934223</c:v>
                </c:pt>
                <c:pt idx="1380">
                  <c:v>3.9924715356537108</c:v>
                </c:pt>
                <c:pt idx="1381">
                  <c:v>3.9885537222446987</c:v>
                </c:pt>
                <c:pt idx="1382">
                  <c:v>3.984626467553908</c:v>
                </c:pt>
                <c:pt idx="1383">
                  <c:v>3.9806897724687778</c:v>
                </c:pt>
                <c:pt idx="1384">
                  <c:v>3.976743637876663</c:v>
                </c:pt>
                <c:pt idx="1385">
                  <c:v>3.9727880646648361</c:v>
                </c:pt>
                <c:pt idx="1386">
                  <c:v>3.9688230537204854</c:v>
                </c:pt>
                <c:pt idx="1387">
                  <c:v>3.9648486059307158</c:v>
                </c:pt>
                <c:pt idx="1388">
                  <c:v>3.9608647221825493</c:v>
                </c:pt>
                <c:pt idx="1389">
                  <c:v>3.9568714033629244</c:v>
                </c:pt>
                <c:pt idx="1390">
                  <c:v>3.9528686503586963</c:v>
                </c:pt>
                <c:pt idx="1391">
                  <c:v>3.9488564640566364</c:v>
                </c:pt>
                <c:pt idx="1392">
                  <c:v>3.9448348453434328</c:v>
                </c:pt>
                <c:pt idx="1393">
                  <c:v>3.9408037951056909</c:v>
                </c:pt>
                <c:pt idx="1394">
                  <c:v>3.9367633142299323</c:v>
                </c:pt>
                <c:pt idx="1395">
                  <c:v>3.932713403602595</c:v>
                </c:pt>
                <c:pt idx="1396">
                  <c:v>3.928654064110034</c:v>
                </c:pt>
                <c:pt idx="1397">
                  <c:v>3.9245852966385213</c:v>
                </c:pt>
                <c:pt idx="1398">
                  <c:v>3.9205071020742452</c:v>
                </c:pt>
                <c:pt idx="1399">
                  <c:v>3.9164194813033109</c:v>
                </c:pt>
                <c:pt idx="1400">
                  <c:v>3.9123224352117396</c:v>
                </c:pt>
                <c:pt idx="1401">
                  <c:v>3.9082159646854704</c:v>
                </c:pt>
                <c:pt idx="1402">
                  <c:v>3.9041000706103581</c:v>
                </c:pt>
                <c:pt idx="1403">
                  <c:v>3.8999747538721747</c:v>
                </c:pt>
                <c:pt idx="1404">
                  <c:v>3.8958400153566091</c:v>
                </c:pt>
                <c:pt idx="1405">
                  <c:v>3.8916958559492669</c:v>
                </c:pt>
                <c:pt idx="1406">
                  <c:v>3.8875422765356702</c:v>
                </c:pt>
                <c:pt idx="1407">
                  <c:v>3.8833792780012577</c:v>
                </c:pt>
                <c:pt idx="1408">
                  <c:v>3.8792068612313853</c:v>
                </c:pt>
                <c:pt idx="1409">
                  <c:v>3.8750250271113256</c:v>
                </c:pt>
                <c:pt idx="1410">
                  <c:v>3.8708337765262675</c:v>
                </c:pt>
                <c:pt idx="1411">
                  <c:v>3.8666331103613176</c:v>
                </c:pt>
                <c:pt idx="1412">
                  <c:v>3.8624230295014987</c:v>
                </c:pt>
                <c:pt idx="1413">
                  <c:v>3.8582035348317505</c:v>
                </c:pt>
                <c:pt idx="1414">
                  <c:v>3.8539746272369295</c:v>
                </c:pt>
                <c:pt idx="1415">
                  <c:v>3.849736307601809</c:v>
                </c:pt>
                <c:pt idx="1416">
                  <c:v>3.8454885768110794</c:v>
                </c:pt>
                <c:pt idx="1417">
                  <c:v>3.8412314357493478</c:v>
                </c:pt>
                <c:pt idx="1418">
                  <c:v>3.8369648853011378</c:v>
                </c:pt>
                <c:pt idx="1419">
                  <c:v>3.8326889263508903</c:v>
                </c:pt>
                <c:pt idx="1420">
                  <c:v>3.8284035597829629</c:v>
                </c:pt>
                <c:pt idx="1421">
                  <c:v>3.8241087864816303</c:v>
                </c:pt>
                <c:pt idx="1422">
                  <c:v>3.8198046073310836</c:v>
                </c:pt>
                <c:pt idx="1423">
                  <c:v>3.8154910232154311</c:v>
                </c:pt>
                <c:pt idx="1424">
                  <c:v>3.8111680350186981</c:v>
                </c:pt>
                <c:pt idx="1425">
                  <c:v>3.8068356436248267</c:v>
                </c:pt>
                <c:pt idx="1426">
                  <c:v>3.8024938499176759</c:v>
                </c:pt>
                <c:pt idx="1427">
                  <c:v>3.7981426547810213</c:v>
                </c:pt>
                <c:pt idx="1428">
                  <c:v>3.793782059098556</c:v>
                </c:pt>
                <c:pt idx="1429">
                  <c:v>3.7894120637538897</c:v>
                </c:pt>
                <c:pt idx="1430">
                  <c:v>3.7850326696305494</c:v>
                </c:pt>
                <c:pt idx="1431">
                  <c:v>3.7806438776119786</c:v>
                </c:pt>
                <c:pt idx="1432">
                  <c:v>3.7762456885815379</c:v>
                </c:pt>
                <c:pt idx="1433">
                  <c:v>3.7718381034225046</c:v>
                </c:pt>
                <c:pt idx="1434">
                  <c:v>3.7674211230180736</c:v>
                </c:pt>
                <c:pt idx="1435">
                  <c:v>3.7629947482513564</c:v>
                </c:pt>
                <c:pt idx="1436">
                  <c:v>3.7585589800053816</c:v>
                </c:pt>
                <c:pt idx="1437">
                  <c:v>3.7541138191630945</c:v>
                </c:pt>
                <c:pt idx="1438">
                  <c:v>3.7496592666073578</c:v>
                </c:pt>
                <c:pt idx="1439">
                  <c:v>3.7451953232209512</c:v>
                </c:pt>
                <c:pt idx="1440">
                  <c:v>3.7407219898865711</c:v>
                </c:pt>
                <c:pt idx="1441">
                  <c:v>3.7362392674868317</c:v>
                </c:pt>
                <c:pt idx="1442">
                  <c:v>3.7317471569042628</c:v>
                </c:pt>
                <c:pt idx="1443">
                  <c:v>3.727245659021313</c:v>
                </c:pt>
                <c:pt idx="1444">
                  <c:v>3.7227347747203465</c:v>
                </c:pt>
                <c:pt idx="1445">
                  <c:v>3.7182145048836452</c:v>
                </c:pt>
                <c:pt idx="1446">
                  <c:v>3.7136848503934079</c:v>
                </c:pt>
                <c:pt idx="1447">
                  <c:v>3.7091458121317507</c:v>
                </c:pt>
                <c:pt idx="1448">
                  <c:v>3.7045973909807066</c:v>
                </c:pt>
                <c:pt idx="1449">
                  <c:v>3.7000395878222259</c:v>
                </c:pt>
                <c:pt idx="1450">
                  <c:v>3.6954724035381754</c:v>
                </c:pt>
                <c:pt idx="1451">
                  <c:v>3.6908958390103397</c:v>
                </c:pt>
                <c:pt idx="1452">
                  <c:v>3.6863098951204205</c:v>
                </c:pt>
                <c:pt idx="1453">
                  <c:v>3.6817145727500362</c:v>
                </c:pt>
                <c:pt idx="1454">
                  <c:v>3.6771098727807225</c:v>
                </c:pt>
                <c:pt idx="1455">
                  <c:v>3.6724957960939326</c:v>
                </c:pt>
                <c:pt idx="1456">
                  <c:v>3.6678723435710361</c:v>
                </c:pt>
                <c:pt idx="1457">
                  <c:v>3.6632395160933204</c:v>
                </c:pt>
                <c:pt idx="1458">
                  <c:v>3.6585973145419897</c:v>
                </c:pt>
                <c:pt idx="1459">
                  <c:v>3.6539457397981656</c:v>
                </c:pt>
                <c:pt idx="1460">
                  <c:v>3.6492847927428871</c:v>
                </c:pt>
                <c:pt idx="1461">
                  <c:v>3.6446144742571094</c:v>
                </c:pt>
                <c:pt idx="1462">
                  <c:v>3.6399347852217061</c:v>
                </c:pt>
                <c:pt idx="1463">
                  <c:v>3.6352457265174674</c:v>
                </c:pt>
                <c:pt idx="1464">
                  <c:v>3.6305472990251002</c:v>
                </c:pt>
                <c:pt idx="1465">
                  <c:v>3.62583950362523</c:v>
                </c:pt>
                <c:pt idx="1466">
                  <c:v>3.6211223411983982</c:v>
                </c:pt>
                <c:pt idx="1467">
                  <c:v>3.6163958126250639</c:v>
                </c:pt>
                <c:pt idx="1468">
                  <c:v>3.611659918785604</c:v>
                </c:pt>
                <c:pt idx="1469">
                  <c:v>3.6069146605603115</c:v>
                </c:pt>
                <c:pt idx="1470">
                  <c:v>3.6021600388293979</c:v>
                </c:pt>
                <c:pt idx="1471">
                  <c:v>3.5973960544729908</c:v>
                </c:pt>
                <c:pt idx="1472">
                  <c:v>3.592622708371136</c:v>
                </c:pt>
                <c:pt idx="1473">
                  <c:v>3.5878400014037961</c:v>
                </c:pt>
                <c:pt idx="1474">
                  <c:v>3.5830479344508515</c:v>
                </c:pt>
                <c:pt idx="1475">
                  <c:v>3.5782465083920987</c:v>
                </c:pt>
                <c:pt idx="1476">
                  <c:v>3.5734357241072527</c:v>
                </c:pt>
                <c:pt idx="1477">
                  <c:v>3.5686155824759456</c:v>
                </c:pt>
                <c:pt idx="1478">
                  <c:v>3.5637860843777265</c:v>
                </c:pt>
                <c:pt idx="1479">
                  <c:v>3.5589472306920618</c:v>
                </c:pt>
                <c:pt idx="1480">
                  <c:v>3.5540990222983355</c:v>
                </c:pt>
                <c:pt idx="1481">
                  <c:v>3.5492414600758488</c:v>
                </c:pt>
                <c:pt idx="1482">
                  <c:v>3.5443745449038206</c:v>
                </c:pt>
                <c:pt idx="1483">
                  <c:v>3.5394982776613864</c:v>
                </c:pt>
                <c:pt idx="1484">
                  <c:v>3.5346126592275997</c:v>
                </c:pt>
                <c:pt idx="1485">
                  <c:v>3.5297176904814309</c:v>
                </c:pt>
                <c:pt idx="1486">
                  <c:v>3.5248133723017685</c:v>
                </c:pt>
                <c:pt idx="1487">
                  <c:v>3.5198997055674175</c:v>
                </c:pt>
                <c:pt idx="1488">
                  <c:v>3.5149766911571012</c:v>
                </c:pt>
                <c:pt idx="1489">
                  <c:v>3.5100443299494595</c:v>
                </c:pt>
                <c:pt idx="1490">
                  <c:v>3.50510262282305</c:v>
                </c:pt>
                <c:pt idx="1491">
                  <c:v>3.5001515706563482</c:v>
                </c:pt>
                <c:pt idx="1492">
                  <c:v>3.4951911743277462</c:v>
                </c:pt>
                <c:pt idx="1493">
                  <c:v>3.4902214347155538</c:v>
                </c:pt>
                <c:pt idx="1494">
                  <c:v>3.4852423526979988</c:v>
                </c:pt>
                <c:pt idx="1495">
                  <c:v>3.4802539291532257</c:v>
                </c:pt>
                <c:pt idx="1496">
                  <c:v>3.4752561649592972</c:v>
                </c:pt>
                <c:pt idx="1497">
                  <c:v>3.4702490609941927</c:v>
                </c:pt>
                <c:pt idx="1498">
                  <c:v>3.4652326181358095</c:v>
                </c:pt>
                <c:pt idx="1499">
                  <c:v>3.4602068372619623</c:v>
                </c:pt>
                <c:pt idx="1500">
                  <c:v>3.4551717192503837</c:v>
                </c:pt>
                <c:pt idx="1501">
                  <c:v>3.4501272649787227</c:v>
                </c:pt>
                <c:pt idx="1502">
                  <c:v>3.4450734753245471</c:v>
                </c:pt>
                <c:pt idx="1503">
                  <c:v>3.4400103511653413</c:v>
                </c:pt>
                <c:pt idx="1504">
                  <c:v>3.4349378933785073</c:v>
                </c:pt>
                <c:pt idx="1505">
                  <c:v>3.4298561028413652</c:v>
                </c:pt>
                <c:pt idx="1506">
                  <c:v>3.4247649804311524</c:v>
                </c:pt>
                <c:pt idx="1507">
                  <c:v>3.4196645270250237</c:v>
                </c:pt>
                <c:pt idx="1508">
                  <c:v>3.4145547435000512</c:v>
                </c:pt>
                <c:pt idx="1509">
                  <c:v>3.409435630733225</c:v>
                </c:pt>
                <c:pt idx="1510">
                  <c:v>3.4043071896014525</c:v>
                </c:pt>
                <c:pt idx="1511">
                  <c:v>3.3991694209815591</c:v>
                </c:pt>
                <c:pt idx="1512">
                  <c:v>3.3940223257502873</c:v>
                </c:pt>
                <c:pt idx="1513">
                  <c:v>3.3888659047842973</c:v>
                </c:pt>
                <c:pt idx="1514">
                  <c:v>3.383700158960167</c:v>
                </c:pt>
                <c:pt idx="1515">
                  <c:v>3.3785250891543921</c:v>
                </c:pt>
                <c:pt idx="1516">
                  <c:v>3.3733406962433854</c:v>
                </c:pt>
                <c:pt idx="1517">
                  <c:v>3.3681469811034779</c:v>
                </c:pt>
                <c:pt idx="1518">
                  <c:v>3.3629439446109175</c:v>
                </c:pt>
                <c:pt idx="1519">
                  <c:v>3.3577315876418705</c:v>
                </c:pt>
                <c:pt idx="1520">
                  <c:v>3.3525099110724201</c:v>
                </c:pt>
                <c:pt idx="1521">
                  <c:v>3.3472789157785683</c:v>
                </c:pt>
                <c:pt idx="1522">
                  <c:v>3.3420386026362334</c:v>
                </c:pt>
                <c:pt idx="1523">
                  <c:v>3.3367889725212523</c:v>
                </c:pt>
                <c:pt idx="1524">
                  <c:v>3.331530026309379</c:v>
                </c:pt>
                <c:pt idx="1525">
                  <c:v>3.3262617648762856</c:v>
                </c:pt>
                <c:pt idx="1526">
                  <c:v>3.3209841890975618</c:v>
                </c:pt>
                <c:pt idx="1527">
                  <c:v>3.3156972998487149</c:v>
                </c:pt>
                <c:pt idx="1528">
                  <c:v>3.3104010980051699</c:v>
                </c:pt>
                <c:pt idx="1529">
                  <c:v>3.3050955844422694</c:v>
                </c:pt>
                <c:pt idx="1530">
                  <c:v>3.299780760035274</c:v>
                </c:pt>
                <c:pt idx="1531">
                  <c:v>3.2944566256593619</c:v>
                </c:pt>
                <c:pt idx="1532">
                  <c:v>3.2891231821896292</c:v>
                </c:pt>
                <c:pt idx="1533">
                  <c:v>3.2837804305010896</c:v>
                </c:pt>
                <c:pt idx="1534">
                  <c:v>3.2784283714686744</c:v>
                </c:pt>
                <c:pt idx="1535">
                  <c:v>3.2730670059672327</c:v>
                </c:pt>
                <c:pt idx="1536">
                  <c:v>3.2676963348715318</c:v>
                </c:pt>
                <c:pt idx="1537">
                  <c:v>3.2623163590562561</c:v>
                </c:pt>
                <c:pt idx="1538">
                  <c:v>3.2569270793960086</c:v>
                </c:pt>
                <c:pt idx="1539">
                  <c:v>3.2515284967653093</c:v>
                </c:pt>
                <c:pt idx="1540">
                  <c:v>3.2461206120385961</c:v>
                </c:pt>
                <c:pt idx="1541">
                  <c:v>3.2407034260902252</c:v>
                </c:pt>
                <c:pt idx="1542">
                  <c:v>3.2352769397944705</c:v>
                </c:pt>
                <c:pt idx="1543">
                  <c:v>3.2298411540255234</c:v>
                </c:pt>
                <c:pt idx="1544">
                  <c:v>3.2243960696574931</c:v>
                </c:pt>
                <c:pt idx="1545">
                  <c:v>3.2189416875644072</c:v>
                </c:pt>
                <c:pt idx="1546">
                  <c:v>3.2134780086202106</c:v>
                </c:pt>
                <c:pt idx="1547">
                  <c:v>3.208005033698766</c:v>
                </c:pt>
                <c:pt idx="1548">
                  <c:v>3.2025227636738545</c:v>
                </c:pt>
                <c:pt idx="1549">
                  <c:v>3.1970311994191749</c:v>
                </c:pt>
                <c:pt idx="1550">
                  <c:v>3.1915303418083432</c:v>
                </c:pt>
                <c:pt idx="1551">
                  <c:v>3.1860201917148943</c:v>
                </c:pt>
                <c:pt idx="1552">
                  <c:v>3.1805007500122802</c:v>
                </c:pt>
                <c:pt idx="1553">
                  <c:v>3.1749720175738712</c:v>
                </c:pt>
                <c:pt idx="1554">
                  <c:v>3.1694339952729558</c:v>
                </c:pt>
                <c:pt idx="1555">
                  <c:v>3.1638866839827395</c:v>
                </c:pt>
                <c:pt idx="1556">
                  <c:v>3.1583300845763467</c:v>
                </c:pt>
                <c:pt idx="1557">
                  <c:v>3.1527641979268188</c:v>
                </c:pt>
                <c:pt idx="1558">
                  <c:v>3.1471890249071159</c:v>
                </c:pt>
                <c:pt idx="1559">
                  <c:v>3.1416045663901158</c:v>
                </c:pt>
                <c:pt idx="1560">
                  <c:v>3.1360108232486139</c:v>
                </c:pt>
                <c:pt idx="1561">
                  <c:v>3.1304077963553243</c:v>
                </c:pt>
                <c:pt idx="1562">
                  <c:v>3.1247954865828786</c:v>
                </c:pt>
                <c:pt idx="1563">
                  <c:v>3.1191738948038261</c:v>
                </c:pt>
                <c:pt idx="1564">
                  <c:v>3.113543021890635</c:v>
                </c:pt>
                <c:pt idx="1565">
                  <c:v>3.1079028687156902</c:v>
                </c:pt>
                <c:pt idx="1566">
                  <c:v>3.1022534361512957</c:v>
                </c:pt>
                <c:pt idx="1567">
                  <c:v>3.0965947250696733</c:v>
                </c:pt>
                <c:pt idx="1568">
                  <c:v>3.0909267363429622</c:v>
                </c:pt>
                <c:pt idx="1569">
                  <c:v>3.0852494708432201</c:v>
                </c:pt>
                <c:pt idx="1570">
                  <c:v>3.0795629294424232</c:v>
                </c:pt>
                <c:pt idx="1571">
                  <c:v>3.0738671130124646</c:v>
                </c:pt>
                <c:pt idx="1572">
                  <c:v>3.0681620224251565</c:v>
                </c:pt>
                <c:pt idx="1573">
                  <c:v>3.0624476585522284</c:v>
                </c:pt>
                <c:pt idx="1574">
                  <c:v>3.0567240222653282</c:v>
                </c:pt>
                <c:pt idx="1575">
                  <c:v>3.0509911144360222</c:v>
                </c:pt>
                <c:pt idx="1576">
                  <c:v>3.0452489359357942</c:v>
                </c:pt>
                <c:pt idx="1577">
                  <c:v>3.0394974876360461</c:v>
                </c:pt>
                <c:pt idx="1578">
                  <c:v>3.0337367704080984</c:v>
                </c:pt>
                <c:pt idx="1579">
                  <c:v>3.0279667851231893</c:v>
                </c:pt>
                <c:pt idx="1580">
                  <c:v>3.0221875326524748</c:v>
                </c:pt>
                <c:pt idx="1581">
                  <c:v>3.01639901386703</c:v>
                </c:pt>
                <c:pt idx="1582">
                  <c:v>3.0106012296378473</c:v>
                </c:pt>
                <c:pt idx="1583">
                  <c:v>3.0047941808358374</c:v>
                </c:pt>
                <c:pt idx="1584">
                  <c:v>2.9989778683318296</c:v>
                </c:pt>
                <c:pt idx="1585">
                  <c:v>2.9931522929965704</c:v>
                </c:pt>
                <c:pt idx="1586">
                  <c:v>2.9873174557007256</c:v>
                </c:pt>
                <c:pt idx="1587">
                  <c:v>2.9814733573148784</c:v>
                </c:pt>
                <c:pt idx="1588">
                  <c:v>2.9756199987095302</c:v>
                </c:pt>
                <c:pt idx="1589">
                  <c:v>2.9697573807551008</c:v>
                </c:pt>
                <c:pt idx="1590">
                  <c:v>2.9638855043219281</c:v>
                </c:pt>
                <c:pt idx="1591">
                  <c:v>2.9580043702802681</c:v>
                </c:pt>
                <c:pt idx="1592">
                  <c:v>2.9521139795002949</c:v>
                </c:pt>
                <c:pt idx="1593">
                  <c:v>2.9462143328521013</c:v>
                </c:pt>
                <c:pt idx="1594">
                  <c:v>2.9403054312056982</c:v>
                </c:pt>
                <c:pt idx="1595">
                  <c:v>2.9343872754310141</c:v>
                </c:pt>
                <c:pt idx="1596">
                  <c:v>2.9284598663978967</c:v>
                </c:pt>
                <c:pt idx="1597">
                  <c:v>2.9225232049761112</c:v>
                </c:pt>
                <c:pt idx="1598">
                  <c:v>2.916577292035341</c:v>
                </c:pt>
                <c:pt idx="1599">
                  <c:v>2.9106221284451883</c:v>
                </c:pt>
                <c:pt idx="1600">
                  <c:v>2.9046577150751731</c:v>
                </c:pt>
                <c:pt idx="1601">
                  <c:v>2.8986840527947337</c:v>
                </c:pt>
                <c:pt idx="1602">
                  <c:v>2.8927011424732272</c:v>
                </c:pt>
                <c:pt idx="1603">
                  <c:v>2.8867089849799283</c:v>
                </c:pt>
                <c:pt idx="1604">
                  <c:v>2.8807075811840304</c:v>
                </c:pt>
                <c:pt idx="1605">
                  <c:v>2.8746969319546452</c:v>
                </c:pt>
                <c:pt idx="1606">
                  <c:v>2.8686770381608024</c:v>
                </c:pt>
                <c:pt idx="1607">
                  <c:v>2.8626479006714507</c:v>
                </c:pt>
                <c:pt idx="1608">
                  <c:v>2.8566095203554558</c:v>
                </c:pt>
                <c:pt idx="1609">
                  <c:v>2.8505618980816032</c:v>
                </c:pt>
                <c:pt idx="1610">
                  <c:v>2.8445050347185958</c:v>
                </c:pt>
                <c:pt idx="1611">
                  <c:v>2.8384389311350557</c:v>
                </c:pt>
                <c:pt idx="1612">
                  <c:v>2.8323635881995224</c:v>
                </c:pt>
                <c:pt idx="1613">
                  <c:v>2.826279006780454</c:v>
                </c:pt>
                <c:pt idx="1614">
                  <c:v>2.8201851877462274</c:v>
                </c:pt>
                <c:pt idx="1615">
                  <c:v>2.8140821319651375</c:v>
                </c:pt>
                <c:pt idx="1616">
                  <c:v>2.8079698403053976</c:v>
                </c:pt>
                <c:pt idx="1617">
                  <c:v>2.8018483136351398</c:v>
                </c:pt>
                <c:pt idx="1618">
                  <c:v>2.7957175528224139</c:v>
                </c:pt>
                <c:pt idx="1619">
                  <c:v>2.7895775587351888</c:v>
                </c:pt>
                <c:pt idx="1620">
                  <c:v>2.7834283322413511</c:v>
                </c:pt>
                <c:pt idx="1621">
                  <c:v>2.7772698742087067</c:v>
                </c:pt>
                <c:pt idx="1622">
                  <c:v>2.7711021855049793</c:v>
                </c:pt>
                <c:pt idx="1623">
                  <c:v>2.7649252669978113</c:v>
                </c:pt>
                <c:pt idx="1624">
                  <c:v>2.7587391195547633</c:v>
                </c:pt>
                <c:pt idx="1625">
                  <c:v>2.7525437440433147</c:v>
                </c:pt>
                <c:pt idx="1626">
                  <c:v>2.7463391413308629</c:v>
                </c:pt>
                <c:pt idx="1627">
                  <c:v>2.7401253122847242</c:v>
                </c:pt>
                <c:pt idx="1628">
                  <c:v>2.733902257772133</c:v>
                </c:pt>
                <c:pt idx="1629">
                  <c:v>2.7276699786602427</c:v>
                </c:pt>
                <c:pt idx="1630">
                  <c:v>2.7214284758161247</c:v>
                </c:pt>
                <c:pt idx="1631">
                  <c:v>2.7151777501067689</c:v>
                </c:pt>
                <c:pt idx="1632">
                  <c:v>2.7089178023990841</c:v>
                </c:pt>
                <c:pt idx="1633">
                  <c:v>2.7026486335598974</c:v>
                </c:pt>
                <c:pt idx="1634">
                  <c:v>2.6963702444559545</c:v>
                </c:pt>
                <c:pt idx="1635">
                  <c:v>2.6900826359539196</c:v>
                </c:pt>
                <c:pt idx="1636">
                  <c:v>2.683785808920375</c:v>
                </c:pt>
                <c:pt idx="1637">
                  <c:v>2.6774797642218222</c:v>
                </c:pt>
                <c:pt idx="1638">
                  <c:v>2.6711645027246811</c:v>
                </c:pt>
                <c:pt idx="1639">
                  <c:v>2.6648400252952897</c:v>
                </c:pt>
                <c:pt idx="1640">
                  <c:v>2.658506332799905</c:v>
                </c:pt>
                <c:pt idx="1641">
                  <c:v>2.6521634261047029</c:v>
                </c:pt>
                <c:pt idx="1642">
                  <c:v>2.6458113060757769</c:v>
                </c:pt>
                <c:pt idx="1643">
                  <c:v>2.6394499735791399</c:v>
                </c:pt>
                <c:pt idx="1644">
                  <c:v>2.6330794294807234</c:v>
                </c:pt>
                <c:pt idx="1645">
                  <c:v>2.6266996746463773</c:v>
                </c:pt>
                <c:pt idx="1646">
                  <c:v>2.6203107099418697</c:v>
                </c:pt>
                <c:pt idx="1647">
                  <c:v>2.6139125362328879</c:v>
                </c:pt>
                <c:pt idx="1648">
                  <c:v>2.6075051543850374</c:v>
                </c:pt>
                <c:pt idx="1649">
                  <c:v>2.6010885652638431</c:v>
                </c:pt>
                <c:pt idx="1650">
                  <c:v>2.5946627697347475</c:v>
                </c:pt>
                <c:pt idx="1651">
                  <c:v>2.5882277686631125</c:v>
                </c:pt>
                <c:pt idx="1652">
                  <c:v>2.5817835629142185</c:v>
                </c:pt>
                <c:pt idx="1653">
                  <c:v>2.5753301533532644</c:v>
                </c:pt>
                <c:pt idx="1654">
                  <c:v>2.5688675408453681</c:v>
                </c:pt>
                <c:pt idx="1655">
                  <c:v>2.5623957262555654</c:v>
                </c:pt>
                <c:pt idx="1656">
                  <c:v>2.5559147104488118</c:v>
                </c:pt>
                <c:pt idx="1657">
                  <c:v>2.5494244942899806</c:v>
                </c:pt>
                <c:pt idx="1658">
                  <c:v>2.5429250786438646</c:v>
                </c:pt>
                <c:pt idx="1659">
                  <c:v>2.5364164643751752</c:v>
                </c:pt>
                <c:pt idx="1660">
                  <c:v>2.5298986523485421</c:v>
                </c:pt>
                <c:pt idx="1661">
                  <c:v>2.5233716434285136</c:v>
                </c:pt>
                <c:pt idx="1662">
                  <c:v>2.516835438479557</c:v>
                </c:pt>
                <c:pt idx="1663">
                  <c:v>2.5102900383660591</c:v>
                </c:pt>
                <c:pt idx="1664">
                  <c:v>2.5037354439523241</c:v>
                </c:pt>
                <c:pt idx="1665">
                  <c:v>2.4971716561025756</c:v>
                </c:pt>
                <c:pt idx="1666">
                  <c:v>2.4905986756809564</c:v>
                </c:pt>
                <c:pt idx="1667">
                  <c:v>2.4840165035515271</c:v>
                </c:pt>
                <c:pt idx="1668">
                  <c:v>2.4774251405782683</c:v>
                </c:pt>
                <c:pt idx="1669">
                  <c:v>2.4708245876250783</c:v>
                </c:pt>
                <c:pt idx="1670">
                  <c:v>2.4642148455557744</c:v>
                </c:pt>
                <c:pt idx="1671">
                  <c:v>2.4575959152340934</c:v>
                </c:pt>
                <c:pt idx="1672">
                  <c:v>2.4509677975236901</c:v>
                </c:pt>
                <c:pt idx="1673">
                  <c:v>2.4443304932881387</c:v>
                </c:pt>
                <c:pt idx="1674">
                  <c:v>2.4376840033909315</c:v>
                </c:pt>
                <c:pt idx="1675">
                  <c:v>2.4310283286954806</c:v>
                </c:pt>
                <c:pt idx="1676">
                  <c:v>2.4243634700651162</c:v>
                </c:pt>
                <c:pt idx="1677">
                  <c:v>2.4176894283630879</c:v>
                </c:pt>
                <c:pt idx="1678">
                  <c:v>2.4110062044525638</c:v>
                </c:pt>
                <c:pt idx="1679">
                  <c:v>2.4043137991966308</c:v>
                </c:pt>
                <c:pt idx="1680">
                  <c:v>2.3976122134582947</c:v>
                </c:pt>
                <c:pt idx="1681">
                  <c:v>2.3909014481004802</c:v>
                </c:pt>
                <c:pt idx="1682">
                  <c:v>2.3841815039860315</c:v>
                </c:pt>
                <c:pt idx="1683">
                  <c:v>2.3774523819777107</c:v>
                </c:pt>
                <c:pt idx="1684">
                  <c:v>2.3707140829381994</c:v>
                </c:pt>
                <c:pt idx="1685">
                  <c:v>2.3639666077300978</c:v>
                </c:pt>
                <c:pt idx="1686">
                  <c:v>2.3572099572159257</c:v>
                </c:pt>
                <c:pt idx="1687">
                  <c:v>2.3504441322581209</c:v>
                </c:pt>
                <c:pt idx="1688">
                  <c:v>2.343669133719041</c:v>
                </c:pt>
                <c:pt idx="1689">
                  <c:v>2.3368849624609616</c:v>
                </c:pt>
                <c:pt idx="1690">
                  <c:v>2.3300916193460779</c:v>
                </c:pt>
                <c:pt idx="1691">
                  <c:v>2.3232891052365043</c:v>
                </c:pt>
                <c:pt idx="1692">
                  <c:v>2.3164774209942736</c:v>
                </c:pt>
                <c:pt idx="1693">
                  <c:v>2.3096565674813374</c:v>
                </c:pt>
                <c:pt idx="1694">
                  <c:v>2.3028265455595669</c:v>
                </c:pt>
                <c:pt idx="1695">
                  <c:v>2.2959873560907518</c:v>
                </c:pt>
                <c:pt idx="1696">
                  <c:v>2.2891389999366014</c:v>
                </c:pt>
                <c:pt idx="1697">
                  <c:v>2.2822814779587435</c:v>
                </c:pt>
                <c:pt idx="1698">
                  <c:v>2.2754147910187248</c:v>
                </c:pt>
                <c:pt idx="1699">
                  <c:v>2.2685389399780114</c:v>
                </c:pt>
                <c:pt idx="1700">
                  <c:v>2.2616539256979884</c:v>
                </c:pt>
                <c:pt idx="1701">
                  <c:v>2.2547597490399598</c:v>
                </c:pt>
                <c:pt idx="1702">
                  <c:v>2.2478564108651486</c:v>
                </c:pt>
                <c:pt idx="1703">
                  <c:v>2.2409439120346968</c:v>
                </c:pt>
                <c:pt idx="1704">
                  <c:v>2.2340222534096656</c:v>
                </c:pt>
                <c:pt idx="1705">
                  <c:v>2.2270914358510354</c:v>
                </c:pt>
                <c:pt idx="1706">
                  <c:v>2.2201514602197054</c:v>
                </c:pt>
                <c:pt idx="1707">
                  <c:v>2.2132023273764938</c:v>
                </c:pt>
                <c:pt idx="1708">
                  <c:v>2.2062440381821382</c:v>
                </c:pt>
                <c:pt idx="1709">
                  <c:v>2.1992765934972951</c:v>
                </c:pt>
                <c:pt idx="1710">
                  <c:v>2.1922999941825405</c:v>
                </c:pt>
                <c:pt idx="1711">
                  <c:v>2.1853142410983688</c:v>
                </c:pt>
                <c:pt idx="1712">
                  <c:v>2.1783193351051939</c:v>
                </c:pt>
                <c:pt idx="1713">
                  <c:v>2.171315277063349</c:v>
                </c:pt>
                <c:pt idx="1714">
                  <c:v>2.164302067833086</c:v>
                </c:pt>
                <c:pt idx="1715">
                  <c:v>2.1572797082745763</c:v>
                </c:pt>
                <c:pt idx="1716">
                  <c:v>2.1502481992479101</c:v>
                </c:pt>
                <c:pt idx="1717">
                  <c:v>2.1432075416130973</c:v>
                </c:pt>
                <c:pt idx="1718">
                  <c:v>2.1361577362300666</c:v>
                </c:pt>
                <c:pt idx="1719">
                  <c:v>2.1290987839586659</c:v>
                </c:pt>
                <c:pt idx="1720">
                  <c:v>2.1220306856586624</c:v>
                </c:pt>
                <c:pt idx="1721">
                  <c:v>2.114953442189742</c:v>
                </c:pt>
                <c:pt idx="1722">
                  <c:v>2.1078670544115106</c:v>
                </c:pt>
                <c:pt idx="1723">
                  <c:v>2.1007715231834925</c:v>
                </c:pt>
                <c:pt idx="1724">
                  <c:v>2.0936668493651318</c:v>
                </c:pt>
                <c:pt idx="1725">
                  <c:v>2.0865530338157918</c:v>
                </c:pt>
                <c:pt idx="1726">
                  <c:v>2.0794300773947545</c:v>
                </c:pt>
                <c:pt idx="1727">
                  <c:v>2.0722979809612214</c:v>
                </c:pt>
                <c:pt idx="1728">
                  <c:v>2.0651567453743134</c:v>
                </c:pt>
                <c:pt idx="1729">
                  <c:v>2.0580063714930708</c:v>
                </c:pt>
                <c:pt idx="1730">
                  <c:v>2.0508468601764527</c:v>
                </c:pt>
                <c:pt idx="1731">
                  <c:v>2.0436782122833375</c:v>
                </c:pt>
                <c:pt idx="1732">
                  <c:v>2.036500428672523</c:v>
                </c:pt>
                <c:pt idx="1733">
                  <c:v>2.0293135102027269</c:v>
                </c:pt>
                <c:pt idx="1734">
                  <c:v>2.0221174577325849</c:v>
                </c:pt>
                <c:pt idx="1735">
                  <c:v>2.0149122721206529</c:v>
                </c:pt>
                <c:pt idx="1736">
                  <c:v>2.0076979542254061</c:v>
                </c:pt>
                <c:pt idx="1737">
                  <c:v>2.0004745049052386</c:v>
                </c:pt>
                <c:pt idx="1738">
                  <c:v>1.9932419250184639</c:v>
                </c:pt>
                <c:pt idx="1739">
                  <c:v>1.986000215423315</c:v>
                </c:pt>
                <c:pt idx="1740">
                  <c:v>1.9787493769779441</c:v>
                </c:pt>
                <c:pt idx="1741">
                  <c:v>1.9714894105404228</c:v>
                </c:pt>
                <c:pt idx="1742">
                  <c:v>1.9642203169687422</c:v>
                </c:pt>
                <c:pt idx="1743">
                  <c:v>1.9569420971208125</c:v>
                </c:pt>
                <c:pt idx="1744">
                  <c:v>1.9496547518544634</c:v>
                </c:pt>
                <c:pt idx="1745">
                  <c:v>1.9423582820274437</c:v>
                </c:pt>
                <c:pt idx="1746">
                  <c:v>1.935052688497422</c:v>
                </c:pt>
                <c:pt idx="1747">
                  <c:v>1.9277379721219861</c:v>
                </c:pt>
                <c:pt idx="1748">
                  <c:v>1.9204141337586429</c:v>
                </c:pt>
                <c:pt idx="1749">
                  <c:v>1.9130811742648193</c:v>
                </c:pt>
                <c:pt idx="1750">
                  <c:v>1.9057390944978609</c:v>
                </c:pt>
                <c:pt idx="1751">
                  <c:v>1.8983878953150335</c:v>
                </c:pt>
                <c:pt idx="1752">
                  <c:v>1.8910275775735217</c:v>
                </c:pt>
                <c:pt idx="1753">
                  <c:v>1.8836581421304297</c:v>
                </c:pt>
                <c:pt idx="1754">
                  <c:v>1.8762795898427811</c:v>
                </c:pt>
                <c:pt idx="1755">
                  <c:v>1.868891921567519</c:v>
                </c:pt>
                <c:pt idx="1756">
                  <c:v>1.8614951381615061</c:v>
                </c:pt>
                <c:pt idx="1757">
                  <c:v>1.8540892404815246</c:v>
                </c:pt>
                <c:pt idx="1758">
                  <c:v>1.8466742293842755</c:v>
                </c:pt>
                <c:pt idx="1759">
                  <c:v>1.8392501057263801</c:v>
                </c:pt>
                <c:pt idx="1760">
                  <c:v>1.8318168703643789</c:v>
                </c:pt>
                <c:pt idx="1761">
                  <c:v>1.8243745241547316</c:v>
                </c:pt>
                <c:pt idx="1762">
                  <c:v>1.8169230679538177</c:v>
                </c:pt>
                <c:pt idx="1763">
                  <c:v>1.8094625026179363</c:v>
                </c:pt>
                <c:pt idx="1764">
                  <c:v>1.8019928290033056</c:v>
                </c:pt>
                <c:pt idx="1765">
                  <c:v>1.7945140479660635</c:v>
                </c:pt>
                <c:pt idx="1766">
                  <c:v>1.7870261603622677</c:v>
                </c:pt>
                <c:pt idx="1767">
                  <c:v>1.7795291670478952</c:v>
                </c:pt>
                <c:pt idx="1768">
                  <c:v>1.7720230688788425</c:v>
                </c:pt>
                <c:pt idx="1769">
                  <c:v>1.7645078667109257</c:v>
                </c:pt>
                <c:pt idx="1770">
                  <c:v>1.7569835613998808</c:v>
                </c:pt>
                <c:pt idx="1771">
                  <c:v>1.7494501538013625</c:v>
                </c:pt>
                <c:pt idx="1772">
                  <c:v>1.7419076447709458</c:v>
                </c:pt>
                <c:pt idx="1773">
                  <c:v>1.7343560351641254</c:v>
                </c:pt>
                <c:pt idx="1774">
                  <c:v>1.7267953258363149</c:v>
                </c:pt>
                <c:pt idx="1775">
                  <c:v>1.7192255176428481</c:v>
                </c:pt>
                <c:pt idx="1776">
                  <c:v>1.7116466114389781</c:v>
                </c:pt>
                <c:pt idx="1777">
                  <c:v>1.7040586080798776</c:v>
                </c:pt>
                <c:pt idx="1778">
                  <c:v>1.6964615084206391</c:v>
                </c:pt>
                <c:pt idx="1779">
                  <c:v>1.6888553133162745</c:v>
                </c:pt>
                <c:pt idx="1780">
                  <c:v>1.6812400236217155</c:v>
                </c:pt>
                <c:pt idx="1781">
                  <c:v>1.6736156401918134</c:v>
                </c:pt>
                <c:pt idx="1782">
                  <c:v>1.6659821638813392</c:v>
                </c:pt>
                <c:pt idx="1783">
                  <c:v>1.6583395955449836</c:v>
                </c:pt>
                <c:pt idx="1784">
                  <c:v>1.6506879360373568</c:v>
                </c:pt>
                <c:pt idx="1785">
                  <c:v>1.6430271862129886</c:v>
                </c:pt>
                <c:pt idx="1786">
                  <c:v>1.6353573469263287</c:v>
                </c:pt>
                <c:pt idx="1787">
                  <c:v>1.6276784190317464</c:v>
                </c:pt>
                <c:pt idx="1788">
                  <c:v>1.6199904033835306</c:v>
                </c:pt>
                <c:pt idx="1789">
                  <c:v>1.6122933008358902</c:v>
                </c:pt>
                <c:pt idx="1790">
                  <c:v>1.6045871122429534</c:v>
                </c:pt>
                <c:pt idx="1791">
                  <c:v>1.5968718384587683</c:v>
                </c:pt>
                <c:pt idx="1792">
                  <c:v>1.5891474803373029</c:v>
                </c:pt>
                <c:pt idx="1793">
                  <c:v>1.5814140387324447</c:v>
                </c:pt>
                <c:pt idx="1794">
                  <c:v>1.5736715144980011</c:v>
                </c:pt>
                <c:pt idx="1795">
                  <c:v>1.5659199084876991</c:v>
                </c:pt>
                <c:pt idx="1796">
                  <c:v>1.5581592215551854</c:v>
                </c:pt>
                <c:pt idx="1797">
                  <c:v>1.5503894545540267</c:v>
                </c:pt>
                <c:pt idx="1798">
                  <c:v>1.5426106083377091</c:v>
                </c:pt>
                <c:pt idx="1799">
                  <c:v>1.534822683759639</c:v>
                </c:pt>
                <c:pt idx="1800">
                  <c:v>1.5270256816731422</c:v>
                </c:pt>
                <c:pt idx="1801">
                  <c:v>1.5192196029314644</c:v>
                </c:pt>
                <c:pt idx="1802">
                  <c:v>1.5114044483877711</c:v>
                </c:pt>
                <c:pt idx="1803">
                  <c:v>1.5035802188951475</c:v>
                </c:pt>
                <c:pt idx="1804">
                  <c:v>1.4957469153065988</c:v>
                </c:pt>
                <c:pt idx="1805">
                  <c:v>1.4879045384750498</c:v>
                </c:pt>
                <c:pt idx="1806">
                  <c:v>1.4800530892533454</c:v>
                </c:pt>
                <c:pt idx="1807">
                  <c:v>1.4721925684942503</c:v>
                </c:pt>
                <c:pt idx="1808">
                  <c:v>1.4643229770504487</c:v>
                </c:pt>
                <c:pt idx="1809">
                  <c:v>1.4564443157745448</c:v>
                </c:pt>
                <c:pt idx="1810">
                  <c:v>1.448556585519063</c:v>
                </c:pt>
                <c:pt idx="1811">
                  <c:v>1.4406597871364473</c:v>
                </c:pt>
                <c:pt idx="1812">
                  <c:v>1.4327539214790614</c:v>
                </c:pt>
                <c:pt idx="1813">
                  <c:v>1.4248389893991893</c:v>
                </c:pt>
                <c:pt idx="1814">
                  <c:v>1.4169149917490345</c:v>
                </c:pt>
                <c:pt idx="1815">
                  <c:v>1.4089819293807204</c:v>
                </c:pt>
                <c:pt idx="1816">
                  <c:v>1.4010398031462907</c:v>
                </c:pt>
                <c:pt idx="1817">
                  <c:v>1.3930886138977088</c:v>
                </c:pt>
                <c:pt idx="1818">
                  <c:v>1.3851283624868578</c:v>
                </c:pt>
                <c:pt idx="1819">
                  <c:v>1.377159049765541</c:v>
                </c:pt>
                <c:pt idx="1820">
                  <c:v>1.3691806765854817</c:v>
                </c:pt>
                <c:pt idx="1821">
                  <c:v>1.361193243798323</c:v>
                </c:pt>
                <c:pt idx="1822">
                  <c:v>1.3531967522556276</c:v>
                </c:pt>
                <c:pt idx="1823">
                  <c:v>1.3451912028088788</c:v>
                </c:pt>
                <c:pt idx="1824">
                  <c:v>1.3371765963094795</c:v>
                </c:pt>
                <c:pt idx="1825">
                  <c:v>1.3291529336087526</c:v>
                </c:pt>
                <c:pt idx="1826">
                  <c:v>1.3211202155579411</c:v>
                </c:pt>
                <c:pt idx="1827">
                  <c:v>1.3130784430082079</c:v>
                </c:pt>
                <c:pt idx="1828">
                  <c:v>1.3050276168106356</c:v>
                </c:pt>
                <c:pt idx="1829">
                  <c:v>1.2969677378162274</c:v>
                </c:pt>
                <c:pt idx="1830">
                  <c:v>1.2888988068759062</c:v>
                </c:pt>
                <c:pt idx="1831">
                  <c:v>1.2808208248405148</c:v>
                </c:pt>
                <c:pt idx="1832">
                  <c:v>1.2727337925608162</c:v>
                </c:pt>
                <c:pt idx="1833">
                  <c:v>1.2646377108874933</c:v>
                </c:pt>
                <c:pt idx="1834">
                  <c:v>1.2565325806711494</c:v>
                </c:pt>
                <c:pt idx="1835">
                  <c:v>1.2484184027623073</c:v>
                </c:pt>
                <c:pt idx="1836">
                  <c:v>1.2402951780114102</c:v>
                </c:pt>
                <c:pt idx="1837">
                  <c:v>1.2321629072688212</c:v>
                </c:pt>
                <c:pt idx="1838">
                  <c:v>1.2240215913848236</c:v>
                </c:pt>
                <c:pt idx="1839">
                  <c:v>1.2158712312096207</c:v>
                </c:pt>
                <c:pt idx="1840">
                  <c:v>1.2077118275933361</c:v>
                </c:pt>
                <c:pt idx="1841">
                  <c:v>1.1995433813860132</c:v>
                </c:pt>
                <c:pt idx="1842">
                  <c:v>1.1913658934376157</c:v>
                </c:pt>
                <c:pt idx="1843">
                  <c:v>1.1831793645980271</c:v>
                </c:pt>
                <c:pt idx="1844">
                  <c:v>1.1749837957170512</c:v>
                </c:pt>
                <c:pt idx="1845">
                  <c:v>1.1667791876444122</c:v>
                </c:pt>
                <c:pt idx="1846">
                  <c:v>1.1585655412297542</c:v>
                </c:pt>
                <c:pt idx="1847">
                  <c:v>1.1503428573226411</c:v>
                </c:pt>
                <c:pt idx="1848">
                  <c:v>1.1421111367725576</c:v>
                </c:pt>
                <c:pt idx="1849">
                  <c:v>1.1338703804289081</c:v>
                </c:pt>
                <c:pt idx="1850">
                  <c:v>1.1256205891410171</c:v>
                </c:pt>
                <c:pt idx="1851">
                  <c:v>1.1173617637581297</c:v>
                </c:pt>
                <c:pt idx="1852">
                  <c:v>1.1090939051294106</c:v>
                </c:pt>
                <c:pt idx="1853">
                  <c:v>1.1008170141039453</c:v>
                </c:pt>
                <c:pt idx="1854">
                  <c:v>1.0925310915307391</c:v>
                </c:pt>
                <c:pt idx="1855">
                  <c:v>1.0842361382587176</c:v>
                </c:pt>
                <c:pt idx="1856">
                  <c:v>1.0759321551367265</c:v>
                </c:pt>
                <c:pt idx="1857">
                  <c:v>1.0676191430135318</c:v>
                </c:pt>
                <c:pt idx="1858">
                  <c:v>1.05929710273782</c:v>
                </c:pt>
                <c:pt idx="1859">
                  <c:v>1.0509660351581973</c:v>
                </c:pt>
                <c:pt idx="1860">
                  <c:v>1.0426259411231904</c:v>
                </c:pt>
                <c:pt idx="1861">
                  <c:v>1.0342768214812463</c:v>
                </c:pt>
                <c:pt idx="1862">
                  <c:v>1.025918677080732</c:v>
                </c:pt>
                <c:pt idx="1863">
                  <c:v>1.0175515087699352</c:v>
                </c:pt>
                <c:pt idx="1864">
                  <c:v>1.0091753173970635</c:v>
                </c:pt>
                <c:pt idx="1865">
                  <c:v>1.0007901038102447</c:v>
                </c:pt>
                <c:pt idx="1866">
                  <c:v>0.99239586885752717</c:v>
                </c:pt>
                <c:pt idx="1867">
                  <c:v>0.98399261338687949</c:v>
                </c:pt>
                <c:pt idx="1868">
                  <c:v>0.9755803382461905</c:v>
                </c:pt>
                <c:pt idx="1869">
                  <c:v>0.96715904428326926</c:v>
                </c:pt>
                <c:pt idx="1870">
                  <c:v>0.95872873234584532</c:v>
                </c:pt>
                <c:pt idx="1871">
                  <c:v>0.9502894032815683</c:v>
                </c:pt>
                <c:pt idx="1872">
                  <c:v>0.94184105793800843</c:v>
                </c:pt>
                <c:pt idx="1873">
                  <c:v>0.93338369716265601</c:v>
                </c:pt>
                <c:pt idx="1874">
                  <c:v>0.92491732180292185</c:v>
                </c:pt>
                <c:pt idx="1875">
                  <c:v>0.91644193270613705</c:v>
                </c:pt>
                <c:pt idx="1876">
                  <c:v>0.9079575307195531</c:v>
                </c:pt>
                <c:pt idx="1877">
                  <c:v>0.89946411669034187</c:v>
                </c:pt>
                <c:pt idx="1878">
                  <c:v>0.89096169146559545</c:v>
                </c:pt>
                <c:pt idx="1879">
                  <c:v>0.8824502558923264</c:v>
                </c:pt>
                <c:pt idx="1880">
                  <c:v>0.87392981081746779</c:v>
                </c:pt>
                <c:pt idx="1881">
                  <c:v>0.86540035708787288</c:v>
                </c:pt>
                <c:pt idx="1882">
                  <c:v>0.85686189555031544</c:v>
                </c:pt>
                <c:pt idx="1883">
                  <c:v>0.84831442705148952</c:v>
                </c:pt>
                <c:pt idx="1884">
                  <c:v>0.83975795243800977</c:v>
                </c:pt>
                <c:pt idx="1885">
                  <c:v>0.83119247255641127</c:v>
                </c:pt>
                <c:pt idx="1886">
                  <c:v>0.82261798825314925</c:v>
                </c:pt>
                <c:pt idx="1887">
                  <c:v>0.81403450037459968</c:v>
                </c:pt>
                <c:pt idx="1888">
                  <c:v>0.80544200976705893</c:v>
                </c:pt>
                <c:pt idx="1889">
                  <c:v>0.79684051727674365</c:v>
                </c:pt>
                <c:pt idx="1890">
                  <c:v>0.78823002374979101</c:v>
                </c:pt>
                <c:pt idx="1891">
                  <c:v>0.77961053003225878</c:v>
                </c:pt>
                <c:pt idx="1892">
                  <c:v>0.77098203697012502</c:v>
                </c:pt>
                <c:pt idx="1893">
                  <c:v>0.76234454540928842</c:v>
                </c:pt>
                <c:pt idx="1894">
                  <c:v>0.75369805619556818</c:v>
                </c:pt>
                <c:pt idx="1895">
                  <c:v>0.74504257017470377</c:v>
                </c:pt>
                <c:pt idx="1896">
                  <c:v>0.7363780881923554</c:v>
                </c:pt>
                <c:pt idx="1897">
                  <c:v>0.72770461109410367</c:v>
                </c:pt>
                <c:pt idx="1898">
                  <c:v>0.71902213972544982</c:v>
                </c:pt>
                <c:pt idx="1899">
                  <c:v>0.71033067493181545</c:v>
                </c:pt>
                <c:pt idx="1900">
                  <c:v>0.70163021755854282</c:v>
                </c:pt>
                <c:pt idx="1901">
                  <c:v>0.69292076845089456</c:v>
                </c:pt>
                <c:pt idx="1902">
                  <c:v>0.68420232845405415</c:v>
                </c:pt>
                <c:pt idx="1903">
                  <c:v>0.67547489841312536</c:v>
                </c:pt>
                <c:pt idx="1904">
                  <c:v>0.66673847917313267</c:v>
                </c:pt>
                <c:pt idx="1905">
                  <c:v>0.65799307157902098</c:v>
                </c:pt>
                <c:pt idx="1906">
                  <c:v>0.64923867647565592</c:v>
                </c:pt>
                <c:pt idx="1907">
                  <c:v>0.64047529470782372</c:v>
                </c:pt>
                <c:pt idx="1908">
                  <c:v>0.63170292712023102</c:v>
                </c:pt>
                <c:pt idx="1909">
                  <c:v>0.6229215745575053</c:v>
                </c:pt>
                <c:pt idx="1910">
                  <c:v>0.61413123786419443</c:v>
                </c:pt>
                <c:pt idx="1911">
                  <c:v>0.60533191788476703</c:v>
                </c:pt>
                <c:pt idx="1912">
                  <c:v>0.59652361546361232</c:v>
                </c:pt>
                <c:pt idx="1913">
                  <c:v>0.58770633144504003</c:v>
                </c:pt>
                <c:pt idx="1914">
                  <c:v>0.57888006667328074</c:v>
                </c:pt>
                <c:pt idx="1915">
                  <c:v>0.57004482199248563</c:v>
                </c:pt>
                <c:pt idx="1916">
                  <c:v>0.5612005982467263</c:v>
                </c:pt>
                <c:pt idx="1917">
                  <c:v>0.5523473962799953</c:v>
                </c:pt>
                <c:pt idx="1918">
                  <c:v>0.54348521693620577</c:v>
                </c:pt>
                <c:pt idx="1919">
                  <c:v>0.5346140610591914</c:v>
                </c:pt>
                <c:pt idx="1920">
                  <c:v>0.52573392949270681</c:v>
                </c:pt>
                <c:pt idx="1921">
                  <c:v>0.51684482308042701</c:v>
                </c:pt>
                <c:pt idx="1922">
                  <c:v>0.50794674266594786</c:v>
                </c:pt>
                <c:pt idx="1923">
                  <c:v>0.49903968909278595</c:v>
                </c:pt>
                <c:pt idx="1924">
                  <c:v>0.49012366320437856</c:v>
                </c:pt>
                <c:pt idx="1925">
                  <c:v>0.48119866584408366</c:v>
                </c:pt>
                <c:pt idx="1926">
                  <c:v>0.47226469785517999</c:v>
                </c:pt>
                <c:pt idx="1927">
                  <c:v>0.46332176008086706</c:v>
                </c:pt>
                <c:pt idx="1928">
                  <c:v>0.454369853364265</c:v>
                </c:pt>
                <c:pt idx="1929">
                  <c:v>0.44540897854841477</c:v>
                </c:pt>
                <c:pt idx="1930">
                  <c:v>0.43643913647627808</c:v>
                </c:pt>
                <c:pt idx="1931">
                  <c:v>0.42746032799073741</c:v>
                </c:pt>
                <c:pt idx="1932">
                  <c:v>0.41847255393459598</c:v>
                </c:pt>
                <c:pt idx="1933">
                  <c:v>0.40947581515057785</c:v>
                </c:pt>
                <c:pt idx="1934">
                  <c:v>0.40047011248132786</c:v>
                </c:pt>
                <c:pt idx="1935">
                  <c:v>0.39145544676941157</c:v>
                </c:pt>
                <c:pt idx="1936">
                  <c:v>0.38243181885731542</c:v>
                </c:pt>
                <c:pt idx="1937">
                  <c:v>0.37339922958744659</c:v>
                </c:pt>
                <c:pt idx="1938">
                  <c:v>0.36435767980213318</c:v>
                </c:pt>
                <c:pt idx="1939">
                  <c:v>0.35530717034362402</c:v>
                </c:pt>
                <c:pt idx="1940">
                  <c:v>0.34624770205408878</c:v>
                </c:pt>
                <c:pt idx="1941">
                  <c:v>0.33717927577561801</c:v>
                </c:pt>
                <c:pt idx="1942">
                  <c:v>0.32810189235022313</c:v>
                </c:pt>
                <c:pt idx="1943">
                  <c:v>0.31901555261983638</c:v>
                </c:pt>
                <c:pt idx="1944">
                  <c:v>0.3099202574263108</c:v>
                </c:pt>
                <c:pt idx="1945">
                  <c:v>0.30081600761142041</c:v>
                </c:pt>
                <c:pt idx="1946">
                  <c:v>0.29170280401686005</c:v>
                </c:pt>
                <c:pt idx="1947">
                  <c:v>0.28258064748424544</c:v>
                </c:pt>
                <c:pt idx="1948">
                  <c:v>0.27344953885511319</c:v>
                </c:pt>
                <c:pt idx="1949">
                  <c:v>0.26430947897092089</c:v>
                </c:pt>
                <c:pt idx="1950">
                  <c:v>0.25516046867304687</c:v>
                </c:pt>
                <c:pt idx="1951">
                  <c:v>0.24600250880279054</c:v>
                </c:pt>
                <c:pt idx="1952">
                  <c:v>0.23683560020137215</c:v>
                </c:pt>
                <c:pt idx="1953">
                  <c:v>0.22765974370993289</c:v>
                </c:pt>
                <c:pt idx="1954">
                  <c:v>0.21847494016953489</c:v>
                </c:pt>
                <c:pt idx="1955">
                  <c:v>0.20928119042116122</c:v>
                </c:pt>
                <c:pt idx="1956">
                  <c:v>0.20007849530571592</c:v>
                </c:pt>
                <c:pt idx="1957">
                  <c:v>0.19086685566402398</c:v>
                </c:pt>
                <c:pt idx="1958">
                  <c:v>0.18164627233683131</c:v>
                </c:pt>
                <c:pt idx="1959">
                  <c:v>0.17241674616480487</c:v>
                </c:pt>
                <c:pt idx="1960">
                  <c:v>0.16317827798853257</c:v>
                </c:pt>
                <c:pt idx="1961">
                  <c:v>0.15393086864852329</c:v>
                </c:pt>
                <c:pt idx="1962">
                  <c:v>0.14467451898520689</c:v>
                </c:pt>
                <c:pt idx="1963">
                  <c:v>0.1354092298389343</c:v>
                </c:pt>
                <c:pt idx="1964">
                  <c:v>0.12613500204997741</c:v>
                </c:pt>
                <c:pt idx="1965">
                  <c:v>0.11685183645852915</c:v>
                </c:pt>
                <c:pt idx="1966">
                  <c:v>0.10755973390470346</c:v>
                </c:pt>
                <c:pt idx="1967">
                  <c:v>9.8258695228535309E-2</c:v>
                </c:pt>
                <c:pt idx="1968">
                  <c:v>8.8948721269980741E-2</c:v>
                </c:pt>
                <c:pt idx="1969">
                  <c:v>7.9629812868916808E-2</c:v>
                </c:pt>
                <c:pt idx="1970">
                  <c:v>7.0301970865141644E-2</c:v>
                </c:pt>
                <c:pt idx="1971">
                  <c:v>6.0965196098374419E-2</c:v>
                </c:pt>
                <c:pt idx="1972">
                  <c:v>5.1619489408255399E-2</c:v>
                </c:pt>
                <c:pt idx="1973">
                  <c:v>4.2264851634345922E-2</c:v>
                </c:pt>
                <c:pt idx="1974">
                  <c:v>3.2901283616128402E-2</c:v>
                </c:pt>
                <c:pt idx="1975">
                  <c:v>2.352878619300635E-2</c:v>
                </c:pt>
                <c:pt idx="1976">
                  <c:v>1.4147360204304378E-2</c:v>
                </c:pt>
                <c:pt idx="1977">
                  <c:v>4.7570064892682052E-3</c:v>
                </c:pt>
                <c:pt idx="1978">
                  <c:v>-4.6422741129353382E-3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0B-496E-8E40-DAA5210233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987839"/>
        <c:axId val="1306986399"/>
      </c:scatterChart>
      <c:valAx>
        <c:axId val="130698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06986399"/>
        <c:crosses val="autoZero"/>
        <c:crossBetween val="midCat"/>
      </c:valAx>
      <c:valAx>
        <c:axId val="1306986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3069878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171451</xdr:colOff>
      <xdr:row>0</xdr:row>
      <xdr:rowOff>0</xdr:rowOff>
    </xdr:from>
    <xdr:to>
      <xdr:col>17</xdr:col>
      <xdr:colOff>430695</xdr:colOff>
      <xdr:row>13</xdr:row>
      <xdr:rowOff>133350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ACE361B7-9CFF-F3AB-C5B0-1F8E42FB4D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6</xdr:row>
      <xdr:rowOff>38100</xdr:rowOff>
    </xdr:from>
    <xdr:to>
      <xdr:col>4</xdr:col>
      <xdr:colOff>95250</xdr:colOff>
      <xdr:row>9</xdr:row>
      <xdr:rowOff>152400</xdr:rowOff>
    </xdr:to>
    <xdr:sp macro="[0]!Arkusz1.Symulacja" textlink="">
      <xdr:nvSpPr>
        <xdr:cNvPr id="4" name="Prostokąt: zaokrąglone rogi 3">
          <a:extLst>
            <a:ext uri="{FF2B5EF4-FFF2-40B4-BE49-F238E27FC236}">
              <a16:creationId xmlns:a16="http://schemas.microsoft.com/office/drawing/2014/main" id="{D0193F57-1D56-31B4-993F-855334326A64}"/>
            </a:ext>
          </a:extLst>
        </xdr:cNvPr>
        <xdr:cNvSpPr/>
      </xdr:nvSpPr>
      <xdr:spPr>
        <a:xfrm>
          <a:off x="19050" y="1104900"/>
          <a:ext cx="2514600" cy="62865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Uruchom symulacje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341B-EAA2-499F-93E8-DDD679E73ABB}">
  <sheetPr codeName="Arkusz1"/>
  <dimension ref="A1:AA3703"/>
  <sheetViews>
    <sheetView tabSelected="1" zoomScaleNormal="100" workbookViewId="0">
      <selection activeCell="B6" sqref="B6"/>
    </sheetView>
  </sheetViews>
  <sheetFormatPr defaultRowHeight="13.5" x14ac:dyDescent="0.25"/>
  <cols>
    <col min="27" max="27" width="10.85546875" bestFit="1" customWidth="1"/>
  </cols>
  <sheetData>
    <row r="1" spans="1:27" ht="14.25" thickBot="1" x14ac:dyDescent="0.3"/>
    <row r="2" spans="1:27" x14ac:dyDescent="0.25">
      <c r="A2" s="4" t="s">
        <v>1</v>
      </c>
      <c r="B2" s="5">
        <v>0</v>
      </c>
      <c r="C2" s="4" t="s">
        <v>3</v>
      </c>
      <c r="D2" s="5">
        <v>5</v>
      </c>
      <c r="E2" s="4" t="s">
        <v>15</v>
      </c>
      <c r="F2" s="6">
        <v>10</v>
      </c>
    </row>
    <row r="3" spans="1:27" ht="14.25" thickBot="1" x14ac:dyDescent="0.3">
      <c r="A3" s="7" t="s">
        <v>2</v>
      </c>
      <c r="B3" s="8">
        <v>-9.81</v>
      </c>
      <c r="C3" s="7" t="s">
        <v>4</v>
      </c>
      <c r="D3" s="8">
        <v>0.47</v>
      </c>
      <c r="E3" s="7" t="s">
        <v>16</v>
      </c>
      <c r="F3" s="9">
        <v>10</v>
      </c>
    </row>
    <row r="4" spans="1:27" ht="14.25" thickBot="1" x14ac:dyDescent="0.3"/>
    <row r="5" spans="1:27" ht="14.25" thickBot="1" x14ac:dyDescent="0.3">
      <c r="A5" s="10" t="s">
        <v>0</v>
      </c>
      <c r="B5" s="11">
        <v>1E-3</v>
      </c>
    </row>
    <row r="6" spans="1:27" x14ac:dyDescent="0.25">
      <c r="A6" s="13"/>
      <c r="B6" s="1"/>
    </row>
    <row r="7" spans="1:27" x14ac:dyDescent="0.25">
      <c r="A7" s="13"/>
      <c r="B7" s="1"/>
    </row>
    <row r="8" spans="1:27" x14ac:dyDescent="0.25">
      <c r="A8" s="13"/>
      <c r="B8" s="1"/>
    </row>
    <row r="9" spans="1:27" x14ac:dyDescent="0.25">
      <c r="A9" s="13"/>
      <c r="B9" s="1"/>
    </row>
    <row r="10" spans="1:27" x14ac:dyDescent="0.25">
      <c r="A10" s="13"/>
      <c r="B10" s="1"/>
    </row>
    <row r="11" spans="1:27" x14ac:dyDescent="0.25">
      <c r="A11" s="13"/>
      <c r="B11" s="1"/>
    </row>
    <row r="12" spans="1:27" x14ac:dyDescent="0.25">
      <c r="A12" s="13"/>
      <c r="B12" s="1"/>
    </row>
    <row r="13" spans="1:27" x14ac:dyDescent="0.25">
      <c r="A13" s="13"/>
      <c r="B13" s="1"/>
    </row>
    <row r="14" spans="1:27" x14ac:dyDescent="0.25">
      <c r="AA14">
        <f>MATCH(FALSE,AA17:AA2045,0)</f>
        <v>1979</v>
      </c>
    </row>
    <row r="15" spans="1:27" x14ac:dyDescent="0.25">
      <c r="A15" s="12"/>
      <c r="B15" s="19" t="s">
        <v>14</v>
      </c>
      <c r="C15" s="19"/>
      <c r="D15" s="19"/>
      <c r="E15" s="19"/>
      <c r="F15" s="19"/>
      <c r="G15" s="19"/>
      <c r="H15" s="19"/>
      <c r="I15" s="19"/>
      <c r="J15" s="12"/>
      <c r="K15" s="12"/>
      <c r="M15" s="20" t="s">
        <v>23</v>
      </c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7" ht="14.25" thickBot="1" x14ac:dyDescent="0.3">
      <c r="A16" s="14" t="s">
        <v>5</v>
      </c>
      <c r="B16" s="14" t="s">
        <v>6</v>
      </c>
      <c r="C16" s="14" t="s">
        <v>7</v>
      </c>
      <c r="D16" s="14" t="s">
        <v>8</v>
      </c>
      <c r="E16" s="14" t="s">
        <v>9</v>
      </c>
      <c r="F16" s="14" t="s">
        <v>17</v>
      </c>
      <c r="G16" s="14" t="s">
        <v>18</v>
      </c>
      <c r="H16" s="14" t="s">
        <v>10</v>
      </c>
      <c r="I16" s="14" t="s">
        <v>11</v>
      </c>
      <c r="J16" s="14" t="s">
        <v>12</v>
      </c>
      <c r="K16" s="14" t="s">
        <v>13</v>
      </c>
      <c r="M16" s="17" t="s">
        <v>6</v>
      </c>
      <c r="N16" s="17" t="s">
        <v>7</v>
      </c>
      <c r="O16" s="17" t="s">
        <v>8</v>
      </c>
      <c r="P16" s="17" t="s">
        <v>9</v>
      </c>
      <c r="Q16" s="17" t="s">
        <v>17</v>
      </c>
      <c r="R16" s="17" t="s">
        <v>18</v>
      </c>
      <c r="S16" s="17" t="s">
        <v>19</v>
      </c>
      <c r="T16" s="17" t="s">
        <v>20</v>
      </c>
      <c r="U16" s="17" t="s">
        <v>10</v>
      </c>
      <c r="V16" s="17" t="s">
        <v>11</v>
      </c>
      <c r="W16" s="17" t="s">
        <v>21</v>
      </c>
      <c r="X16" s="17" t="s">
        <v>22</v>
      </c>
      <c r="Y16" s="17" t="s">
        <v>12</v>
      </c>
      <c r="Z16" s="17" t="s">
        <v>13</v>
      </c>
    </row>
    <row r="17" spans="1:27" x14ac:dyDescent="0.25">
      <c r="A17" s="15">
        <v>0</v>
      </c>
      <c r="B17" s="15">
        <v>0</v>
      </c>
      <c r="C17" s="15">
        <v>0</v>
      </c>
      <c r="D17" s="15">
        <f>Vx_0</f>
        <v>10</v>
      </c>
      <c r="E17" s="15">
        <f>Vy_0</f>
        <v>10</v>
      </c>
      <c r="F17" s="16">
        <f t="shared" ref="F17:F80" si="0">(m*gx-Cx*D17)/m</f>
        <v>-0.93999999999999984</v>
      </c>
      <c r="G17" s="16">
        <f t="shared" ref="G17:G80" si="1">(m*gy-Cx*E17)/m</f>
        <v>-10.75</v>
      </c>
      <c r="H17" s="15">
        <f t="shared" ref="H17:H80" si="2">D17*dt</f>
        <v>0.01</v>
      </c>
      <c r="I17" s="15">
        <f t="shared" ref="I17:I80" si="3">E17*dt</f>
        <v>0.01</v>
      </c>
      <c r="J17" s="15">
        <f t="shared" ref="J17:J80" si="4">F17*dt</f>
        <v>-9.3999999999999986E-4</v>
      </c>
      <c r="K17" s="15">
        <f t="shared" ref="K17:K80" si="5">G17*dt</f>
        <v>-1.0750000000000001E-2</v>
      </c>
      <c r="M17" s="15">
        <v>0</v>
      </c>
      <c r="N17" s="15">
        <v>0</v>
      </c>
      <c r="O17" s="15">
        <f>Vx_0</f>
        <v>10</v>
      </c>
      <c r="P17" s="15">
        <f>Vy_0</f>
        <v>10</v>
      </c>
      <c r="Q17" s="18">
        <f t="shared" ref="Q17:Q80" si="6">(m*gx-Cx*O17)/m</f>
        <v>-0.93999999999999984</v>
      </c>
      <c r="R17" s="18">
        <f t="shared" ref="R17:R80" si="7">(m*gy-Cx*P17)/m</f>
        <v>-10.75</v>
      </c>
      <c r="S17" s="15">
        <f t="shared" ref="S17:S80" si="8">O17+Q17*dt/2</f>
        <v>9.99953</v>
      </c>
      <c r="T17" s="15">
        <f t="shared" ref="T17:T80" si="9">P17+R17*dt/2</f>
        <v>9.9946249999999992</v>
      </c>
      <c r="U17" s="15">
        <f t="shared" ref="U17:U80" si="10">S17*dt</f>
        <v>9.9995299999999995E-3</v>
      </c>
      <c r="V17" s="15">
        <f t="shared" ref="V17:V80" si="11">T17*dt</f>
        <v>9.994625E-3</v>
      </c>
      <c r="W17" s="15">
        <f t="shared" ref="W17:W80" si="12">((m*gx-Cx*S17)/m)</f>
        <v>-0.93995582</v>
      </c>
      <c r="X17" s="15">
        <f>((m*gy-Cx*T17)/m)</f>
        <v>-10.74949475</v>
      </c>
      <c r="Y17" s="15">
        <f t="shared" ref="Y17:Y80" si="13">W17*dt</f>
        <v>-9.3995582E-4</v>
      </c>
      <c r="Z17" s="15">
        <f t="shared" ref="Z17:Z80" si="14">X17*dt</f>
        <v>-1.074949475E-2</v>
      </c>
      <c r="AA17" t="b">
        <f>N17&gt;=0</f>
        <v>1</v>
      </c>
    </row>
    <row r="18" spans="1:27" x14ac:dyDescent="0.25">
      <c r="A18" s="3">
        <v>0.1</v>
      </c>
      <c r="B18" s="3">
        <f>B17+H17</f>
        <v>0.01</v>
      </c>
      <c r="C18" s="3">
        <f>C17+I17</f>
        <v>0.01</v>
      </c>
      <c r="D18" s="3">
        <f>D17+J17</f>
        <v>9.9990600000000001</v>
      </c>
      <c r="E18" s="3">
        <f>E17+K17</f>
        <v>9.9892500000000002</v>
      </c>
      <c r="F18" s="2">
        <f t="shared" si="0"/>
        <v>-0.93991163999999983</v>
      </c>
      <c r="G18" s="2">
        <f t="shared" si="1"/>
        <v>-10.7489895</v>
      </c>
      <c r="H18" s="3">
        <f t="shared" si="2"/>
        <v>9.9990600000000006E-3</v>
      </c>
      <c r="I18" s="3">
        <f t="shared" si="3"/>
        <v>9.9892499999999999E-3</v>
      </c>
      <c r="J18" s="3">
        <f t="shared" si="4"/>
        <v>-9.3991163999999981E-4</v>
      </c>
      <c r="K18" s="3">
        <f t="shared" si="5"/>
        <v>-1.07489895E-2</v>
      </c>
      <c r="M18" s="3">
        <f t="shared" ref="M18:M26" si="15">M17+U17</f>
        <v>9.9995299999999995E-3</v>
      </c>
      <c r="N18" s="3">
        <f t="shared" ref="N18:N26" si="16">N17+V17</f>
        <v>9.994625E-3</v>
      </c>
      <c r="O18" s="3">
        <f t="shared" ref="O18:O26" si="17">O17+Y17</f>
        <v>9.9990600441800002</v>
      </c>
      <c r="P18" s="3">
        <f t="shared" ref="P18:P26" si="18">P17+Z17</f>
        <v>9.9892505052500002</v>
      </c>
      <c r="Q18" s="3">
        <f t="shared" si="6"/>
        <v>-0.93991164415292006</v>
      </c>
      <c r="R18" s="3">
        <f t="shared" si="7"/>
        <v>-10.748989547493501</v>
      </c>
      <c r="S18" s="3">
        <f t="shared" si="8"/>
        <v>9.9985900883579237</v>
      </c>
      <c r="T18" s="3">
        <f t="shared" si="9"/>
        <v>9.9838760104762532</v>
      </c>
      <c r="U18" s="3">
        <f t="shared" si="10"/>
        <v>9.9985900883579233E-3</v>
      </c>
      <c r="V18" s="3">
        <f t="shared" si="11"/>
        <v>9.9838760104762527E-3</v>
      </c>
      <c r="W18" s="3">
        <f t="shared" si="12"/>
        <v>-0.93986746830564483</v>
      </c>
      <c r="X18" s="3">
        <f>((m*gy-Cx*T18)/m)</f>
        <v>-10.748484344984769</v>
      </c>
      <c r="Y18" s="3">
        <f t="shared" si="13"/>
        <v>-9.3986746830564485E-4</v>
      </c>
      <c r="Z18" s="3">
        <f t="shared" si="14"/>
        <v>-1.0748484344984769E-2</v>
      </c>
      <c r="AA18" t="b">
        <f t="shared" ref="AA18:AA81" si="19">N18&gt;=0</f>
        <v>1</v>
      </c>
    </row>
    <row r="19" spans="1:27" x14ac:dyDescent="0.25">
      <c r="A19" s="3">
        <v>0.2</v>
      </c>
      <c r="B19" s="3">
        <f t="shared" ref="B19:B82" si="20">B18+H18</f>
        <v>1.9999059999999999E-2</v>
      </c>
      <c r="C19" s="3">
        <f t="shared" ref="C19:C43" si="21">C18+I18</f>
        <v>1.998925E-2</v>
      </c>
      <c r="D19" s="3">
        <f t="shared" ref="D19:D43" si="22">D18+J18</f>
        <v>9.9981200883600003</v>
      </c>
      <c r="E19" s="3">
        <f t="shared" ref="E19:E43" si="23">E18+K18</f>
        <v>9.9785010105000005</v>
      </c>
      <c r="F19" s="2">
        <f t="shared" si="0"/>
        <v>-0.93982328830583994</v>
      </c>
      <c r="G19" s="2">
        <f t="shared" si="1"/>
        <v>-10.747979094987</v>
      </c>
      <c r="H19" s="3">
        <f t="shared" si="2"/>
        <v>9.9981200883600008E-3</v>
      </c>
      <c r="I19" s="3">
        <f t="shared" si="3"/>
        <v>9.9785010105000009E-3</v>
      </c>
      <c r="J19" s="3">
        <f t="shared" si="4"/>
        <v>-9.3982328830583993E-4</v>
      </c>
      <c r="K19" s="3">
        <f t="shared" si="5"/>
        <v>-1.0747979094987E-2</v>
      </c>
      <c r="M19" s="3">
        <f t="shared" si="15"/>
        <v>1.9998120088357923E-2</v>
      </c>
      <c r="N19" s="3">
        <f t="shared" si="16"/>
        <v>1.9978501010476254E-2</v>
      </c>
      <c r="O19" s="3">
        <f t="shared" si="17"/>
        <v>9.9981201767116943</v>
      </c>
      <c r="P19" s="3">
        <f t="shared" si="18"/>
        <v>9.9785020209050153</v>
      </c>
      <c r="Q19" s="3">
        <f t="shared" si="6"/>
        <v>-0.93982329661089925</v>
      </c>
      <c r="R19" s="3">
        <f t="shared" si="7"/>
        <v>-10.747979189965072</v>
      </c>
      <c r="S19" s="3">
        <f t="shared" si="8"/>
        <v>9.9976502650633883</v>
      </c>
      <c r="T19" s="3">
        <f t="shared" si="9"/>
        <v>9.9731280313100328</v>
      </c>
      <c r="U19" s="3">
        <f t="shared" si="10"/>
        <v>9.9976502650633882E-3</v>
      </c>
      <c r="V19" s="3">
        <f t="shared" si="11"/>
        <v>9.9731280313100322E-3</v>
      </c>
      <c r="W19" s="3">
        <f t="shared" si="12"/>
        <v>-0.9397791249159585</v>
      </c>
      <c r="X19" s="3">
        <f>((m*gy-Cx*T19)/m)</f>
        <v>-10.747474034943144</v>
      </c>
      <c r="Y19" s="3">
        <f t="shared" si="13"/>
        <v>-9.3977912491595851E-4</v>
      </c>
      <c r="Z19" s="3">
        <f t="shared" si="14"/>
        <v>-1.0747474034943144E-2</v>
      </c>
      <c r="AA19" t="b">
        <f t="shared" si="19"/>
        <v>1</v>
      </c>
    </row>
    <row r="20" spans="1:27" x14ac:dyDescent="0.25">
      <c r="A20" s="3">
        <v>0.3</v>
      </c>
      <c r="B20" s="3">
        <f t="shared" si="20"/>
        <v>2.9997180088359998E-2</v>
      </c>
      <c r="C20" s="3">
        <f t="shared" si="21"/>
        <v>2.9967751010500001E-2</v>
      </c>
      <c r="D20" s="3">
        <f t="shared" si="22"/>
        <v>9.9971802650716945</v>
      </c>
      <c r="E20" s="3">
        <f t="shared" si="23"/>
        <v>9.9677530314050138</v>
      </c>
      <c r="F20" s="2">
        <f t="shared" si="0"/>
        <v>-0.93973494491673937</v>
      </c>
      <c r="G20" s="2">
        <f t="shared" si="1"/>
        <v>-10.746968784952072</v>
      </c>
      <c r="H20" s="3">
        <f t="shared" si="2"/>
        <v>9.9971802650716951E-3</v>
      </c>
      <c r="I20" s="3">
        <f t="shared" si="3"/>
        <v>9.9677530314050133E-3</v>
      </c>
      <c r="J20" s="3">
        <f t="shared" si="4"/>
        <v>-9.3973494491673938E-4</v>
      </c>
      <c r="K20" s="3">
        <f t="shared" si="5"/>
        <v>-1.0746968784952073E-2</v>
      </c>
      <c r="M20" s="3">
        <f t="shared" si="15"/>
        <v>2.9995770353421311E-2</v>
      </c>
      <c r="N20" s="3">
        <f t="shared" si="16"/>
        <v>2.9951629041786287E-2</v>
      </c>
      <c r="O20" s="3">
        <f t="shared" si="17"/>
        <v>9.9971803975867779</v>
      </c>
      <c r="P20" s="3">
        <f t="shared" si="18"/>
        <v>9.9677545468700721</v>
      </c>
      <c r="Q20" s="3">
        <f t="shared" si="6"/>
        <v>-0.93973495737315704</v>
      </c>
      <c r="R20" s="3">
        <f t="shared" si="7"/>
        <v>-10.746968927405787</v>
      </c>
      <c r="S20" s="3">
        <f t="shared" si="8"/>
        <v>9.996710530108091</v>
      </c>
      <c r="T20" s="3">
        <f t="shared" si="9"/>
        <v>9.9623810624063687</v>
      </c>
      <c r="U20" s="3">
        <f t="shared" si="10"/>
        <v>9.9967105301080918E-3</v>
      </c>
      <c r="V20" s="3">
        <f t="shared" si="11"/>
        <v>9.9623810624063693E-3</v>
      </c>
      <c r="W20" s="3">
        <f t="shared" si="12"/>
        <v>-0.93969078983016041</v>
      </c>
      <c r="X20" s="3">
        <f>((m*gy-Cx*T20)/m)</f>
        <v>-10.746463819866198</v>
      </c>
      <c r="Y20" s="3">
        <f t="shared" si="13"/>
        <v>-9.3969078983016045E-4</v>
      </c>
      <c r="Z20" s="3">
        <f t="shared" si="14"/>
        <v>-1.0746463819866199E-2</v>
      </c>
      <c r="AA20" t="b">
        <f t="shared" si="19"/>
        <v>1</v>
      </c>
    </row>
    <row r="21" spans="1:27" x14ac:dyDescent="0.25">
      <c r="A21" s="3">
        <v>0.4</v>
      </c>
      <c r="B21" s="3">
        <f t="shared" si="20"/>
        <v>3.9994360353431693E-2</v>
      </c>
      <c r="C21" s="3">
        <f t="shared" si="21"/>
        <v>3.9935504041905018E-2</v>
      </c>
      <c r="D21" s="3">
        <f t="shared" si="22"/>
        <v>9.9962405301267783</v>
      </c>
      <c r="E21" s="3">
        <f t="shared" si="23"/>
        <v>9.9570060626200618</v>
      </c>
      <c r="F21" s="2">
        <f t="shared" si="0"/>
        <v>-0.93964660983191717</v>
      </c>
      <c r="G21" s="2">
        <f t="shared" si="1"/>
        <v>-10.745958569886287</v>
      </c>
      <c r="H21" s="3">
        <f t="shared" si="2"/>
        <v>9.9962405301267793E-3</v>
      </c>
      <c r="I21" s="3">
        <f t="shared" si="3"/>
        <v>9.9570060626200628E-3</v>
      </c>
      <c r="J21" s="3">
        <f t="shared" si="4"/>
        <v>-9.3964660983191721E-4</v>
      </c>
      <c r="K21" s="3">
        <f t="shared" si="5"/>
        <v>-1.0745958569886287E-2</v>
      </c>
      <c r="M21" s="3">
        <f t="shared" si="15"/>
        <v>3.9992480883529399E-2</v>
      </c>
      <c r="N21" s="3">
        <f t="shared" si="16"/>
        <v>3.9914010104192654E-2</v>
      </c>
      <c r="O21" s="3">
        <f t="shared" si="17"/>
        <v>9.9962407067969483</v>
      </c>
      <c r="P21" s="3">
        <f t="shared" si="18"/>
        <v>9.9570080830502068</v>
      </c>
      <c r="Q21" s="3">
        <f t="shared" si="6"/>
        <v>-0.93964662643891317</v>
      </c>
      <c r="R21" s="3">
        <f t="shared" si="7"/>
        <v>-10.745958759806721</v>
      </c>
      <c r="S21" s="3">
        <f t="shared" si="8"/>
        <v>9.9957708834837291</v>
      </c>
      <c r="T21" s="3">
        <f t="shared" si="9"/>
        <v>9.9516351036703039</v>
      </c>
      <c r="U21" s="3">
        <f t="shared" si="10"/>
        <v>9.9957708834837299E-3</v>
      </c>
      <c r="V21" s="3">
        <f t="shared" si="11"/>
        <v>9.9516351036703036E-3</v>
      </c>
      <c r="W21" s="3">
        <f t="shared" si="12"/>
        <v>-0.93960246304747042</v>
      </c>
      <c r="X21" s="3">
        <f>((m*gy-Cx*T21)/m)</f>
        <v>-10.74545369974501</v>
      </c>
      <c r="Y21" s="3">
        <f t="shared" si="13"/>
        <v>-9.3960246304747048E-4</v>
      </c>
      <c r="Z21" s="3">
        <f t="shared" si="14"/>
        <v>-1.074545369974501E-2</v>
      </c>
      <c r="AA21" t="b">
        <f t="shared" si="19"/>
        <v>1</v>
      </c>
    </row>
    <row r="22" spans="1:27" x14ac:dyDescent="0.25">
      <c r="A22" s="3">
        <v>0.5</v>
      </c>
      <c r="B22" s="3">
        <f t="shared" si="20"/>
        <v>4.9990600883558473E-2</v>
      </c>
      <c r="C22" s="3">
        <f t="shared" si="21"/>
        <v>4.9892510104525084E-2</v>
      </c>
      <c r="D22" s="3">
        <f t="shared" si="22"/>
        <v>9.995300883516947</v>
      </c>
      <c r="E22" s="3">
        <f t="shared" si="23"/>
        <v>9.9462601040501752</v>
      </c>
      <c r="F22" s="2">
        <f t="shared" si="0"/>
        <v>-0.93955828305059297</v>
      </c>
      <c r="G22" s="2">
        <f t="shared" si="1"/>
        <v>-10.744948449780718</v>
      </c>
      <c r="H22" s="3">
        <f t="shared" si="2"/>
        <v>9.9953008835169475E-3</v>
      </c>
      <c r="I22" s="3">
        <f t="shared" si="3"/>
        <v>9.9462601040501749E-3</v>
      </c>
      <c r="J22" s="3">
        <f t="shared" si="4"/>
        <v>-9.3955828305059301E-4</v>
      </c>
      <c r="K22" s="3">
        <f t="shared" si="5"/>
        <v>-1.0744948449780719E-2</v>
      </c>
      <c r="M22" s="3">
        <f t="shared" si="15"/>
        <v>4.9988251767013131E-2</v>
      </c>
      <c r="N22" s="3">
        <f t="shared" si="16"/>
        <v>4.9865645207862956E-2</v>
      </c>
      <c r="O22" s="3">
        <f t="shared" si="17"/>
        <v>9.9953011043339011</v>
      </c>
      <c r="P22" s="3">
        <f t="shared" si="18"/>
        <v>9.9462626293504623</v>
      </c>
      <c r="Q22" s="3">
        <f t="shared" si="6"/>
        <v>-0.93955830380738659</v>
      </c>
      <c r="R22" s="3">
        <f t="shared" si="7"/>
        <v>-10.744948687158944</v>
      </c>
      <c r="S22" s="3">
        <f t="shared" si="8"/>
        <v>9.9948313251819982</v>
      </c>
      <c r="T22" s="3">
        <f t="shared" si="9"/>
        <v>9.9408901550068833</v>
      </c>
      <c r="U22" s="3">
        <f t="shared" si="10"/>
        <v>9.9948313251819985E-3</v>
      </c>
      <c r="V22" s="3">
        <f t="shared" si="11"/>
        <v>9.9408901550068832E-3</v>
      </c>
      <c r="W22" s="3">
        <f t="shared" si="12"/>
        <v>-0.9395141445671078</v>
      </c>
      <c r="X22" s="3">
        <f>((m*gy-Cx*T22)/m)</f>
        <v>-10.744443674570649</v>
      </c>
      <c r="Y22" s="3">
        <f t="shared" si="13"/>
        <v>-9.3951414456710787E-4</v>
      </c>
      <c r="Z22" s="3">
        <f t="shared" si="14"/>
        <v>-1.0744443674570649E-2</v>
      </c>
      <c r="AA22" t="b">
        <f t="shared" si="19"/>
        <v>1</v>
      </c>
    </row>
    <row r="23" spans="1:27" x14ac:dyDescent="0.25">
      <c r="A23" s="3">
        <v>0.6</v>
      </c>
      <c r="B23" s="3">
        <f t="shared" si="20"/>
        <v>5.9985901767075418E-2</v>
      </c>
      <c r="C23" s="3">
        <f t="shared" si="21"/>
        <v>5.9838770208575261E-2</v>
      </c>
      <c r="D23" s="3">
        <f t="shared" si="22"/>
        <v>9.9943613252338963</v>
      </c>
      <c r="E23" s="3">
        <f t="shared" si="23"/>
        <v>9.9355151556003953</v>
      </c>
      <c r="F23" s="2">
        <f t="shared" si="0"/>
        <v>-0.93946996457198628</v>
      </c>
      <c r="G23" s="2">
        <f t="shared" si="1"/>
        <v>-10.743938424626439</v>
      </c>
      <c r="H23" s="3">
        <f t="shared" si="2"/>
        <v>9.9943613252338973E-3</v>
      </c>
      <c r="I23" s="3">
        <f t="shared" si="3"/>
        <v>9.9355151556003961E-3</v>
      </c>
      <c r="J23" s="3">
        <f t="shared" si="4"/>
        <v>-9.3946996457198626E-4</v>
      </c>
      <c r="K23" s="3">
        <f t="shared" si="5"/>
        <v>-1.074393842462644E-2</v>
      </c>
      <c r="M23" s="3">
        <f t="shared" si="15"/>
        <v>5.9983083092195133E-2</v>
      </c>
      <c r="N23" s="3">
        <f t="shared" si="16"/>
        <v>5.9806535362869839E-2</v>
      </c>
      <c r="O23" s="3">
        <f t="shared" si="17"/>
        <v>9.9943615901893335</v>
      </c>
      <c r="P23" s="3">
        <f t="shared" si="18"/>
        <v>9.9355181856758925</v>
      </c>
      <c r="Q23" s="3">
        <f t="shared" si="6"/>
        <v>-0.93946998947779736</v>
      </c>
      <c r="R23" s="3">
        <f t="shared" si="7"/>
        <v>-10.743938709453534</v>
      </c>
      <c r="S23" s="3">
        <f t="shared" si="8"/>
        <v>9.9938918551945939</v>
      </c>
      <c r="T23" s="3">
        <f t="shared" si="9"/>
        <v>9.930146216321166</v>
      </c>
      <c r="U23" s="3">
        <f t="shared" si="10"/>
        <v>9.9938918551945935E-3</v>
      </c>
      <c r="V23" s="3">
        <f t="shared" si="11"/>
        <v>9.9301462163211666E-3</v>
      </c>
      <c r="W23" s="3">
        <f t="shared" si="12"/>
        <v>-0.93942583438829175</v>
      </c>
      <c r="X23" s="3">
        <f>((m*gy-Cx*T23)/m)</f>
        <v>-10.74343374433419</v>
      </c>
      <c r="Y23" s="3">
        <f t="shared" si="13"/>
        <v>-9.3942583438829178E-4</v>
      </c>
      <c r="Z23" s="3">
        <f t="shared" si="14"/>
        <v>-1.074343374433419E-2</v>
      </c>
      <c r="AA23" t="b">
        <f t="shared" si="19"/>
        <v>1</v>
      </c>
    </row>
    <row r="24" spans="1:27" x14ac:dyDescent="0.25">
      <c r="A24" s="3">
        <v>0.7</v>
      </c>
      <c r="B24" s="3">
        <f t="shared" si="20"/>
        <v>6.9980263092309314E-2</v>
      </c>
      <c r="C24" s="3">
        <f t="shared" si="21"/>
        <v>6.9774285364175653E-2</v>
      </c>
      <c r="D24" s="3">
        <f t="shared" si="22"/>
        <v>9.9934218552693235</v>
      </c>
      <c r="E24" s="3">
        <f t="shared" si="23"/>
        <v>9.9247712171757687</v>
      </c>
      <c r="F24" s="2">
        <f t="shared" si="0"/>
        <v>-0.93938165439531629</v>
      </c>
      <c r="G24" s="2">
        <f t="shared" si="1"/>
        <v>-10.742928494414523</v>
      </c>
      <c r="H24" s="3">
        <f t="shared" si="2"/>
        <v>9.993421855269323E-3</v>
      </c>
      <c r="I24" s="3">
        <f t="shared" si="3"/>
        <v>9.9247712171757693E-3</v>
      </c>
      <c r="J24" s="3">
        <f t="shared" si="4"/>
        <v>-9.3938165439531635E-4</v>
      </c>
      <c r="K24" s="3">
        <f t="shared" si="5"/>
        <v>-1.0742928494414524E-2</v>
      </c>
      <c r="M24" s="3">
        <f t="shared" si="15"/>
        <v>6.997697494738972E-2</v>
      </c>
      <c r="N24" s="3">
        <f t="shared" si="16"/>
        <v>6.9736681579191009E-2</v>
      </c>
      <c r="O24" s="3">
        <f t="shared" si="17"/>
        <v>9.9934221643549446</v>
      </c>
      <c r="P24" s="3">
        <f t="shared" si="18"/>
        <v>9.9247747519315581</v>
      </c>
      <c r="Q24" s="3">
        <f t="shared" si="6"/>
        <v>-0.93938168344936468</v>
      </c>
      <c r="R24" s="3">
        <f t="shared" si="7"/>
        <v>-10.742928826681567</v>
      </c>
      <c r="S24" s="3">
        <f t="shared" si="8"/>
        <v>9.9929524735132205</v>
      </c>
      <c r="T24" s="3">
        <f t="shared" si="9"/>
        <v>9.9194032875182181</v>
      </c>
      <c r="U24" s="3">
        <f t="shared" si="10"/>
        <v>9.9929524735132211E-3</v>
      </c>
      <c r="V24" s="3">
        <f t="shared" si="11"/>
        <v>9.9194032875182178E-3</v>
      </c>
      <c r="W24" s="3">
        <f t="shared" si="12"/>
        <v>-0.93933753251024277</v>
      </c>
      <c r="X24" s="3">
        <f>((m*gy-Cx*T24)/m)</f>
        <v>-10.742423909026714</v>
      </c>
      <c r="Y24" s="3">
        <f t="shared" si="13"/>
        <v>-9.3933753251024276E-4</v>
      </c>
      <c r="Z24" s="3">
        <f t="shared" si="14"/>
        <v>-1.0742423909026714E-2</v>
      </c>
      <c r="AA24" t="b">
        <f t="shared" si="19"/>
        <v>1</v>
      </c>
    </row>
    <row r="25" spans="1:27" x14ac:dyDescent="0.25">
      <c r="A25" s="3">
        <v>0.8</v>
      </c>
      <c r="B25" s="3">
        <f t="shared" si="20"/>
        <v>7.9973684947578644E-2</v>
      </c>
      <c r="C25" s="3">
        <f t="shared" si="21"/>
        <v>7.969905658135143E-2</v>
      </c>
      <c r="D25" s="3">
        <f t="shared" si="22"/>
        <v>9.9924824736149276</v>
      </c>
      <c r="E25" s="3">
        <f t="shared" si="23"/>
        <v>9.9140282886813544</v>
      </c>
      <c r="F25" s="2">
        <f t="shared" si="0"/>
        <v>-0.93929335251980317</v>
      </c>
      <c r="G25" s="2">
        <f t="shared" si="1"/>
        <v>-10.741918659136049</v>
      </c>
      <c r="H25" s="3">
        <f t="shared" si="2"/>
        <v>9.9924824736149272E-3</v>
      </c>
      <c r="I25" s="3">
        <f t="shared" si="3"/>
        <v>9.9140282886813549E-3</v>
      </c>
      <c r="J25" s="3">
        <f t="shared" si="4"/>
        <v>-9.3929335251980318E-4</v>
      </c>
      <c r="K25" s="3">
        <f t="shared" si="5"/>
        <v>-1.0741918659136049E-2</v>
      </c>
      <c r="M25" s="3">
        <f t="shared" si="15"/>
        <v>7.9969927420902948E-2</v>
      </c>
      <c r="N25" s="3">
        <f t="shared" si="16"/>
        <v>7.965608486670922E-2</v>
      </c>
      <c r="O25" s="3">
        <f t="shared" si="17"/>
        <v>9.9924828268224335</v>
      </c>
      <c r="P25" s="3">
        <f t="shared" si="18"/>
        <v>9.9140323280225306</v>
      </c>
      <c r="Q25" s="3">
        <f t="shared" si="6"/>
        <v>-0.93929338572130872</v>
      </c>
      <c r="R25" s="3">
        <f t="shared" si="7"/>
        <v>-10.741919038834119</v>
      </c>
      <c r="S25" s="3">
        <f t="shared" si="8"/>
        <v>9.9920131801295735</v>
      </c>
      <c r="T25" s="3">
        <f t="shared" si="9"/>
        <v>9.9086613685031129</v>
      </c>
      <c r="U25" s="3">
        <f t="shared" si="10"/>
        <v>9.9920131801295737E-3</v>
      </c>
      <c r="V25" s="3">
        <f t="shared" si="11"/>
        <v>9.9086613685031126E-3</v>
      </c>
      <c r="W25" s="3">
        <f t="shared" si="12"/>
        <v>-0.93924923893217982</v>
      </c>
      <c r="X25" s="3">
        <f>((m*gy-Cx*T25)/m)</f>
        <v>-10.741414168639293</v>
      </c>
      <c r="Y25" s="3">
        <f t="shared" si="13"/>
        <v>-9.3924923893217989E-4</v>
      </c>
      <c r="Z25" s="3">
        <f t="shared" si="14"/>
        <v>-1.0741414168639293E-2</v>
      </c>
      <c r="AA25" t="b">
        <f t="shared" si="19"/>
        <v>1</v>
      </c>
    </row>
    <row r="26" spans="1:27" x14ac:dyDescent="0.25">
      <c r="A26" s="3">
        <v>0.9</v>
      </c>
      <c r="B26" s="3">
        <f t="shared" si="20"/>
        <v>8.9966167421193566E-2</v>
      </c>
      <c r="C26" s="3">
        <f t="shared" si="21"/>
        <v>8.9613084870032778E-2</v>
      </c>
      <c r="D26" s="3">
        <f t="shared" si="22"/>
        <v>9.9915431802624077</v>
      </c>
      <c r="E26" s="3">
        <f t="shared" si="23"/>
        <v>9.9032863700222187</v>
      </c>
      <c r="F26" s="2">
        <f t="shared" si="0"/>
        <v>-0.93920505894466633</v>
      </c>
      <c r="G26" s="2">
        <f t="shared" si="1"/>
        <v>-10.74090891878209</v>
      </c>
      <c r="H26" s="3">
        <f t="shared" si="2"/>
        <v>9.9915431802624077E-3</v>
      </c>
      <c r="I26" s="3">
        <f t="shared" si="3"/>
        <v>9.9032863700222185E-3</v>
      </c>
      <c r="J26" s="3">
        <f t="shared" si="4"/>
        <v>-9.3920505894466634E-4</v>
      </c>
      <c r="K26" s="3">
        <f t="shared" si="5"/>
        <v>-1.0740908918782089E-2</v>
      </c>
      <c r="M26" s="3">
        <f t="shared" si="15"/>
        <v>8.996194060103252E-2</v>
      </c>
      <c r="N26" s="3">
        <f t="shared" si="16"/>
        <v>8.9564746235212336E-2</v>
      </c>
      <c r="O26" s="3">
        <f t="shared" si="17"/>
        <v>9.9915435775835011</v>
      </c>
      <c r="P26" s="3">
        <f t="shared" si="18"/>
        <v>9.9032909138538905</v>
      </c>
      <c r="Q26" s="3">
        <f t="shared" si="6"/>
        <v>-0.93920509629284898</v>
      </c>
      <c r="R26" s="3">
        <f t="shared" si="7"/>
        <v>-10.740909345902267</v>
      </c>
      <c r="S26" s="3">
        <f t="shared" si="8"/>
        <v>9.9910739750353539</v>
      </c>
      <c r="T26" s="3">
        <f t="shared" si="9"/>
        <v>9.8979204591809395</v>
      </c>
      <c r="U26" s="3">
        <f t="shared" si="10"/>
        <v>9.9910739750353542E-3</v>
      </c>
      <c r="V26" s="3">
        <f t="shared" si="11"/>
        <v>9.8979204591809391E-3</v>
      </c>
      <c r="W26" s="3">
        <f t="shared" si="12"/>
        <v>-0.9391609536533233</v>
      </c>
      <c r="X26" s="3">
        <f>((m*gy-Cx*T26)/m)</f>
        <v>-10.74040452316301</v>
      </c>
      <c r="Y26" s="3">
        <f t="shared" si="13"/>
        <v>-9.3916095365332328E-4</v>
      </c>
      <c r="Z26" s="3">
        <f t="shared" si="14"/>
        <v>-1.074040452316301E-2</v>
      </c>
      <c r="AA26" t="b">
        <f t="shared" si="19"/>
        <v>1</v>
      </c>
    </row>
    <row r="27" spans="1:27" x14ac:dyDescent="0.25">
      <c r="A27" s="3">
        <v>1</v>
      </c>
      <c r="B27" s="3">
        <f t="shared" si="20"/>
        <v>9.9957710601455974E-2</v>
      </c>
      <c r="C27" s="3">
        <f t="shared" si="21"/>
        <v>9.9516371240054996E-2</v>
      </c>
      <c r="D27" s="3">
        <f t="shared" si="22"/>
        <v>9.990603975203463</v>
      </c>
      <c r="E27" s="3">
        <f t="shared" si="23"/>
        <v>9.8925454611034365</v>
      </c>
      <c r="F27" s="2">
        <f t="shared" si="0"/>
        <v>-0.93911677366912549</v>
      </c>
      <c r="G27" s="2">
        <f t="shared" si="1"/>
        <v>-10.739899273343724</v>
      </c>
      <c r="H27" s="3">
        <f t="shared" si="2"/>
        <v>9.9906039752034638E-3</v>
      </c>
      <c r="I27" s="3">
        <f t="shared" si="3"/>
        <v>9.8925454611034375E-3</v>
      </c>
      <c r="J27" s="3">
        <f t="shared" si="4"/>
        <v>-9.3911677366912555E-4</v>
      </c>
      <c r="K27" s="3">
        <f t="shared" si="5"/>
        <v>-1.0739899273343723E-2</v>
      </c>
      <c r="M27" s="3">
        <f t="shared" ref="M27:M82" si="24">M26+U26</f>
        <v>9.9953014576067867E-2</v>
      </c>
      <c r="N27" s="3">
        <f t="shared" ref="N27:N82" si="25">N26+V26</f>
        <v>9.946266669439327E-2</v>
      </c>
      <c r="O27" s="3">
        <f t="shared" ref="O27:O82" si="26">O26+Y26</f>
        <v>9.9906044166298482</v>
      </c>
      <c r="P27" s="3">
        <f t="shared" ref="P27:P82" si="27">P26+Z26</f>
        <v>9.8925505093307269</v>
      </c>
      <c r="Q27" s="3">
        <f t="shared" si="6"/>
        <v>-0.93911681516320566</v>
      </c>
      <c r="R27" s="3">
        <f t="shared" si="7"/>
        <v>-10.739899747877089</v>
      </c>
      <c r="S27" s="3">
        <f t="shared" si="8"/>
        <v>9.990134858222266</v>
      </c>
      <c r="T27" s="3">
        <f t="shared" si="9"/>
        <v>9.8871805594567892</v>
      </c>
      <c r="U27" s="3">
        <f t="shared" si="10"/>
        <v>9.990134858222267E-3</v>
      </c>
      <c r="V27" s="3">
        <f t="shared" si="11"/>
        <v>9.8871805594567888E-3</v>
      </c>
      <c r="W27" s="3">
        <f t="shared" si="12"/>
        <v>-0.93907267667289296</v>
      </c>
      <c r="X27" s="3">
        <f>((m*gy-Cx*T27)/m)</f>
        <v>-10.739394972588938</v>
      </c>
      <c r="Y27" s="3">
        <f t="shared" si="13"/>
        <v>-9.3907267667289295E-4</v>
      </c>
      <c r="Z27" s="3">
        <f t="shared" si="14"/>
        <v>-1.0739394972588938E-2</v>
      </c>
      <c r="AA27" t="b">
        <f t="shared" si="19"/>
        <v>1</v>
      </c>
    </row>
    <row r="28" spans="1:27" x14ac:dyDescent="0.25">
      <c r="A28" s="3">
        <v>1.1000000000000001</v>
      </c>
      <c r="B28" s="3">
        <f t="shared" si="20"/>
        <v>0.10994831457665943</v>
      </c>
      <c r="C28" s="3">
        <f t="shared" si="21"/>
        <v>0.10940891670115843</v>
      </c>
      <c r="D28" s="3">
        <f t="shared" si="22"/>
        <v>9.9896648584297942</v>
      </c>
      <c r="E28" s="3">
        <f t="shared" si="23"/>
        <v>9.8818055618300935</v>
      </c>
      <c r="F28" s="2">
        <f t="shared" si="0"/>
        <v>-0.93902849669240074</v>
      </c>
      <c r="G28" s="2">
        <f t="shared" si="1"/>
        <v>-10.738889722812029</v>
      </c>
      <c r="H28" s="3">
        <f t="shared" si="2"/>
        <v>9.9896648584297948E-3</v>
      </c>
      <c r="I28" s="3">
        <f t="shared" si="3"/>
        <v>9.8818055618300933E-3</v>
      </c>
      <c r="J28" s="3">
        <f t="shared" si="4"/>
        <v>-9.3902849669240071E-4</v>
      </c>
      <c r="K28" s="3">
        <f t="shared" si="5"/>
        <v>-1.0738889722812029E-2</v>
      </c>
      <c r="M28" s="3">
        <f t="shared" si="24"/>
        <v>0.10994314943429014</v>
      </c>
      <c r="N28" s="3">
        <f t="shared" si="25"/>
        <v>0.10934984725385005</v>
      </c>
      <c r="O28" s="3">
        <f t="shared" si="26"/>
        <v>9.9896653439531757</v>
      </c>
      <c r="P28" s="3">
        <f t="shared" si="27"/>
        <v>9.881811114358138</v>
      </c>
      <c r="Q28" s="3">
        <f t="shared" si="6"/>
        <v>-0.93902854233159849</v>
      </c>
      <c r="R28" s="3">
        <f t="shared" si="7"/>
        <v>-10.738890244749665</v>
      </c>
      <c r="S28" s="3">
        <f t="shared" si="8"/>
        <v>9.9891958296820107</v>
      </c>
      <c r="T28" s="3">
        <f t="shared" si="9"/>
        <v>9.8764416692357635</v>
      </c>
      <c r="U28" s="3">
        <f t="shared" si="10"/>
        <v>9.9891958296820117E-3</v>
      </c>
      <c r="V28" s="3">
        <f t="shared" si="11"/>
        <v>9.8764416692357637E-3</v>
      </c>
      <c r="W28" s="3">
        <f t="shared" si="12"/>
        <v>-0.93898440799010907</v>
      </c>
      <c r="X28" s="3">
        <f>((m*gy-Cx*T28)/m)</f>
        <v>-10.738385516908163</v>
      </c>
      <c r="Y28" s="3">
        <f t="shared" si="13"/>
        <v>-9.3898440799010906E-4</v>
      </c>
      <c r="Z28" s="3">
        <f t="shared" si="14"/>
        <v>-1.0738385516908163E-2</v>
      </c>
      <c r="AA28" t="b">
        <f t="shared" si="19"/>
        <v>1</v>
      </c>
    </row>
    <row r="29" spans="1:27" x14ac:dyDescent="0.25">
      <c r="A29" s="3">
        <v>1.2</v>
      </c>
      <c r="B29" s="3">
        <f t="shared" si="20"/>
        <v>0.11993797943508923</v>
      </c>
      <c r="C29" s="3">
        <f t="shared" si="21"/>
        <v>0.11929072226298852</v>
      </c>
      <c r="D29" s="3">
        <f t="shared" si="22"/>
        <v>9.9887258299331023</v>
      </c>
      <c r="E29" s="3">
        <f t="shared" si="23"/>
        <v>9.8710666721072808</v>
      </c>
      <c r="F29" s="2">
        <f t="shared" si="0"/>
        <v>-0.93894022801371158</v>
      </c>
      <c r="G29" s="2">
        <f t="shared" si="1"/>
        <v>-10.737880267178085</v>
      </c>
      <c r="H29" s="3">
        <f t="shared" si="2"/>
        <v>9.9887258299331018E-3</v>
      </c>
      <c r="I29" s="3">
        <f t="shared" si="3"/>
        <v>9.8710666721072808E-3</v>
      </c>
      <c r="J29" s="3">
        <f t="shared" si="4"/>
        <v>-9.3894022801371162E-4</v>
      </c>
      <c r="K29" s="3">
        <f t="shared" si="5"/>
        <v>-1.0737880267178085E-2</v>
      </c>
      <c r="M29" s="3">
        <f t="shared" si="24"/>
        <v>0.11993234526397215</v>
      </c>
      <c r="N29" s="3">
        <f t="shared" si="25"/>
        <v>0.11922628892308582</v>
      </c>
      <c r="O29" s="3">
        <f t="shared" si="26"/>
        <v>9.9887263595451863</v>
      </c>
      <c r="P29" s="3">
        <f t="shared" si="27"/>
        <v>9.871072728841229</v>
      </c>
      <c r="Q29" s="3">
        <f t="shared" si="6"/>
        <v>-0.93894027779724742</v>
      </c>
      <c r="R29" s="3">
        <f t="shared" si="7"/>
        <v>-10.737880836511076</v>
      </c>
      <c r="S29" s="3">
        <f t="shared" si="8"/>
        <v>9.9882568894062871</v>
      </c>
      <c r="T29" s="3">
        <f t="shared" si="9"/>
        <v>9.865703788422973</v>
      </c>
      <c r="U29" s="3">
        <f t="shared" si="10"/>
        <v>9.9882568894062874E-3</v>
      </c>
      <c r="V29" s="3">
        <f t="shared" si="11"/>
        <v>9.8657037884229727E-3</v>
      </c>
      <c r="W29" s="3">
        <f t="shared" si="12"/>
        <v>-0.93889614760419104</v>
      </c>
      <c r="X29" s="3">
        <f>((m*gy-Cx*T29)/m)</f>
        <v>-10.737376156111761</v>
      </c>
      <c r="Y29" s="3">
        <f t="shared" si="13"/>
        <v>-9.3889614760419107E-4</v>
      </c>
      <c r="Z29" s="3">
        <f t="shared" si="14"/>
        <v>-1.0737376156111761E-2</v>
      </c>
      <c r="AA29" t="b">
        <f t="shared" si="19"/>
        <v>1</v>
      </c>
    </row>
    <row r="30" spans="1:27" x14ac:dyDescent="0.25">
      <c r="A30" s="3">
        <v>1.3</v>
      </c>
      <c r="B30" s="3">
        <f t="shared" si="20"/>
        <v>0.12992670526502234</v>
      </c>
      <c r="C30" s="3">
        <f t="shared" si="21"/>
        <v>0.12916178893509581</v>
      </c>
      <c r="D30" s="3">
        <f t="shared" si="22"/>
        <v>9.9877868897050881</v>
      </c>
      <c r="E30" s="3">
        <f t="shared" si="23"/>
        <v>9.8603287918401019</v>
      </c>
      <c r="F30" s="2">
        <f t="shared" si="0"/>
        <v>-0.93885196763227829</v>
      </c>
      <c r="G30" s="2">
        <f t="shared" si="1"/>
        <v>-10.736870906432971</v>
      </c>
      <c r="H30" s="3">
        <f t="shared" si="2"/>
        <v>9.9877868897050876E-3</v>
      </c>
      <c r="I30" s="3">
        <f t="shared" si="3"/>
        <v>9.860328791840102E-3</v>
      </c>
      <c r="J30" s="3">
        <f t="shared" si="4"/>
        <v>-9.3885196763227833E-4</v>
      </c>
      <c r="K30" s="3">
        <f t="shared" si="5"/>
        <v>-1.0736870906432971E-2</v>
      </c>
      <c r="M30" s="3">
        <f t="shared" si="24"/>
        <v>0.12992060215337844</v>
      </c>
      <c r="N30" s="3">
        <f t="shared" si="25"/>
        <v>0.12909199271150879</v>
      </c>
      <c r="O30" s="3">
        <f t="shared" si="26"/>
        <v>9.9877874633975825</v>
      </c>
      <c r="P30" s="3">
        <f t="shared" si="27"/>
        <v>9.8603353526851176</v>
      </c>
      <c r="Q30" s="3">
        <f t="shared" si="6"/>
        <v>-0.93885202155937275</v>
      </c>
      <c r="R30" s="3">
        <f t="shared" si="7"/>
        <v>-10.736871523152402</v>
      </c>
      <c r="S30" s="3">
        <f t="shared" si="8"/>
        <v>9.9873180373868031</v>
      </c>
      <c r="T30" s="3">
        <f t="shared" si="9"/>
        <v>9.8549669169235408</v>
      </c>
      <c r="U30" s="3">
        <f t="shared" si="10"/>
        <v>9.987318037386804E-3</v>
      </c>
      <c r="V30" s="3">
        <f t="shared" si="11"/>
        <v>9.8549669169235403E-3</v>
      </c>
      <c r="W30" s="3">
        <f t="shared" si="12"/>
        <v>-0.9388078955143595</v>
      </c>
      <c r="X30" s="3">
        <f>((m*gy-Cx*T30)/m)</f>
        <v>-10.736366890190814</v>
      </c>
      <c r="Y30" s="3">
        <f t="shared" si="13"/>
        <v>-9.3880789551435955E-4</v>
      </c>
      <c r="Z30" s="3">
        <f t="shared" si="14"/>
        <v>-1.0736366890190814E-2</v>
      </c>
      <c r="AA30" t="b">
        <f t="shared" si="19"/>
        <v>1</v>
      </c>
    </row>
    <row r="31" spans="1:27" x14ac:dyDescent="0.25">
      <c r="A31" s="3">
        <v>1.4</v>
      </c>
      <c r="B31" s="3">
        <f t="shared" si="20"/>
        <v>0.13991449215472743</v>
      </c>
      <c r="C31" s="3">
        <f t="shared" si="21"/>
        <v>0.1390221177269359</v>
      </c>
      <c r="D31" s="3">
        <f t="shared" si="22"/>
        <v>9.986848037737456</v>
      </c>
      <c r="E31" s="3">
        <f t="shared" si="23"/>
        <v>9.8495919209336691</v>
      </c>
      <c r="F31" s="2">
        <f t="shared" si="0"/>
        <v>-0.93876371554732074</v>
      </c>
      <c r="G31" s="2">
        <f t="shared" si="1"/>
        <v>-10.735861640567766</v>
      </c>
      <c r="H31" s="3">
        <f t="shared" si="2"/>
        <v>9.9868480377374568E-3</v>
      </c>
      <c r="I31" s="3">
        <f t="shared" si="3"/>
        <v>9.8495919209336692E-3</v>
      </c>
      <c r="J31" s="3">
        <f t="shared" si="4"/>
        <v>-9.3876371554732073E-4</v>
      </c>
      <c r="K31" s="3">
        <f t="shared" si="5"/>
        <v>-1.0735861640567767E-2</v>
      </c>
      <c r="M31" s="3">
        <f t="shared" si="24"/>
        <v>0.13990792019076526</v>
      </c>
      <c r="N31" s="3">
        <f t="shared" si="25"/>
        <v>0.13894695962843231</v>
      </c>
      <c r="O31" s="3">
        <f t="shared" si="26"/>
        <v>9.9868486555020688</v>
      </c>
      <c r="P31" s="3">
        <f t="shared" si="27"/>
        <v>9.8495989857949269</v>
      </c>
      <c r="Q31" s="3">
        <f t="shared" si="6"/>
        <v>-0.93876377361719443</v>
      </c>
      <c r="R31" s="3">
        <f t="shared" si="7"/>
        <v>-10.735862304664725</v>
      </c>
      <c r="S31" s="3">
        <f t="shared" si="8"/>
        <v>9.9863792736152597</v>
      </c>
      <c r="T31" s="3">
        <f t="shared" si="9"/>
        <v>9.8442310546425951</v>
      </c>
      <c r="U31" s="3">
        <f t="shared" si="10"/>
        <v>9.9863792736152607E-3</v>
      </c>
      <c r="V31" s="3">
        <f t="shared" si="11"/>
        <v>9.8442310546425944E-3</v>
      </c>
      <c r="W31" s="3">
        <f t="shared" si="12"/>
        <v>-0.9387196517198344</v>
      </c>
      <c r="X31" s="3">
        <f>((m*gy-Cx*T31)/m)</f>
        <v>-10.735357719136406</v>
      </c>
      <c r="Y31" s="3">
        <f t="shared" si="13"/>
        <v>-9.3871965171983443E-4</v>
      </c>
      <c r="Z31" s="3">
        <f t="shared" si="14"/>
        <v>-1.0735357719136406E-2</v>
      </c>
      <c r="AA31" t="b">
        <f t="shared" si="19"/>
        <v>1</v>
      </c>
    </row>
    <row r="32" spans="1:27" x14ac:dyDescent="0.25">
      <c r="A32" s="3">
        <v>1.5</v>
      </c>
      <c r="B32" s="3">
        <f t="shared" si="20"/>
        <v>0.14990134019246487</v>
      </c>
      <c r="C32" s="3">
        <f t="shared" si="21"/>
        <v>0.14887170964786958</v>
      </c>
      <c r="D32" s="3">
        <f t="shared" si="22"/>
        <v>9.9859092740219086</v>
      </c>
      <c r="E32" s="3">
        <f t="shared" si="23"/>
        <v>9.8388560592931018</v>
      </c>
      <c r="F32" s="2">
        <f t="shared" si="0"/>
        <v>-0.93867547175805943</v>
      </c>
      <c r="G32" s="2">
        <f t="shared" si="1"/>
        <v>-10.734852469573552</v>
      </c>
      <c r="H32" s="3">
        <f t="shared" si="2"/>
        <v>9.9859092740219087E-3</v>
      </c>
      <c r="I32" s="3">
        <f t="shared" si="3"/>
        <v>9.8388560592931017E-3</v>
      </c>
      <c r="J32" s="3">
        <f t="shared" si="4"/>
        <v>-9.3867547175805941E-4</v>
      </c>
      <c r="K32" s="3">
        <f t="shared" si="5"/>
        <v>-1.0734852469573552E-2</v>
      </c>
      <c r="M32" s="3">
        <f t="shared" si="24"/>
        <v>0.14989429946438051</v>
      </c>
      <c r="N32" s="3">
        <f t="shared" si="25"/>
        <v>0.14879119068307492</v>
      </c>
      <c r="O32" s="3">
        <f t="shared" si="26"/>
        <v>9.9859099358503496</v>
      </c>
      <c r="P32" s="3">
        <f t="shared" si="27"/>
        <v>9.8388636280757904</v>
      </c>
      <c r="Q32" s="3">
        <f t="shared" si="6"/>
        <v>-0.93867553396993275</v>
      </c>
      <c r="R32" s="3">
        <f t="shared" si="7"/>
        <v>-10.734853181039124</v>
      </c>
      <c r="S32" s="3">
        <f t="shared" si="8"/>
        <v>9.9854405980833647</v>
      </c>
      <c r="T32" s="3">
        <f t="shared" si="9"/>
        <v>9.8334962014852714</v>
      </c>
      <c r="U32" s="3">
        <f t="shared" si="10"/>
        <v>9.9854405980833658E-3</v>
      </c>
      <c r="V32" s="3">
        <f t="shared" si="11"/>
        <v>9.8334962014852718E-3</v>
      </c>
      <c r="W32" s="3">
        <f t="shared" si="12"/>
        <v>-0.93863141621983615</v>
      </c>
      <c r="X32" s="3">
        <f>((m*gy-Cx*T32)/m)</f>
        <v>-10.734348642939617</v>
      </c>
      <c r="Y32" s="3">
        <f t="shared" si="13"/>
        <v>-9.3863141621983615E-4</v>
      </c>
      <c r="Z32" s="3">
        <f t="shared" si="14"/>
        <v>-1.0734348642939618E-2</v>
      </c>
      <c r="AA32" t="b">
        <f t="shared" si="19"/>
        <v>1</v>
      </c>
    </row>
    <row r="33" spans="1:27" x14ac:dyDescent="0.25">
      <c r="A33" s="3">
        <v>1.6</v>
      </c>
      <c r="B33" s="3">
        <f t="shared" si="20"/>
        <v>0.15988724946648677</v>
      </c>
      <c r="C33" s="3">
        <f t="shared" si="21"/>
        <v>0.15871056570716269</v>
      </c>
      <c r="D33" s="3">
        <f t="shared" si="22"/>
        <v>9.9849705985501505</v>
      </c>
      <c r="E33" s="3">
        <f t="shared" si="23"/>
        <v>9.8281212068235284</v>
      </c>
      <c r="F33" s="2">
        <f t="shared" si="0"/>
        <v>-0.9385872362637141</v>
      </c>
      <c r="G33" s="2">
        <f t="shared" si="1"/>
        <v>-10.733843393441413</v>
      </c>
      <c r="H33" s="3">
        <f t="shared" si="2"/>
        <v>9.9849705985501514E-3</v>
      </c>
      <c r="I33" s="3">
        <f t="shared" si="3"/>
        <v>9.8281212068235292E-3</v>
      </c>
      <c r="J33" s="3">
        <f t="shared" si="4"/>
        <v>-9.3858723626371416E-4</v>
      </c>
      <c r="K33" s="3">
        <f t="shared" si="5"/>
        <v>-1.0733843393441413E-2</v>
      </c>
      <c r="M33" s="3">
        <f t="shared" si="24"/>
        <v>0.15987974006246389</v>
      </c>
      <c r="N33" s="3">
        <f t="shared" si="25"/>
        <v>0.15862468688456019</v>
      </c>
      <c r="O33" s="3">
        <f t="shared" si="26"/>
        <v>9.9849713044341293</v>
      </c>
      <c r="P33" s="3">
        <f t="shared" si="27"/>
        <v>9.8281292794328508</v>
      </c>
      <c r="Q33" s="3">
        <f t="shared" si="6"/>
        <v>-0.93858730261680812</v>
      </c>
      <c r="R33" s="3">
        <f t="shared" si="7"/>
        <v>-10.733844152266688</v>
      </c>
      <c r="S33" s="3">
        <f t="shared" si="8"/>
        <v>9.9845020107828208</v>
      </c>
      <c r="T33" s="3">
        <f t="shared" si="9"/>
        <v>9.8227623573567175</v>
      </c>
      <c r="U33" s="3">
        <f t="shared" si="10"/>
        <v>9.9845020107828218E-3</v>
      </c>
      <c r="V33" s="3">
        <f t="shared" si="11"/>
        <v>9.8227623573567176E-3</v>
      </c>
      <c r="W33" s="3">
        <f t="shared" si="12"/>
        <v>-0.93854318901358513</v>
      </c>
      <c r="X33" s="3">
        <f>((m*gy-Cx*T33)/m)</f>
        <v>-10.733339661591533</v>
      </c>
      <c r="Y33" s="3">
        <f t="shared" si="13"/>
        <v>-9.3854318901358518E-4</v>
      </c>
      <c r="Z33" s="3">
        <f t="shared" si="14"/>
        <v>-1.0733339661591533E-2</v>
      </c>
      <c r="AA33" t="b">
        <f t="shared" si="19"/>
        <v>1</v>
      </c>
    </row>
    <row r="34" spans="1:27" x14ac:dyDescent="0.25">
      <c r="A34" s="3">
        <v>1.7</v>
      </c>
      <c r="B34" s="3">
        <f t="shared" si="20"/>
        <v>0.16987222006503694</v>
      </c>
      <c r="C34" s="3">
        <f t="shared" si="21"/>
        <v>0.16853868691398621</v>
      </c>
      <c r="D34" s="3">
        <f t="shared" si="22"/>
        <v>9.9840320113138876</v>
      </c>
      <c r="E34" s="3">
        <f t="shared" si="23"/>
        <v>9.8173873634300861</v>
      </c>
      <c r="F34" s="2">
        <f t="shared" si="0"/>
        <v>-0.93849900906350536</v>
      </c>
      <c r="G34" s="2">
        <f t="shared" si="1"/>
        <v>-10.732834412162429</v>
      </c>
      <c r="H34" s="3">
        <f t="shared" si="2"/>
        <v>9.9840320113138877E-3</v>
      </c>
      <c r="I34" s="3">
        <f t="shared" si="3"/>
        <v>9.8173873634300867E-3</v>
      </c>
      <c r="J34" s="3">
        <f t="shared" si="4"/>
        <v>-9.3849900906350535E-4</v>
      </c>
      <c r="K34" s="3">
        <f t="shared" si="5"/>
        <v>-1.0732834412162429E-2</v>
      </c>
      <c r="M34" s="3">
        <f t="shared" si="24"/>
        <v>0.16986424207324671</v>
      </c>
      <c r="N34" s="3">
        <f t="shared" si="25"/>
        <v>0.1684474492419169</v>
      </c>
      <c r="O34" s="3">
        <f t="shared" si="26"/>
        <v>9.9840327612451159</v>
      </c>
      <c r="P34" s="3">
        <f t="shared" si="27"/>
        <v>9.8173959397712593</v>
      </c>
      <c r="Q34" s="3">
        <f t="shared" si="6"/>
        <v>-0.93849907955704082</v>
      </c>
      <c r="R34" s="3">
        <f t="shared" si="7"/>
        <v>-10.732835218338499</v>
      </c>
      <c r="S34" s="3">
        <f t="shared" si="8"/>
        <v>9.9835635117053378</v>
      </c>
      <c r="T34" s="3">
        <f t="shared" si="9"/>
        <v>9.8120295221620903</v>
      </c>
      <c r="U34" s="3">
        <f t="shared" si="10"/>
        <v>9.9835635117053387E-3</v>
      </c>
      <c r="V34" s="3">
        <f t="shared" si="11"/>
        <v>9.8120295221620912E-3</v>
      </c>
      <c r="W34" s="3">
        <f t="shared" si="12"/>
        <v>-0.93845497010030177</v>
      </c>
      <c r="X34" s="3">
        <f>((m*gy-Cx*T34)/m)</f>
        <v>-10.732330775083238</v>
      </c>
      <c r="Y34" s="3">
        <f t="shared" si="13"/>
        <v>-9.3845497010030176E-4</v>
      </c>
      <c r="Z34" s="3">
        <f t="shared" si="14"/>
        <v>-1.0732330775083237E-2</v>
      </c>
      <c r="AA34" t="b">
        <f t="shared" si="19"/>
        <v>1</v>
      </c>
    </row>
    <row r="35" spans="1:27" x14ac:dyDescent="0.25">
      <c r="A35" s="3">
        <v>1.8</v>
      </c>
      <c r="B35" s="3">
        <f t="shared" si="20"/>
        <v>0.17985625207635084</v>
      </c>
      <c r="C35" s="3">
        <f t="shared" si="21"/>
        <v>0.17835607427741629</v>
      </c>
      <c r="D35" s="3">
        <f t="shared" si="22"/>
        <v>9.9830935123048246</v>
      </c>
      <c r="E35" s="3">
        <f t="shared" si="23"/>
        <v>9.8066545290179246</v>
      </c>
      <c r="F35" s="2">
        <f t="shared" si="0"/>
        <v>-0.93841079015665352</v>
      </c>
      <c r="G35" s="2">
        <f t="shared" si="1"/>
        <v>-10.731825525727686</v>
      </c>
      <c r="H35" s="3">
        <f t="shared" si="2"/>
        <v>9.9830935123048255E-3</v>
      </c>
      <c r="I35" s="3">
        <f t="shared" si="3"/>
        <v>9.8066545290179247E-3</v>
      </c>
      <c r="J35" s="3">
        <f t="shared" si="4"/>
        <v>-9.3841079015665352E-4</v>
      </c>
      <c r="K35" s="3">
        <f t="shared" si="5"/>
        <v>-1.0731825525727686E-2</v>
      </c>
      <c r="M35" s="3">
        <f t="shared" si="24"/>
        <v>0.17984780558495206</v>
      </c>
      <c r="N35" s="3">
        <f t="shared" si="25"/>
        <v>0.17825947876407899</v>
      </c>
      <c r="O35" s="3">
        <f t="shared" si="26"/>
        <v>9.9830943062750155</v>
      </c>
      <c r="P35" s="3">
        <f t="shared" si="27"/>
        <v>9.8066636089961765</v>
      </c>
      <c r="Q35" s="3">
        <f t="shared" si="6"/>
        <v>-0.93841086478985147</v>
      </c>
      <c r="R35" s="3">
        <f t="shared" si="7"/>
        <v>-10.731826379245641</v>
      </c>
      <c r="S35" s="3">
        <f t="shared" si="8"/>
        <v>9.9826251008426201</v>
      </c>
      <c r="T35" s="3">
        <f t="shared" si="9"/>
        <v>9.8012976958065536</v>
      </c>
      <c r="U35" s="3">
        <f t="shared" si="10"/>
        <v>9.9826251008426209E-3</v>
      </c>
      <c r="V35" s="3">
        <f t="shared" si="11"/>
        <v>9.8012976958065535E-3</v>
      </c>
      <c r="W35" s="3">
        <f t="shared" si="12"/>
        <v>-0.93836675947920622</v>
      </c>
      <c r="X35" s="3">
        <f>((m*gy-Cx*T35)/m)</f>
        <v>-10.731321983405817</v>
      </c>
      <c r="Y35" s="3">
        <f t="shared" si="13"/>
        <v>-9.3836675947920624E-4</v>
      </c>
      <c r="Z35" s="3">
        <f t="shared" si="14"/>
        <v>-1.0731321983405817E-2</v>
      </c>
      <c r="AA35" t="b">
        <f t="shared" si="19"/>
        <v>1</v>
      </c>
    </row>
    <row r="36" spans="1:27" x14ac:dyDescent="0.25">
      <c r="A36" s="3">
        <v>1.9</v>
      </c>
      <c r="B36" s="3">
        <f t="shared" si="20"/>
        <v>0.18983934558865567</v>
      </c>
      <c r="C36" s="3">
        <f t="shared" si="21"/>
        <v>0.1881627288064342</v>
      </c>
      <c r="D36" s="3">
        <f t="shared" si="22"/>
        <v>9.9821551015146675</v>
      </c>
      <c r="E36" s="3">
        <f t="shared" si="23"/>
        <v>9.795922703492197</v>
      </c>
      <c r="F36" s="2">
        <f t="shared" si="0"/>
        <v>-0.93832257954237863</v>
      </c>
      <c r="G36" s="2">
        <f t="shared" si="1"/>
        <v>-10.730816734128267</v>
      </c>
      <c r="H36" s="3">
        <f t="shared" si="2"/>
        <v>9.9821551015146677E-3</v>
      </c>
      <c r="I36" s="3">
        <f t="shared" si="3"/>
        <v>9.7959227034921971E-3</v>
      </c>
      <c r="J36" s="3">
        <f t="shared" si="4"/>
        <v>-9.3832257954237861E-4</v>
      </c>
      <c r="K36" s="3">
        <f t="shared" si="5"/>
        <v>-1.0730816734128268E-2</v>
      </c>
      <c r="M36" s="3">
        <f t="shared" si="24"/>
        <v>0.18983043068579469</v>
      </c>
      <c r="N36" s="3">
        <f t="shared" si="25"/>
        <v>0.18806077645988556</v>
      </c>
      <c r="O36" s="3">
        <f t="shared" si="26"/>
        <v>9.9821559395155361</v>
      </c>
      <c r="P36" s="3">
        <f t="shared" si="27"/>
        <v>9.7959322870127714</v>
      </c>
      <c r="Q36" s="3">
        <f t="shared" si="6"/>
        <v>-0.93832265831446038</v>
      </c>
      <c r="R36" s="3">
        <f t="shared" si="7"/>
        <v>-10.7308176349792</v>
      </c>
      <c r="S36" s="3">
        <f t="shared" si="8"/>
        <v>9.9816867781863792</v>
      </c>
      <c r="T36" s="3">
        <f t="shared" si="9"/>
        <v>9.7905668781952819</v>
      </c>
      <c r="U36" s="3">
        <f t="shared" si="10"/>
        <v>9.9816867781863799E-3</v>
      </c>
      <c r="V36" s="3">
        <f t="shared" si="11"/>
        <v>9.7905668781952827E-3</v>
      </c>
      <c r="W36" s="3">
        <f t="shared" si="12"/>
        <v>-0.93827855714951958</v>
      </c>
      <c r="X36" s="3">
        <f>((m*gy-Cx*T36)/m)</f>
        <v>-10.730313286550357</v>
      </c>
      <c r="Y36" s="3">
        <f t="shared" si="13"/>
        <v>-9.3827855714951963E-4</v>
      </c>
      <c r="Z36" s="3">
        <f t="shared" si="14"/>
        <v>-1.0730313286550358E-2</v>
      </c>
      <c r="AA36" t="b">
        <f t="shared" si="19"/>
        <v>1</v>
      </c>
    </row>
    <row r="37" spans="1:27" x14ac:dyDescent="0.25">
      <c r="A37" s="3">
        <v>2</v>
      </c>
      <c r="B37" s="3">
        <f t="shared" si="20"/>
        <v>0.19982150069017035</v>
      </c>
      <c r="C37" s="3">
        <f t="shared" si="21"/>
        <v>0.19795865150992639</v>
      </c>
      <c r="D37" s="3">
        <f t="shared" si="22"/>
        <v>9.9812167789351243</v>
      </c>
      <c r="E37" s="3">
        <f t="shared" si="23"/>
        <v>9.7851918867580689</v>
      </c>
      <c r="F37" s="2">
        <f t="shared" si="0"/>
        <v>-0.93823437721990166</v>
      </c>
      <c r="G37" s="2">
        <f t="shared" si="1"/>
        <v>-10.729808037355259</v>
      </c>
      <c r="H37" s="3">
        <f t="shared" si="2"/>
        <v>9.9812167789351241E-3</v>
      </c>
      <c r="I37" s="3">
        <f t="shared" si="3"/>
        <v>9.7851918867580684E-3</v>
      </c>
      <c r="J37" s="3">
        <f t="shared" si="4"/>
        <v>-9.3823437721990172E-4</v>
      </c>
      <c r="K37" s="3">
        <f t="shared" si="5"/>
        <v>-1.0729808037355258E-2</v>
      </c>
      <c r="M37" s="3">
        <f t="shared" si="24"/>
        <v>0.19981211746398109</v>
      </c>
      <c r="N37" s="3">
        <f t="shared" si="25"/>
        <v>0.19785134333808085</v>
      </c>
      <c r="O37" s="3">
        <f t="shared" si="26"/>
        <v>9.9812176609583858</v>
      </c>
      <c r="P37" s="3">
        <f t="shared" si="27"/>
        <v>9.7852019737262204</v>
      </c>
      <c r="Q37" s="3">
        <f t="shared" si="6"/>
        <v>-0.93823446013008827</v>
      </c>
      <c r="R37" s="3">
        <f t="shared" si="7"/>
        <v>-10.729808985530266</v>
      </c>
      <c r="S37" s="3">
        <f t="shared" si="8"/>
        <v>9.9807485437283212</v>
      </c>
      <c r="T37" s="3">
        <f t="shared" si="9"/>
        <v>9.7798370692334551</v>
      </c>
      <c r="U37" s="3">
        <f t="shared" si="10"/>
        <v>9.9807485437283221E-3</v>
      </c>
      <c r="V37" s="3">
        <f t="shared" si="11"/>
        <v>9.7798370692334553E-3</v>
      </c>
      <c r="W37" s="3">
        <f t="shared" si="12"/>
        <v>-0.93819036311046222</v>
      </c>
      <c r="X37" s="3">
        <f>((m*gy-Cx*T37)/m)</f>
        <v>-10.729304684507946</v>
      </c>
      <c r="Y37" s="3">
        <f t="shared" si="13"/>
        <v>-9.3819036311046226E-4</v>
      </c>
      <c r="Z37" s="3">
        <f t="shared" si="14"/>
        <v>-1.0729304684507947E-2</v>
      </c>
      <c r="AA37" t="b">
        <f t="shared" si="19"/>
        <v>1</v>
      </c>
    </row>
    <row r="38" spans="1:27" x14ac:dyDescent="0.25">
      <c r="A38" s="3">
        <v>2.1</v>
      </c>
      <c r="B38" s="3">
        <f t="shared" si="20"/>
        <v>0.20980271746910548</v>
      </c>
      <c r="C38" s="3">
        <f t="shared" si="21"/>
        <v>0.20774384339668445</v>
      </c>
      <c r="D38" s="3">
        <f t="shared" si="22"/>
        <v>9.9802785445579048</v>
      </c>
      <c r="E38" s="3">
        <f t="shared" si="23"/>
        <v>9.7744620787207133</v>
      </c>
      <c r="F38" s="2">
        <f t="shared" si="0"/>
        <v>-0.93814618318844301</v>
      </c>
      <c r="G38" s="2">
        <f t="shared" si="1"/>
        <v>-10.728799435399747</v>
      </c>
      <c r="H38" s="3">
        <f t="shared" si="2"/>
        <v>9.9802785445579044E-3</v>
      </c>
      <c r="I38" s="3">
        <f t="shared" si="3"/>
        <v>9.7744620787207134E-3</v>
      </c>
      <c r="J38" s="3">
        <f t="shared" si="4"/>
        <v>-9.3814618318844298E-4</v>
      </c>
      <c r="K38" s="3">
        <f t="shared" si="5"/>
        <v>-1.0728799435399746E-2</v>
      </c>
      <c r="M38" s="3">
        <f t="shared" si="24"/>
        <v>0.20979286600770941</v>
      </c>
      <c r="N38" s="3">
        <f t="shared" si="25"/>
        <v>0.20763118040731432</v>
      </c>
      <c r="O38" s="3">
        <f t="shared" si="26"/>
        <v>9.980279470595276</v>
      </c>
      <c r="P38" s="3">
        <f t="shared" si="27"/>
        <v>9.7744726690417121</v>
      </c>
      <c r="Q38" s="3">
        <f t="shared" si="6"/>
        <v>-0.93814627023595576</v>
      </c>
      <c r="R38" s="3">
        <f t="shared" si="7"/>
        <v>-10.728800430889923</v>
      </c>
      <c r="S38" s="3">
        <f t="shared" si="8"/>
        <v>9.9798103974601577</v>
      </c>
      <c r="T38" s="3">
        <f t="shared" si="9"/>
        <v>9.7691082688262671</v>
      </c>
      <c r="U38" s="3">
        <f t="shared" si="10"/>
        <v>9.9798103974601572E-3</v>
      </c>
      <c r="V38" s="3">
        <f t="shared" si="11"/>
        <v>9.7691082688262671E-3</v>
      </c>
      <c r="W38" s="3">
        <f t="shared" si="12"/>
        <v>-0.93810217736125467</v>
      </c>
      <c r="X38" s="3">
        <f>((m*gy-Cx*T38)/m)</f>
        <v>-10.728296177269669</v>
      </c>
      <c r="Y38" s="3">
        <f t="shared" si="13"/>
        <v>-9.3810217736125471E-4</v>
      </c>
      <c r="Z38" s="3">
        <f t="shared" si="14"/>
        <v>-1.0728296177269669E-2</v>
      </c>
      <c r="AA38" t="b">
        <f t="shared" si="19"/>
        <v>1</v>
      </c>
    </row>
    <row r="39" spans="1:27" x14ac:dyDescent="0.25">
      <c r="A39" s="3">
        <v>2.2000000000000002</v>
      </c>
      <c r="B39" s="3">
        <f t="shared" si="20"/>
        <v>0.21978299601366338</v>
      </c>
      <c r="C39" s="3">
        <f t="shared" si="21"/>
        <v>0.21751830547540515</v>
      </c>
      <c r="D39" s="3">
        <f t="shared" si="22"/>
        <v>9.9793403983747169</v>
      </c>
      <c r="E39" s="3">
        <f t="shared" si="23"/>
        <v>9.7637332792853133</v>
      </c>
      <c r="F39" s="2">
        <f t="shared" si="0"/>
        <v>-0.9380579974472234</v>
      </c>
      <c r="G39" s="2">
        <f t="shared" si="1"/>
        <v>-10.727790928252819</v>
      </c>
      <c r="H39" s="3">
        <f t="shared" si="2"/>
        <v>9.9793403983747166E-3</v>
      </c>
      <c r="I39" s="3">
        <f t="shared" si="3"/>
        <v>9.7637332792853138E-3</v>
      </c>
      <c r="J39" s="3">
        <f t="shared" si="4"/>
        <v>-9.380579974472234E-4</v>
      </c>
      <c r="K39" s="3">
        <f t="shared" si="5"/>
        <v>-1.0727790928252819E-2</v>
      </c>
      <c r="M39" s="3">
        <f t="shared" si="24"/>
        <v>0.21977267640516956</v>
      </c>
      <c r="N39" s="3">
        <f t="shared" si="25"/>
        <v>0.21740028867614059</v>
      </c>
      <c r="O39" s="3">
        <f t="shared" si="26"/>
        <v>9.9793413684179146</v>
      </c>
      <c r="P39" s="3">
        <f t="shared" si="27"/>
        <v>9.7637443728644424</v>
      </c>
      <c r="Q39" s="3">
        <f t="shared" si="6"/>
        <v>-0.93805808863128382</v>
      </c>
      <c r="R39" s="3">
        <f t="shared" si="7"/>
        <v>-10.727791971049259</v>
      </c>
      <c r="S39" s="3">
        <f t="shared" si="8"/>
        <v>9.9788723393735985</v>
      </c>
      <c r="T39" s="3">
        <f t="shared" si="9"/>
        <v>9.7583804768789175</v>
      </c>
      <c r="U39" s="3">
        <f t="shared" si="10"/>
        <v>9.9788723393735984E-3</v>
      </c>
      <c r="V39" s="3">
        <f t="shared" si="11"/>
        <v>9.7583804768789171E-3</v>
      </c>
      <c r="W39" s="3">
        <f t="shared" si="12"/>
        <v>-0.93801399990111833</v>
      </c>
      <c r="X39" s="3">
        <f>((m*gy-Cx*T39)/m)</f>
        <v>-10.727287764826618</v>
      </c>
      <c r="Y39" s="3">
        <f t="shared" si="13"/>
        <v>-9.380139999011183E-4</v>
      </c>
      <c r="Z39" s="3">
        <f t="shared" si="14"/>
        <v>-1.0727287764826619E-2</v>
      </c>
      <c r="AA39" t="b">
        <f t="shared" si="19"/>
        <v>1</v>
      </c>
    </row>
    <row r="40" spans="1:27" x14ac:dyDescent="0.25">
      <c r="A40" s="3">
        <v>2.2999999999999998</v>
      </c>
      <c r="B40" s="3">
        <f t="shared" si="20"/>
        <v>0.22976233641203811</v>
      </c>
      <c r="C40" s="3">
        <f t="shared" si="21"/>
        <v>0.22728203875469047</v>
      </c>
      <c r="D40" s="3">
        <f t="shared" si="22"/>
        <v>9.9784023403772704</v>
      </c>
      <c r="E40" s="3">
        <f t="shared" si="23"/>
        <v>9.7530054883570614</v>
      </c>
      <c r="F40" s="2">
        <f t="shared" si="0"/>
        <v>-0.93796981999546336</v>
      </c>
      <c r="G40" s="2">
        <f t="shared" si="1"/>
        <v>-10.726782515905565</v>
      </c>
      <c r="H40" s="3">
        <f t="shared" si="2"/>
        <v>9.9784023403772706E-3</v>
      </c>
      <c r="I40" s="3">
        <f t="shared" si="3"/>
        <v>9.7530054883570617E-3</v>
      </c>
      <c r="J40" s="3">
        <f t="shared" si="4"/>
        <v>-9.3796981999546333E-4</v>
      </c>
      <c r="K40" s="3">
        <f t="shared" si="5"/>
        <v>-1.0726782515905565E-2</v>
      </c>
      <c r="M40" s="3">
        <f t="shared" si="24"/>
        <v>0.22975154874454318</v>
      </c>
      <c r="N40" s="3">
        <f t="shared" si="25"/>
        <v>0.22715866915301949</v>
      </c>
      <c r="O40" s="3">
        <f t="shared" si="26"/>
        <v>9.9784033544180133</v>
      </c>
      <c r="P40" s="3">
        <f t="shared" si="27"/>
        <v>9.7530170850996161</v>
      </c>
      <c r="Q40" s="3">
        <f t="shared" si="6"/>
        <v>-0.93796991531529328</v>
      </c>
      <c r="R40" s="3">
        <f t="shared" si="7"/>
        <v>-10.726783605999364</v>
      </c>
      <c r="S40" s="3">
        <f t="shared" si="8"/>
        <v>9.9779343694603551</v>
      </c>
      <c r="T40" s="3">
        <f t="shared" si="9"/>
        <v>9.7476536932966162</v>
      </c>
      <c r="U40" s="3">
        <f t="shared" si="10"/>
        <v>9.9779343694603555E-3</v>
      </c>
      <c r="V40" s="3">
        <f t="shared" si="11"/>
        <v>9.7476536932966165E-3</v>
      </c>
      <c r="W40" s="3">
        <f t="shared" si="12"/>
        <v>-0.93792583072927338</v>
      </c>
      <c r="X40" s="3">
        <f>((m*gy-Cx*T40)/m)</f>
        <v>-10.726279447169883</v>
      </c>
      <c r="Y40" s="3">
        <f t="shared" si="13"/>
        <v>-9.3792583072927339E-4</v>
      </c>
      <c r="Z40" s="3">
        <f t="shared" si="14"/>
        <v>-1.0726279447169883E-2</v>
      </c>
      <c r="AA40" t="b">
        <f t="shared" si="19"/>
        <v>1</v>
      </c>
    </row>
    <row r="41" spans="1:27" x14ac:dyDescent="0.25">
      <c r="A41" s="3">
        <v>2.4</v>
      </c>
      <c r="B41" s="3">
        <f t="shared" si="20"/>
        <v>0.23974073875241539</v>
      </c>
      <c r="C41" s="3">
        <f t="shared" si="21"/>
        <v>0.23703504424304753</v>
      </c>
      <c r="D41" s="3">
        <f t="shared" si="22"/>
        <v>9.977464370557275</v>
      </c>
      <c r="E41" s="3">
        <f t="shared" si="23"/>
        <v>9.7422787058411551</v>
      </c>
      <c r="F41" s="2">
        <f t="shared" si="0"/>
        <v>-0.93788165083238384</v>
      </c>
      <c r="G41" s="2">
        <f t="shared" si="1"/>
        <v>-10.725774198349068</v>
      </c>
      <c r="H41" s="3">
        <f t="shared" si="2"/>
        <v>9.977464370557276E-3</v>
      </c>
      <c r="I41" s="3">
        <f t="shared" si="3"/>
        <v>9.7422787058411547E-3</v>
      </c>
      <c r="J41" s="3">
        <f t="shared" si="4"/>
        <v>-9.3788165083238386E-4</v>
      </c>
      <c r="K41" s="3">
        <f t="shared" si="5"/>
        <v>-1.0725774198349068E-2</v>
      </c>
      <c r="M41" s="3">
        <f t="shared" si="24"/>
        <v>0.23972948311400352</v>
      </c>
      <c r="N41" s="3">
        <f t="shared" si="25"/>
        <v>0.2369063228463161</v>
      </c>
      <c r="O41" s="3">
        <f t="shared" si="26"/>
        <v>9.9774654285872835</v>
      </c>
      <c r="P41" s="3">
        <f t="shared" si="27"/>
        <v>9.7422908056524467</v>
      </c>
      <c r="Q41" s="3">
        <f t="shared" si="6"/>
        <v>-0.93788175028720455</v>
      </c>
      <c r="R41" s="3">
        <f t="shared" si="7"/>
        <v>-10.725775335731331</v>
      </c>
      <c r="S41" s="3">
        <f t="shared" si="8"/>
        <v>9.9769964877121406</v>
      </c>
      <c r="T41" s="3">
        <f t="shared" si="9"/>
        <v>9.7369279179845805</v>
      </c>
      <c r="U41" s="3">
        <f t="shared" si="10"/>
        <v>9.9769964877121416E-3</v>
      </c>
      <c r="V41" s="3">
        <f t="shared" si="11"/>
        <v>9.7369279179845801E-3</v>
      </c>
      <c r="W41" s="3">
        <f t="shared" si="12"/>
        <v>-0.9378376698449411</v>
      </c>
      <c r="X41" s="3">
        <f>((m*gy-Cx*T41)/m)</f>
        <v>-10.725271224290552</v>
      </c>
      <c r="Y41" s="3">
        <f t="shared" si="13"/>
        <v>-9.3783766984494108E-4</v>
      </c>
      <c r="Z41" s="3">
        <f t="shared" si="14"/>
        <v>-1.0725271224290551E-2</v>
      </c>
      <c r="AA41" t="b">
        <f t="shared" si="19"/>
        <v>1</v>
      </c>
    </row>
    <row r="42" spans="1:27" x14ac:dyDescent="0.25">
      <c r="A42" s="3">
        <v>2.5</v>
      </c>
      <c r="B42" s="3">
        <f t="shared" si="20"/>
        <v>0.24971820312297266</v>
      </c>
      <c r="C42" s="3">
        <f t="shared" si="21"/>
        <v>0.24677732294888868</v>
      </c>
      <c r="D42" s="3">
        <f t="shared" si="22"/>
        <v>9.9765264889064422</v>
      </c>
      <c r="E42" s="3">
        <f t="shared" si="23"/>
        <v>9.7315529316428062</v>
      </c>
      <c r="F42" s="2">
        <f t="shared" si="0"/>
        <v>-0.93779348995720557</v>
      </c>
      <c r="G42" s="2">
        <f t="shared" si="1"/>
        <v>-10.724765975574424</v>
      </c>
      <c r="H42" s="3">
        <f t="shared" si="2"/>
        <v>9.9765264889064426E-3</v>
      </c>
      <c r="I42" s="3">
        <f t="shared" si="3"/>
        <v>9.7315529316428073E-3</v>
      </c>
      <c r="J42" s="3">
        <f t="shared" si="4"/>
        <v>-9.3779348995720558E-4</v>
      </c>
      <c r="K42" s="3">
        <f t="shared" si="5"/>
        <v>-1.0724765975574424E-2</v>
      </c>
      <c r="M42" s="3">
        <f t="shared" si="24"/>
        <v>0.24970647960171566</v>
      </c>
      <c r="N42" s="3">
        <f t="shared" si="25"/>
        <v>0.24664325076430069</v>
      </c>
      <c r="O42" s="3">
        <f t="shared" si="26"/>
        <v>9.9765275909174385</v>
      </c>
      <c r="P42" s="3">
        <f t="shared" si="27"/>
        <v>9.7315655344281566</v>
      </c>
      <c r="Q42" s="3">
        <f t="shared" si="6"/>
        <v>-0.93779359354623915</v>
      </c>
      <c r="R42" s="3">
        <f t="shared" si="7"/>
        <v>-10.724767160236247</v>
      </c>
      <c r="S42" s="3">
        <f t="shared" si="8"/>
        <v>9.976058694120665</v>
      </c>
      <c r="T42" s="3">
        <f t="shared" si="9"/>
        <v>9.726203150848038</v>
      </c>
      <c r="U42" s="3">
        <f t="shared" si="10"/>
        <v>9.9760586941206649E-3</v>
      </c>
      <c r="V42" s="3">
        <f t="shared" si="11"/>
        <v>9.7262031508480382E-3</v>
      </c>
      <c r="W42" s="3">
        <f t="shared" si="12"/>
        <v>-0.93774951724734257</v>
      </c>
      <c r="X42" s="3">
        <f>((m*gy-Cx*T42)/m)</f>
        <v>-10.724263096179715</v>
      </c>
      <c r="Y42" s="3">
        <f t="shared" si="13"/>
        <v>-9.377495172473426E-4</v>
      </c>
      <c r="Z42" s="3">
        <f t="shared" si="14"/>
        <v>-1.0724263096179716E-2</v>
      </c>
      <c r="AA42" t="b">
        <f t="shared" si="19"/>
        <v>1</v>
      </c>
    </row>
    <row r="43" spans="1:27" x14ac:dyDescent="0.25">
      <c r="A43" s="3">
        <v>2.6</v>
      </c>
      <c r="B43" s="3">
        <f t="shared" si="20"/>
        <v>0.25969472961187912</v>
      </c>
      <c r="C43" s="3">
        <f t="shared" si="21"/>
        <v>0.25650887588053151</v>
      </c>
      <c r="D43" s="3">
        <f t="shared" si="22"/>
        <v>9.9755886954164854</v>
      </c>
      <c r="E43" s="3">
        <f t="shared" si="23"/>
        <v>9.720828165667232</v>
      </c>
      <c r="F43" s="2">
        <f t="shared" si="0"/>
        <v>-0.93770533736914952</v>
      </c>
      <c r="G43" s="2">
        <f t="shared" si="1"/>
        <v>-10.72375784757272</v>
      </c>
      <c r="H43" s="3">
        <f t="shared" si="2"/>
        <v>9.9755886954164853E-3</v>
      </c>
      <c r="I43" s="3">
        <f t="shared" si="3"/>
        <v>9.7208281656672325E-3</v>
      </c>
      <c r="J43" s="3">
        <f t="shared" si="4"/>
        <v>-9.3770533736914948E-4</v>
      </c>
      <c r="K43" s="3">
        <f t="shared" si="5"/>
        <v>-1.0723757847572721E-2</v>
      </c>
      <c r="M43" s="3">
        <f t="shared" si="24"/>
        <v>0.25968253829583632</v>
      </c>
      <c r="N43" s="3">
        <f t="shared" si="25"/>
        <v>0.2563694539151487</v>
      </c>
      <c r="O43" s="3">
        <f t="shared" si="26"/>
        <v>9.9755898414001916</v>
      </c>
      <c r="P43" s="3">
        <f t="shared" si="27"/>
        <v>9.7208412713319774</v>
      </c>
      <c r="Q43" s="3">
        <f t="shared" si="6"/>
        <v>-0.93770544509161802</v>
      </c>
      <c r="R43" s="3">
        <f t="shared" si="7"/>
        <v>-10.723759079505207</v>
      </c>
      <c r="S43" s="3">
        <f t="shared" si="8"/>
        <v>9.9751209886776451</v>
      </c>
      <c r="T43" s="3">
        <f t="shared" si="9"/>
        <v>9.7154793917922255</v>
      </c>
      <c r="U43" s="3">
        <f t="shared" si="10"/>
        <v>9.9751209886776455E-3</v>
      </c>
      <c r="V43" s="3">
        <f t="shared" si="11"/>
        <v>9.7154793917922262E-3</v>
      </c>
      <c r="W43" s="3">
        <f t="shared" si="12"/>
        <v>-0.93766137293569862</v>
      </c>
      <c r="X43" s="3">
        <f>((m*gy-Cx*T43)/m)</f>
        <v>-10.72325506282847</v>
      </c>
      <c r="Y43" s="3">
        <f t="shared" si="13"/>
        <v>-9.3766137293569861E-4</v>
      </c>
      <c r="Z43" s="3">
        <f t="shared" si="14"/>
        <v>-1.0723255062828469E-2</v>
      </c>
      <c r="AA43" t="b">
        <f t="shared" si="19"/>
        <v>1</v>
      </c>
    </row>
    <row r="44" spans="1:27" x14ac:dyDescent="0.25">
      <c r="A44" s="3">
        <v>2.7</v>
      </c>
      <c r="B44" s="3">
        <f t="shared" si="20"/>
        <v>0.2696703183072956</v>
      </c>
      <c r="C44" s="3">
        <f t="shared" ref="C44:C107" si="28">C43+I43</f>
        <v>0.26622970404619872</v>
      </c>
      <c r="D44" s="3">
        <f t="shared" ref="D44:D107" si="29">D43+J43</f>
        <v>9.974650990079116</v>
      </c>
      <c r="E44" s="3">
        <f t="shared" ref="E44:E107" si="30">E43+K43</f>
        <v>9.7101044078196601</v>
      </c>
      <c r="F44" s="2">
        <f t="shared" si="0"/>
        <v>-0.93761719306743685</v>
      </c>
      <c r="G44" s="2">
        <f t="shared" si="1"/>
        <v>-10.722749814335049</v>
      </c>
      <c r="H44" s="3">
        <f t="shared" si="2"/>
        <v>9.9746509900791158E-3</v>
      </c>
      <c r="I44" s="3">
        <f t="shared" si="3"/>
        <v>9.7101044078196606E-3</v>
      </c>
      <c r="J44" s="3">
        <f t="shared" si="4"/>
        <v>-9.3761719306743689E-4</v>
      </c>
      <c r="K44" s="3">
        <f t="shared" si="5"/>
        <v>-1.0722749814335049E-2</v>
      </c>
      <c r="M44" s="3">
        <f t="shared" si="24"/>
        <v>0.26965765928451396</v>
      </c>
      <c r="N44" s="3">
        <f t="shared" si="25"/>
        <v>0.26608493330694094</v>
      </c>
      <c r="O44" s="3">
        <f t="shared" si="26"/>
        <v>9.9746521800272561</v>
      </c>
      <c r="P44" s="3">
        <f t="shared" si="27"/>
        <v>9.7101180162691492</v>
      </c>
      <c r="Q44" s="3">
        <f t="shared" si="6"/>
        <v>-0.93761730492256201</v>
      </c>
      <c r="R44" s="3">
        <f t="shared" si="7"/>
        <v>-10.7227510935293</v>
      </c>
      <c r="S44" s="3">
        <f t="shared" si="8"/>
        <v>9.974183371374794</v>
      </c>
      <c r="T44" s="3">
        <f t="shared" si="9"/>
        <v>9.7047566407223851</v>
      </c>
      <c r="U44" s="3">
        <f t="shared" si="10"/>
        <v>9.9741833713747948E-3</v>
      </c>
      <c r="V44" s="3">
        <f t="shared" si="11"/>
        <v>9.704756640722385E-3</v>
      </c>
      <c r="W44" s="3">
        <f t="shared" si="12"/>
        <v>-0.93757323690923067</v>
      </c>
      <c r="X44" s="3">
        <f>((m*gy-Cx*T44)/m)</f>
        <v>-10.722247124227906</v>
      </c>
      <c r="Y44" s="3">
        <f t="shared" si="13"/>
        <v>-9.3757323690923065E-4</v>
      </c>
      <c r="Z44" s="3">
        <f t="shared" si="14"/>
        <v>-1.0722247124227906E-2</v>
      </c>
      <c r="AA44" t="b">
        <f t="shared" si="19"/>
        <v>1</v>
      </c>
    </row>
    <row r="45" spans="1:27" x14ac:dyDescent="0.25">
      <c r="A45" s="3">
        <v>2.8</v>
      </c>
      <c r="B45" s="3">
        <f t="shared" si="20"/>
        <v>0.2796449692973747</v>
      </c>
      <c r="C45" s="3">
        <f t="shared" si="28"/>
        <v>0.27593980845401839</v>
      </c>
      <c r="D45" s="3">
        <f t="shared" si="29"/>
        <v>9.9737133728860492</v>
      </c>
      <c r="E45" s="3">
        <f t="shared" si="30"/>
        <v>9.6993816580053256</v>
      </c>
      <c r="F45" s="2">
        <f t="shared" si="0"/>
        <v>-0.93752905705128864</v>
      </c>
      <c r="G45" s="2">
        <f t="shared" si="1"/>
        <v>-10.721741875852501</v>
      </c>
      <c r="H45" s="3">
        <f t="shared" si="2"/>
        <v>9.9737133728860488E-3</v>
      </c>
      <c r="I45" s="3">
        <f t="shared" si="3"/>
        <v>9.6993816580053255E-3</v>
      </c>
      <c r="J45" s="3">
        <f t="shared" si="4"/>
        <v>-9.375290570512887E-4</v>
      </c>
      <c r="K45" s="3">
        <f t="shared" si="5"/>
        <v>-1.0721741875852502E-2</v>
      </c>
      <c r="M45" s="3">
        <f t="shared" si="24"/>
        <v>0.27963184265588875</v>
      </c>
      <c r="N45" s="3">
        <f t="shared" si="25"/>
        <v>0.27578968994766334</v>
      </c>
      <c r="O45" s="3">
        <f t="shared" si="26"/>
        <v>9.973714606790347</v>
      </c>
      <c r="P45" s="3">
        <f t="shared" si="27"/>
        <v>9.6993957691449211</v>
      </c>
      <c r="Q45" s="3">
        <f t="shared" si="6"/>
        <v>-0.93752917303829264</v>
      </c>
      <c r="R45" s="3">
        <f t="shared" si="7"/>
        <v>-10.721743202299624</v>
      </c>
      <c r="S45" s="3">
        <f t="shared" si="8"/>
        <v>9.973245842203827</v>
      </c>
      <c r="T45" s="3">
        <f t="shared" si="9"/>
        <v>9.6940348975437711</v>
      </c>
      <c r="U45" s="3">
        <f t="shared" si="10"/>
        <v>9.9732458422038279E-3</v>
      </c>
      <c r="V45" s="3">
        <f t="shared" si="11"/>
        <v>9.6940348975437709E-3</v>
      </c>
      <c r="W45" s="3">
        <f t="shared" si="12"/>
        <v>-0.93748510916715966</v>
      </c>
      <c r="X45" s="3">
        <f>((m*gy-Cx*T45)/m)</f>
        <v>-10.721239280369115</v>
      </c>
      <c r="Y45" s="3">
        <f t="shared" si="13"/>
        <v>-9.3748510916715963E-4</v>
      </c>
      <c r="Z45" s="3">
        <f t="shared" si="14"/>
        <v>-1.0721239280369116E-2</v>
      </c>
      <c r="AA45" t="b">
        <f t="shared" si="19"/>
        <v>1</v>
      </c>
    </row>
    <row r="46" spans="1:27" x14ac:dyDescent="0.25">
      <c r="A46" s="3">
        <v>2.9</v>
      </c>
      <c r="B46" s="3">
        <f t="shared" si="20"/>
        <v>0.28961868267026075</v>
      </c>
      <c r="C46" s="3">
        <f t="shared" si="28"/>
        <v>0.28563919011202371</v>
      </c>
      <c r="D46" s="3">
        <f t="shared" si="29"/>
        <v>9.9727758438289982</v>
      </c>
      <c r="E46" s="3">
        <f t="shared" si="30"/>
        <v>9.688659916129474</v>
      </c>
      <c r="F46" s="2">
        <f t="shared" si="0"/>
        <v>-0.93744092931992584</v>
      </c>
      <c r="G46" s="2">
        <f t="shared" si="1"/>
        <v>-10.720734032116171</v>
      </c>
      <c r="H46" s="3">
        <f t="shared" si="2"/>
        <v>9.9727758438289977E-3</v>
      </c>
      <c r="I46" s="3">
        <f t="shared" si="3"/>
        <v>9.6886599161294749E-3</v>
      </c>
      <c r="J46" s="3">
        <f t="shared" si="4"/>
        <v>-9.3744092931992591E-4</v>
      </c>
      <c r="K46" s="3">
        <f t="shared" si="5"/>
        <v>-1.0720734032116172E-2</v>
      </c>
      <c r="M46" s="3">
        <f t="shared" si="24"/>
        <v>0.28960508849809258</v>
      </c>
      <c r="N46" s="3">
        <f t="shared" si="25"/>
        <v>0.28548372484520712</v>
      </c>
      <c r="O46" s="3">
        <f t="shared" si="26"/>
        <v>9.9727771216811796</v>
      </c>
      <c r="P46" s="3">
        <f t="shared" si="27"/>
        <v>9.6886745298645511</v>
      </c>
      <c r="Q46" s="3">
        <f t="shared" si="6"/>
        <v>-0.93744104943803086</v>
      </c>
      <c r="R46" s="3">
        <f t="shared" si="7"/>
        <v>-10.720735405807268</v>
      </c>
      <c r="S46" s="3">
        <f t="shared" si="8"/>
        <v>9.9723084011564609</v>
      </c>
      <c r="T46" s="3">
        <f t="shared" si="9"/>
        <v>9.683314162161647</v>
      </c>
      <c r="U46" s="3">
        <f t="shared" si="10"/>
        <v>9.9723084011564614E-3</v>
      </c>
      <c r="V46" s="3">
        <f t="shared" si="11"/>
        <v>9.6833141621616471E-3</v>
      </c>
      <c r="W46" s="3">
        <f t="shared" si="12"/>
        <v>-0.93739698970870722</v>
      </c>
      <c r="X46" s="3">
        <f>((m*gy-Cx*T46)/m)</f>
        <v>-10.720231531243195</v>
      </c>
      <c r="Y46" s="3">
        <f t="shared" si="13"/>
        <v>-9.373969897087072E-4</v>
      </c>
      <c r="Z46" s="3">
        <f t="shared" si="14"/>
        <v>-1.0720231531243195E-2</v>
      </c>
      <c r="AA46" t="b">
        <f t="shared" si="19"/>
        <v>1</v>
      </c>
    </row>
    <row r="47" spans="1:27" x14ac:dyDescent="0.25">
      <c r="A47" s="3">
        <v>3</v>
      </c>
      <c r="B47" s="3">
        <f t="shared" si="20"/>
        <v>0.29959145851408975</v>
      </c>
      <c r="C47" s="3">
        <f t="shared" si="28"/>
        <v>0.2953278500281532</v>
      </c>
      <c r="D47" s="3">
        <f t="shared" si="29"/>
        <v>9.971838402899678</v>
      </c>
      <c r="E47" s="3">
        <f t="shared" si="30"/>
        <v>9.6779391820973579</v>
      </c>
      <c r="F47" s="2">
        <f t="shared" si="0"/>
        <v>-0.93735280987256964</v>
      </c>
      <c r="G47" s="2">
        <f t="shared" si="1"/>
        <v>-10.719726283117152</v>
      </c>
      <c r="H47" s="3">
        <f t="shared" si="2"/>
        <v>9.9718384028996774E-3</v>
      </c>
      <c r="I47" s="3">
        <f t="shared" si="3"/>
        <v>9.677939182097358E-3</v>
      </c>
      <c r="J47" s="3">
        <f t="shared" si="4"/>
        <v>-9.3735280987256963E-4</v>
      </c>
      <c r="K47" s="3">
        <f t="shared" si="5"/>
        <v>-1.0719726283117152E-2</v>
      </c>
      <c r="M47" s="3">
        <f t="shared" si="24"/>
        <v>0.29957739689924906</v>
      </c>
      <c r="N47" s="3">
        <f t="shared" si="25"/>
        <v>0.29516703900736879</v>
      </c>
      <c r="O47" s="3">
        <f t="shared" si="26"/>
        <v>9.9718397246914705</v>
      </c>
      <c r="P47" s="3">
        <f t="shared" si="27"/>
        <v>9.677954298333308</v>
      </c>
      <c r="Q47" s="3">
        <f t="shared" si="6"/>
        <v>-0.93735293412099829</v>
      </c>
      <c r="R47" s="3">
        <f t="shared" si="7"/>
        <v>-10.719727704043333</v>
      </c>
      <c r="S47" s="3">
        <f t="shared" si="8"/>
        <v>9.9713710482244107</v>
      </c>
      <c r="T47" s="3">
        <f t="shared" si="9"/>
        <v>9.6725944344812866</v>
      </c>
      <c r="U47" s="3">
        <f t="shared" si="10"/>
        <v>9.9713710482244103E-3</v>
      </c>
      <c r="V47" s="3">
        <f t="shared" si="11"/>
        <v>9.6725944344812874E-3</v>
      </c>
      <c r="W47" s="3">
        <f t="shared" si="12"/>
        <v>-0.93730887853309464</v>
      </c>
      <c r="X47" s="3">
        <f>((m*gy-Cx*T47)/m)</f>
        <v>-10.719223876841243</v>
      </c>
      <c r="Y47" s="3">
        <f t="shared" si="13"/>
        <v>-9.3730887853309467E-4</v>
      </c>
      <c r="Z47" s="3">
        <f t="shared" si="14"/>
        <v>-1.0719223876841244E-2</v>
      </c>
      <c r="AA47" t="b">
        <f t="shared" si="19"/>
        <v>1</v>
      </c>
    </row>
    <row r="48" spans="1:27" x14ac:dyDescent="0.25">
      <c r="A48" s="3">
        <v>3.1</v>
      </c>
      <c r="B48" s="3">
        <f t="shared" si="20"/>
        <v>0.30956329691698942</v>
      </c>
      <c r="C48" s="3">
        <f t="shared" si="28"/>
        <v>0.30500578921025057</v>
      </c>
      <c r="D48" s="3">
        <f t="shared" si="29"/>
        <v>9.9709010500898057</v>
      </c>
      <c r="E48" s="3">
        <f t="shared" si="30"/>
        <v>9.6672194558142408</v>
      </c>
      <c r="F48" s="2">
        <f t="shared" si="0"/>
        <v>-0.93726469870844176</v>
      </c>
      <c r="G48" s="2">
        <f t="shared" si="1"/>
        <v>-10.71871862884654</v>
      </c>
      <c r="H48" s="3">
        <f t="shared" si="2"/>
        <v>9.9709010500898063E-3</v>
      </c>
      <c r="I48" s="3">
        <f t="shared" si="3"/>
        <v>9.6672194558142417E-3</v>
      </c>
      <c r="J48" s="3">
        <f t="shared" si="4"/>
        <v>-9.3726469870844173E-4</v>
      </c>
      <c r="K48" s="3">
        <f t="shared" si="5"/>
        <v>-1.0718718628846541E-2</v>
      </c>
      <c r="M48" s="3">
        <f t="shared" si="24"/>
        <v>0.30954876794747349</v>
      </c>
      <c r="N48" s="3">
        <f t="shared" si="25"/>
        <v>0.30483963344185006</v>
      </c>
      <c r="O48" s="3">
        <f t="shared" si="26"/>
        <v>9.9709024158129367</v>
      </c>
      <c r="P48" s="3">
        <f t="shared" si="27"/>
        <v>9.6672350744564675</v>
      </c>
      <c r="Q48" s="3">
        <f t="shared" si="6"/>
        <v>-0.9372648270864159</v>
      </c>
      <c r="R48" s="3">
        <f t="shared" si="7"/>
        <v>-10.71872009699891</v>
      </c>
      <c r="S48" s="3">
        <f t="shared" si="8"/>
        <v>9.9704337833993932</v>
      </c>
      <c r="T48" s="3">
        <f t="shared" si="9"/>
        <v>9.6618757144079677</v>
      </c>
      <c r="U48" s="3">
        <f t="shared" si="10"/>
        <v>9.970433783399393E-3</v>
      </c>
      <c r="V48" s="3">
        <f t="shared" si="11"/>
        <v>9.6618757144079671E-3</v>
      </c>
      <c r="W48" s="3">
        <f t="shared" si="12"/>
        <v>-0.93722077563954298</v>
      </c>
      <c r="X48" s="3">
        <f>((m*gy-Cx*T48)/m)</f>
        <v>-10.718216317154349</v>
      </c>
      <c r="Y48" s="3">
        <f t="shared" si="13"/>
        <v>-9.3722077563954305E-4</v>
      </c>
      <c r="Z48" s="3">
        <f t="shared" si="14"/>
        <v>-1.0718216317154349E-2</v>
      </c>
      <c r="AA48" t="b">
        <f t="shared" si="19"/>
        <v>1</v>
      </c>
    </row>
    <row r="49" spans="1:27" x14ac:dyDescent="0.25">
      <c r="A49" s="3">
        <v>3.2</v>
      </c>
      <c r="B49" s="3">
        <f t="shared" si="20"/>
        <v>0.31953419796707921</v>
      </c>
      <c r="C49" s="3">
        <f t="shared" si="28"/>
        <v>0.31467300866606479</v>
      </c>
      <c r="D49" s="3">
        <f t="shared" si="29"/>
        <v>9.9699637853910978</v>
      </c>
      <c r="E49" s="3">
        <f t="shared" si="30"/>
        <v>9.6565007371853948</v>
      </c>
      <c r="F49" s="2">
        <f t="shared" si="0"/>
        <v>-0.93717659582676327</v>
      </c>
      <c r="G49" s="2">
        <f t="shared" si="1"/>
        <v>-10.717711069295428</v>
      </c>
      <c r="H49" s="3">
        <f t="shared" si="2"/>
        <v>9.9699637853910977E-3</v>
      </c>
      <c r="I49" s="3">
        <f t="shared" si="3"/>
        <v>9.6565007371853945E-3</v>
      </c>
      <c r="J49" s="3">
        <f t="shared" si="4"/>
        <v>-9.3717659582676332E-4</v>
      </c>
      <c r="K49" s="3">
        <f t="shared" si="5"/>
        <v>-1.0717711069295428E-2</v>
      </c>
      <c r="M49" s="3">
        <f t="shared" si="24"/>
        <v>0.31951920173087289</v>
      </c>
      <c r="N49" s="3">
        <f t="shared" si="25"/>
        <v>0.31450150915625802</v>
      </c>
      <c r="O49" s="3">
        <f t="shared" si="26"/>
        <v>9.9699651950372967</v>
      </c>
      <c r="P49" s="3">
        <f t="shared" si="27"/>
        <v>9.6565168581393124</v>
      </c>
      <c r="Q49" s="3">
        <f t="shared" si="6"/>
        <v>-0.93717672833350585</v>
      </c>
      <c r="R49" s="3">
        <f t="shared" si="7"/>
        <v>-10.717712584665097</v>
      </c>
      <c r="S49" s="3">
        <f t="shared" si="8"/>
        <v>9.9694966066731308</v>
      </c>
      <c r="T49" s="3">
        <f t="shared" si="9"/>
        <v>9.65115800184698</v>
      </c>
      <c r="U49" s="3">
        <f t="shared" si="10"/>
        <v>9.9694966066731314E-3</v>
      </c>
      <c r="V49" s="3">
        <f t="shared" si="11"/>
        <v>9.6511580018469809E-3</v>
      </c>
      <c r="W49" s="3">
        <f t="shared" si="12"/>
        <v>-0.93713268102727432</v>
      </c>
      <c r="X49" s="3">
        <f>((m*gy-Cx*T49)/m)</f>
        <v>-10.717208852173616</v>
      </c>
      <c r="Y49" s="3">
        <f t="shared" si="13"/>
        <v>-9.3713268102727431E-4</v>
      </c>
      <c r="Z49" s="3">
        <f t="shared" si="14"/>
        <v>-1.0717208852173617E-2</v>
      </c>
      <c r="AA49" t="b">
        <f t="shared" si="19"/>
        <v>1</v>
      </c>
    </row>
    <row r="50" spans="1:27" x14ac:dyDescent="0.25">
      <c r="A50" s="3">
        <v>3.3</v>
      </c>
      <c r="B50" s="3">
        <f t="shared" si="20"/>
        <v>0.32950416175247033</v>
      </c>
      <c r="C50" s="3">
        <f t="shared" si="28"/>
        <v>0.32432950940325017</v>
      </c>
      <c r="D50" s="3">
        <f t="shared" si="29"/>
        <v>9.9690266087952715</v>
      </c>
      <c r="E50" s="3">
        <f t="shared" si="30"/>
        <v>9.6457830261160993</v>
      </c>
      <c r="F50" s="2">
        <f t="shared" si="0"/>
        <v>-0.93708850122675558</v>
      </c>
      <c r="G50" s="2">
        <f t="shared" si="1"/>
        <v>-10.716703604454914</v>
      </c>
      <c r="H50" s="3">
        <f t="shared" si="2"/>
        <v>9.9690266087952718E-3</v>
      </c>
      <c r="I50" s="3">
        <f t="shared" si="3"/>
        <v>9.6457830261160987E-3</v>
      </c>
      <c r="J50" s="3">
        <f t="shared" si="4"/>
        <v>-9.3708850122675561E-4</v>
      </c>
      <c r="K50" s="3">
        <f t="shared" si="5"/>
        <v>-1.0716703604454914E-2</v>
      </c>
      <c r="M50" s="3">
        <f t="shared" si="24"/>
        <v>0.32948869833754602</v>
      </c>
      <c r="N50" s="3">
        <f t="shared" si="25"/>
        <v>0.32415266715810498</v>
      </c>
      <c r="O50" s="3">
        <f t="shared" si="26"/>
        <v>9.9690280623562693</v>
      </c>
      <c r="P50" s="3">
        <f t="shared" si="27"/>
        <v>9.6457996492871381</v>
      </c>
      <c r="Q50" s="3">
        <f t="shared" si="6"/>
        <v>-0.93708863786148933</v>
      </c>
      <c r="R50" s="3">
        <f t="shared" si="7"/>
        <v>-10.716705167032993</v>
      </c>
      <c r="S50" s="3">
        <f t="shared" si="8"/>
        <v>9.9685595180373383</v>
      </c>
      <c r="T50" s="3">
        <f t="shared" si="9"/>
        <v>9.6404412967036208</v>
      </c>
      <c r="U50" s="3">
        <f t="shared" si="10"/>
        <v>9.9685595180373388E-3</v>
      </c>
      <c r="V50" s="3">
        <f t="shared" si="11"/>
        <v>9.6404412967036213E-3</v>
      </c>
      <c r="W50" s="3">
        <f t="shared" si="12"/>
        <v>-0.93704459469550971</v>
      </c>
      <c r="X50" s="3">
        <f>((m*gy-Cx*T50)/m)</f>
        <v>-10.716201481890142</v>
      </c>
      <c r="Y50" s="3">
        <f t="shared" si="13"/>
        <v>-9.3704459469550968E-4</v>
      </c>
      <c r="Z50" s="3">
        <f t="shared" si="14"/>
        <v>-1.0716201481890142E-2</v>
      </c>
      <c r="AA50" t="b">
        <f t="shared" si="19"/>
        <v>1</v>
      </c>
    </row>
    <row r="51" spans="1:27" x14ac:dyDescent="0.25">
      <c r="A51" s="3">
        <v>3.4</v>
      </c>
      <c r="B51" s="3">
        <f t="shared" si="20"/>
        <v>0.33947318836126561</v>
      </c>
      <c r="C51" s="3">
        <f t="shared" si="28"/>
        <v>0.33397529242936624</v>
      </c>
      <c r="D51" s="3">
        <f t="shared" si="29"/>
        <v>9.9680895202940452</v>
      </c>
      <c r="E51" s="3">
        <f t="shared" si="30"/>
        <v>9.6350663225116442</v>
      </c>
      <c r="F51" s="2">
        <f t="shared" si="0"/>
        <v>-0.9370004149076403</v>
      </c>
      <c r="G51" s="2">
        <f t="shared" si="1"/>
        <v>-10.715696234316095</v>
      </c>
      <c r="H51" s="3">
        <f t="shared" si="2"/>
        <v>9.9680895202940451E-3</v>
      </c>
      <c r="I51" s="3">
        <f t="shared" si="3"/>
        <v>9.6350663225116435E-3</v>
      </c>
      <c r="J51" s="3">
        <f t="shared" si="4"/>
        <v>-9.3700041490764037E-4</v>
      </c>
      <c r="K51" s="3">
        <f t="shared" si="5"/>
        <v>-1.0715696234316095E-2</v>
      </c>
      <c r="M51" s="3">
        <f t="shared" si="24"/>
        <v>0.33945725785558334</v>
      </c>
      <c r="N51" s="3">
        <f t="shared" si="25"/>
        <v>0.33379310845480858</v>
      </c>
      <c r="O51" s="3">
        <f t="shared" si="26"/>
        <v>9.9680910177615729</v>
      </c>
      <c r="P51" s="3">
        <f t="shared" si="27"/>
        <v>9.6350834478052487</v>
      </c>
      <c r="Q51" s="3">
        <f t="shared" si="6"/>
        <v>-0.93700055566958773</v>
      </c>
      <c r="R51" s="3">
        <f t="shared" si="7"/>
        <v>-10.715697844093693</v>
      </c>
      <c r="S51" s="3">
        <f t="shared" si="8"/>
        <v>9.9676225174837381</v>
      </c>
      <c r="T51" s="3">
        <f t="shared" si="9"/>
        <v>9.6297255988832013</v>
      </c>
      <c r="U51" s="3">
        <f t="shared" si="10"/>
        <v>9.9676225174837388E-3</v>
      </c>
      <c r="V51" s="3">
        <f t="shared" si="11"/>
        <v>9.6297255988832021E-3</v>
      </c>
      <c r="W51" s="3">
        <f t="shared" si="12"/>
        <v>-0.93695651664347124</v>
      </c>
      <c r="X51" s="3">
        <f>((m*gy-Cx*T51)/m)</f>
        <v>-10.715194206295021</v>
      </c>
      <c r="Y51" s="3">
        <f t="shared" si="13"/>
        <v>-9.3695651664347124E-4</v>
      </c>
      <c r="Z51" s="3">
        <f t="shared" si="14"/>
        <v>-1.071519420629502E-2</v>
      </c>
      <c r="AA51" t="b">
        <f t="shared" si="19"/>
        <v>1</v>
      </c>
    </row>
    <row r="52" spans="1:27" x14ac:dyDescent="0.25">
      <c r="A52" s="3">
        <v>3.5</v>
      </c>
      <c r="B52" s="3">
        <f t="shared" si="20"/>
        <v>0.34944127788155965</v>
      </c>
      <c r="C52" s="3">
        <f t="shared" si="28"/>
        <v>0.3436103587518779</v>
      </c>
      <c r="D52" s="3">
        <f t="shared" si="29"/>
        <v>9.9671525198791375</v>
      </c>
      <c r="E52" s="3">
        <f t="shared" si="30"/>
        <v>9.6243506262773284</v>
      </c>
      <c r="F52" s="2">
        <f t="shared" si="0"/>
        <v>-0.93691233686863884</v>
      </c>
      <c r="G52" s="2">
        <f t="shared" si="1"/>
        <v>-10.71468895887007</v>
      </c>
      <c r="H52" s="3">
        <f t="shared" si="2"/>
        <v>9.967152519879138E-3</v>
      </c>
      <c r="I52" s="3">
        <f t="shared" si="3"/>
        <v>9.6243506262773289E-3</v>
      </c>
      <c r="J52" s="3">
        <f t="shared" si="4"/>
        <v>-9.3691233686863881E-4</v>
      </c>
      <c r="K52" s="3">
        <f t="shared" si="5"/>
        <v>-1.071468895887007E-2</v>
      </c>
      <c r="M52" s="3">
        <f t="shared" si="24"/>
        <v>0.34942488037306707</v>
      </c>
      <c r="N52" s="3">
        <f t="shared" si="25"/>
        <v>0.34342283405369178</v>
      </c>
      <c r="O52" s="3">
        <f t="shared" si="26"/>
        <v>9.9671540612449299</v>
      </c>
      <c r="P52" s="3">
        <f t="shared" si="27"/>
        <v>9.6243682535989539</v>
      </c>
      <c r="Q52" s="3">
        <f t="shared" si="6"/>
        <v>-0.93691248175702335</v>
      </c>
      <c r="R52" s="3">
        <f t="shared" si="7"/>
        <v>-10.714690615838302</v>
      </c>
      <c r="S52" s="3">
        <f t="shared" si="8"/>
        <v>9.9666856050040522</v>
      </c>
      <c r="T52" s="3">
        <f t="shared" si="9"/>
        <v>9.6190109082910347</v>
      </c>
      <c r="U52" s="3">
        <f t="shared" si="10"/>
        <v>9.9666856050040532E-3</v>
      </c>
      <c r="V52" s="3">
        <f t="shared" si="11"/>
        <v>9.6190109082910352E-3</v>
      </c>
      <c r="W52" s="3">
        <f t="shared" si="12"/>
        <v>-0.93686844687038084</v>
      </c>
      <c r="X52" s="3">
        <f>((m*gy-Cx*T52)/m)</f>
        <v>-10.714187025379358</v>
      </c>
      <c r="Y52" s="3">
        <f t="shared" si="13"/>
        <v>-9.3686844687038086E-4</v>
      </c>
      <c r="Z52" s="3">
        <f t="shared" si="14"/>
        <v>-1.0714187025379358E-2</v>
      </c>
      <c r="AA52" t="b">
        <f t="shared" si="19"/>
        <v>1</v>
      </c>
    </row>
    <row r="53" spans="1:27" x14ac:dyDescent="0.25">
      <c r="A53" s="3">
        <v>3.6</v>
      </c>
      <c r="B53" s="3">
        <f t="shared" si="20"/>
        <v>0.35940843040143877</v>
      </c>
      <c r="C53" s="3">
        <f t="shared" si="28"/>
        <v>0.35323470937815521</v>
      </c>
      <c r="D53" s="3">
        <f t="shared" si="29"/>
        <v>9.966215607542269</v>
      </c>
      <c r="E53" s="3">
        <f t="shared" si="30"/>
        <v>9.6136359373184579</v>
      </c>
      <c r="F53" s="2">
        <f t="shared" si="0"/>
        <v>-0.93682426710897315</v>
      </c>
      <c r="G53" s="2">
        <f t="shared" si="1"/>
        <v>-10.713681778107937</v>
      </c>
      <c r="H53" s="3">
        <f t="shared" si="2"/>
        <v>9.9662156075422687E-3</v>
      </c>
      <c r="I53" s="3">
        <f t="shared" si="3"/>
        <v>9.6136359373184578E-3</v>
      </c>
      <c r="J53" s="3">
        <f t="shared" si="4"/>
        <v>-9.3682426710897312E-4</v>
      </c>
      <c r="K53" s="3">
        <f t="shared" si="5"/>
        <v>-1.0713681778107937E-2</v>
      </c>
      <c r="M53" s="3">
        <f t="shared" si="24"/>
        <v>0.35939156597807115</v>
      </c>
      <c r="N53" s="3">
        <f t="shared" si="25"/>
        <v>0.35304184496198282</v>
      </c>
      <c r="O53" s="3">
        <f t="shared" si="26"/>
        <v>9.9662171927980587</v>
      </c>
      <c r="P53" s="3">
        <f t="shared" si="27"/>
        <v>9.6136540665735737</v>
      </c>
      <c r="Q53" s="3">
        <f t="shared" si="6"/>
        <v>-0.93682441612301748</v>
      </c>
      <c r="R53" s="3">
        <f t="shared" si="7"/>
        <v>-10.713683482257917</v>
      </c>
      <c r="S53" s="3">
        <f t="shared" si="8"/>
        <v>9.9657487805899976</v>
      </c>
      <c r="T53" s="3">
        <f t="shared" si="9"/>
        <v>9.6082972248324445</v>
      </c>
      <c r="U53" s="3">
        <f t="shared" si="10"/>
        <v>9.9657487805899971E-3</v>
      </c>
      <c r="V53" s="3">
        <f t="shared" si="11"/>
        <v>9.6082972248324443E-3</v>
      </c>
      <c r="W53" s="3">
        <f t="shared" si="12"/>
        <v>-0.93678038537545982</v>
      </c>
      <c r="X53" s="3">
        <f>((m*gy-Cx*T53)/m)</f>
        <v>-10.713179939134251</v>
      </c>
      <c r="Y53" s="3">
        <f t="shared" si="13"/>
        <v>-9.3678038537545986E-4</v>
      </c>
      <c r="Z53" s="3">
        <f t="shared" si="14"/>
        <v>-1.0713179939134251E-2</v>
      </c>
      <c r="AA53" t="b">
        <f t="shared" si="19"/>
        <v>1</v>
      </c>
    </row>
    <row r="54" spans="1:27" x14ac:dyDescent="0.25">
      <c r="A54" s="3">
        <v>3.7</v>
      </c>
      <c r="B54" s="3">
        <f t="shared" si="20"/>
        <v>0.36937464600898107</v>
      </c>
      <c r="C54" s="3">
        <f t="shared" si="28"/>
        <v>0.36284834531547366</v>
      </c>
      <c r="D54" s="3">
        <f t="shared" si="29"/>
        <v>9.9652787832751599</v>
      </c>
      <c r="E54" s="3">
        <f t="shared" si="30"/>
        <v>9.6029222555403493</v>
      </c>
      <c r="F54" s="2">
        <f t="shared" si="0"/>
        <v>-0.93673620562786497</v>
      </c>
      <c r="G54" s="2">
        <f t="shared" si="1"/>
        <v>-10.712674692020794</v>
      </c>
      <c r="H54" s="3">
        <f t="shared" si="2"/>
        <v>9.9652787832751593E-3</v>
      </c>
      <c r="I54" s="3">
        <f t="shared" si="3"/>
        <v>9.6029222555403491E-3</v>
      </c>
      <c r="J54" s="3">
        <f t="shared" si="4"/>
        <v>-9.3673620562786497E-4</v>
      </c>
      <c r="K54" s="3">
        <f t="shared" si="5"/>
        <v>-1.0712674692020795E-2</v>
      </c>
      <c r="M54" s="3">
        <f t="shared" si="24"/>
        <v>0.36935731475866113</v>
      </c>
      <c r="N54" s="3">
        <f t="shared" si="25"/>
        <v>0.36265014218681524</v>
      </c>
      <c r="O54" s="3">
        <f t="shared" si="26"/>
        <v>9.9652804124126835</v>
      </c>
      <c r="P54" s="3">
        <f t="shared" si="27"/>
        <v>9.602940886634439</v>
      </c>
      <c r="Q54" s="3">
        <f t="shared" si="6"/>
        <v>-0.93673635876679229</v>
      </c>
      <c r="R54" s="3">
        <f t="shared" si="7"/>
        <v>-10.712676443343637</v>
      </c>
      <c r="S54" s="3">
        <f t="shared" si="8"/>
        <v>9.9648120442332999</v>
      </c>
      <c r="T54" s="3">
        <f t="shared" si="9"/>
        <v>9.5975845484127671</v>
      </c>
      <c r="U54" s="3">
        <f t="shared" si="10"/>
        <v>9.9648120442332993E-3</v>
      </c>
      <c r="V54" s="3">
        <f t="shared" si="11"/>
        <v>9.5975845484127676E-3</v>
      </c>
      <c r="W54" s="3">
        <f t="shared" si="12"/>
        <v>-0.93669233215793013</v>
      </c>
      <c r="X54" s="3">
        <f>((m*gy-Cx*T54)/m)</f>
        <v>-10.712172947550801</v>
      </c>
      <c r="Y54" s="3">
        <f t="shared" si="13"/>
        <v>-9.366923321579301E-4</v>
      </c>
      <c r="Z54" s="3">
        <f t="shared" si="14"/>
        <v>-1.0712172947550801E-2</v>
      </c>
      <c r="AA54" t="b">
        <f t="shared" si="19"/>
        <v>1</v>
      </c>
    </row>
    <row r="55" spans="1:27" x14ac:dyDescent="0.25">
      <c r="A55" s="3">
        <v>3.8</v>
      </c>
      <c r="B55" s="3">
        <f t="shared" si="20"/>
        <v>0.3793399247922562</v>
      </c>
      <c r="C55" s="3">
        <f t="shared" si="28"/>
        <v>0.37245126757101399</v>
      </c>
      <c r="D55" s="3">
        <f t="shared" si="29"/>
        <v>9.9643420470695325</v>
      </c>
      <c r="E55" s="3">
        <f t="shared" si="30"/>
        <v>9.5922095808483281</v>
      </c>
      <c r="F55" s="2">
        <f t="shared" si="0"/>
        <v>-0.93664815242453603</v>
      </c>
      <c r="G55" s="2">
        <f t="shared" si="1"/>
        <v>-10.711667700599744</v>
      </c>
      <c r="H55" s="3">
        <f t="shared" si="2"/>
        <v>9.9643420470695333E-3</v>
      </c>
      <c r="I55" s="3">
        <f t="shared" si="3"/>
        <v>9.5922095808483286E-3</v>
      </c>
      <c r="J55" s="3">
        <f t="shared" si="4"/>
        <v>-9.3664815242453609E-4</v>
      </c>
      <c r="K55" s="3">
        <f t="shared" si="5"/>
        <v>-1.0711667700599744E-2</v>
      </c>
      <c r="M55" s="3">
        <f t="shared" si="24"/>
        <v>0.3793221268028944</v>
      </c>
      <c r="N55" s="3">
        <f t="shared" si="25"/>
        <v>0.37224772673522799</v>
      </c>
      <c r="O55" s="3">
        <f t="shared" si="26"/>
        <v>9.9643437200805263</v>
      </c>
      <c r="P55" s="3">
        <f t="shared" si="27"/>
        <v>9.5922287136868878</v>
      </c>
      <c r="Q55" s="3">
        <f t="shared" si="6"/>
        <v>-0.9366483096875694</v>
      </c>
      <c r="R55" s="3">
        <f t="shared" si="7"/>
        <v>-10.711669499086568</v>
      </c>
      <c r="S55" s="3">
        <f t="shared" si="8"/>
        <v>9.9638753959256832</v>
      </c>
      <c r="T55" s="3">
        <f t="shared" si="9"/>
        <v>9.5868728789373439</v>
      </c>
      <c r="U55" s="3">
        <f t="shared" si="10"/>
        <v>9.9638753959256834E-3</v>
      </c>
      <c r="V55" s="3">
        <f t="shared" si="11"/>
        <v>9.5868728789373445E-3</v>
      </c>
      <c r="W55" s="3">
        <f t="shared" si="12"/>
        <v>-0.93660428721701428</v>
      </c>
      <c r="X55" s="3">
        <f>((m*gy-Cx*T55)/m)</f>
        <v>-10.711166050620111</v>
      </c>
      <c r="Y55" s="3">
        <f t="shared" si="13"/>
        <v>-9.3660428721701434E-4</v>
      </c>
      <c r="Z55" s="3">
        <f t="shared" si="14"/>
        <v>-1.0711166050620112E-2</v>
      </c>
      <c r="AA55" t="b">
        <f t="shared" si="19"/>
        <v>1</v>
      </c>
    </row>
    <row r="56" spans="1:27" x14ac:dyDescent="0.25">
      <c r="A56" s="3">
        <v>3.9</v>
      </c>
      <c r="B56" s="3">
        <f t="shared" si="20"/>
        <v>0.38930426683932573</v>
      </c>
      <c r="C56" s="3">
        <f t="shared" si="28"/>
        <v>0.38204347715186232</v>
      </c>
      <c r="D56" s="3">
        <f t="shared" si="29"/>
        <v>9.9634053989171072</v>
      </c>
      <c r="E56" s="3">
        <f t="shared" si="30"/>
        <v>9.5814979131477287</v>
      </c>
      <c r="F56" s="2">
        <f t="shared" si="0"/>
        <v>-0.93656010749820806</v>
      </c>
      <c r="G56" s="2">
        <f t="shared" si="1"/>
        <v>-10.710660803835887</v>
      </c>
      <c r="H56" s="3">
        <f t="shared" si="2"/>
        <v>9.9634053989171075E-3</v>
      </c>
      <c r="I56" s="3">
        <f t="shared" si="3"/>
        <v>9.5814979131477289E-3</v>
      </c>
      <c r="J56" s="3">
        <f t="shared" si="4"/>
        <v>-9.3656010749820805E-4</v>
      </c>
      <c r="K56" s="3">
        <f t="shared" si="5"/>
        <v>-1.0710660803835887E-2</v>
      </c>
      <c r="M56" s="3">
        <f t="shared" si="24"/>
        <v>0.38928600219882009</v>
      </c>
      <c r="N56" s="3">
        <f t="shared" si="25"/>
        <v>0.38183459961416533</v>
      </c>
      <c r="O56" s="3">
        <f t="shared" si="26"/>
        <v>9.9634071157933093</v>
      </c>
      <c r="P56" s="3">
        <f t="shared" si="27"/>
        <v>9.5815175476362668</v>
      </c>
      <c r="Q56" s="3">
        <f t="shared" si="6"/>
        <v>-0.936560268884571</v>
      </c>
      <c r="R56" s="3">
        <f t="shared" si="7"/>
        <v>-10.710662649477809</v>
      </c>
      <c r="S56" s="3">
        <f t="shared" si="8"/>
        <v>9.9629388356588677</v>
      </c>
      <c r="T56" s="3">
        <f t="shared" si="9"/>
        <v>9.5761622163115288</v>
      </c>
      <c r="U56" s="3">
        <f t="shared" si="10"/>
        <v>9.9629388356588678E-3</v>
      </c>
      <c r="V56" s="3">
        <f t="shared" si="11"/>
        <v>9.5761622163115286E-3</v>
      </c>
      <c r="W56" s="3">
        <f t="shared" si="12"/>
        <v>-0.93651625055193344</v>
      </c>
      <c r="X56" s="3">
        <f>((m*gy-Cx*T56)/m)</f>
        <v>-10.710159248333285</v>
      </c>
      <c r="Y56" s="3">
        <f t="shared" si="13"/>
        <v>-9.3651625055193345E-4</v>
      </c>
      <c r="Z56" s="3">
        <f t="shared" si="14"/>
        <v>-1.0710159248333285E-2</v>
      </c>
      <c r="AA56" t="b">
        <f t="shared" si="19"/>
        <v>1</v>
      </c>
    </row>
    <row r="57" spans="1:27" x14ac:dyDescent="0.25">
      <c r="A57" s="3">
        <v>4</v>
      </c>
      <c r="B57" s="3">
        <f t="shared" si="20"/>
        <v>0.39926767223824283</v>
      </c>
      <c r="C57" s="3">
        <f t="shared" si="28"/>
        <v>0.39162497506501004</v>
      </c>
      <c r="D57" s="3">
        <f t="shared" si="29"/>
        <v>9.9624688388096097</v>
      </c>
      <c r="E57" s="3">
        <f t="shared" si="30"/>
        <v>9.5707872523438926</v>
      </c>
      <c r="F57" s="2">
        <f t="shared" si="0"/>
        <v>-0.93647207084810324</v>
      </c>
      <c r="G57" s="2">
        <f t="shared" si="1"/>
        <v>-10.709654001720327</v>
      </c>
      <c r="H57" s="3">
        <f t="shared" si="2"/>
        <v>9.9624688388096107E-3</v>
      </c>
      <c r="I57" s="3">
        <f t="shared" si="3"/>
        <v>9.570787252343893E-3</v>
      </c>
      <c r="J57" s="3">
        <f t="shared" si="4"/>
        <v>-9.3647207084810325E-4</v>
      </c>
      <c r="K57" s="3">
        <f t="shared" si="5"/>
        <v>-1.0709654001720328E-2</v>
      </c>
      <c r="M57" s="3">
        <f t="shared" si="24"/>
        <v>0.39924894103447894</v>
      </c>
      <c r="N57" s="3">
        <f t="shared" si="25"/>
        <v>0.39141076183047685</v>
      </c>
      <c r="O57" s="3">
        <f t="shared" si="26"/>
        <v>9.9624705995427565</v>
      </c>
      <c r="P57" s="3">
        <f t="shared" si="27"/>
        <v>9.5708073883879337</v>
      </c>
      <c r="Q57" s="3">
        <f t="shared" si="6"/>
        <v>-0.93647223635701915</v>
      </c>
      <c r="R57" s="3">
        <f t="shared" si="7"/>
        <v>-10.709655894508467</v>
      </c>
      <c r="S57" s="3">
        <f t="shared" si="8"/>
        <v>9.9620023634245776</v>
      </c>
      <c r="T57" s="3">
        <f t="shared" si="9"/>
        <v>9.5654525604406793</v>
      </c>
      <c r="U57" s="3">
        <f t="shared" si="10"/>
        <v>9.9620023634245779E-3</v>
      </c>
      <c r="V57" s="3">
        <f t="shared" si="11"/>
        <v>9.5654525604406803E-3</v>
      </c>
      <c r="W57" s="3">
        <f t="shared" si="12"/>
        <v>-0.93642822216191024</v>
      </c>
      <c r="X57" s="3">
        <f>((m*gy-Cx*T57)/m)</f>
        <v>-10.709152540681425</v>
      </c>
      <c r="Y57" s="3">
        <f t="shared" si="13"/>
        <v>-9.3642822216191029E-4</v>
      </c>
      <c r="Z57" s="3">
        <f t="shared" si="14"/>
        <v>-1.0709152540681425E-2</v>
      </c>
      <c r="AA57" t="b">
        <f t="shared" si="19"/>
        <v>1</v>
      </c>
    </row>
    <row r="58" spans="1:27" x14ac:dyDescent="0.25">
      <c r="A58" s="3">
        <v>4.0999999999999996</v>
      </c>
      <c r="B58" s="3">
        <f t="shared" si="20"/>
        <v>0.40923014107705247</v>
      </c>
      <c r="C58" s="3">
        <f t="shared" si="28"/>
        <v>0.40119576231735393</v>
      </c>
      <c r="D58" s="3">
        <f t="shared" si="29"/>
        <v>9.9615323667387621</v>
      </c>
      <c r="E58" s="3">
        <f t="shared" si="30"/>
        <v>9.560077598342172</v>
      </c>
      <c r="F58" s="2">
        <f t="shared" si="0"/>
        <v>-0.93638404247344353</v>
      </c>
      <c r="G58" s="2">
        <f t="shared" si="1"/>
        <v>-10.708647294244164</v>
      </c>
      <c r="H58" s="3">
        <f t="shared" si="2"/>
        <v>9.961532366738763E-3</v>
      </c>
      <c r="I58" s="3">
        <f t="shared" si="3"/>
        <v>9.5600775983421728E-3</v>
      </c>
      <c r="J58" s="3">
        <f t="shared" si="4"/>
        <v>-9.3638404247344356E-4</v>
      </c>
      <c r="K58" s="3">
        <f t="shared" si="5"/>
        <v>-1.0708647294244164E-2</v>
      </c>
      <c r="M58" s="3">
        <f t="shared" si="24"/>
        <v>0.40921094339790354</v>
      </c>
      <c r="N58" s="3">
        <f t="shared" si="25"/>
        <v>0.40097621439091752</v>
      </c>
      <c r="O58" s="3">
        <f t="shared" si="26"/>
        <v>9.9615341713205954</v>
      </c>
      <c r="P58" s="3">
        <f t="shared" si="27"/>
        <v>9.5600982358472528</v>
      </c>
      <c r="Q58" s="3">
        <f t="shared" si="6"/>
        <v>-0.9363842121041358</v>
      </c>
      <c r="R58" s="3">
        <f t="shared" si="7"/>
        <v>-10.708649234169643</v>
      </c>
      <c r="S58" s="3">
        <f t="shared" si="8"/>
        <v>9.9610659792145437</v>
      </c>
      <c r="T58" s="3">
        <f t="shared" si="9"/>
        <v>9.5547439112301689</v>
      </c>
      <c r="U58" s="3">
        <f t="shared" si="10"/>
        <v>9.9610659792145444E-3</v>
      </c>
      <c r="V58" s="3">
        <f t="shared" si="11"/>
        <v>9.5547439112301687E-3</v>
      </c>
      <c r="W58" s="3">
        <f t="shared" si="12"/>
        <v>-0.93634020204616708</v>
      </c>
      <c r="X58" s="3">
        <f>((m*gy-Cx*T58)/m)</f>
        <v>-10.708145927655636</v>
      </c>
      <c r="Y58" s="3">
        <f t="shared" si="13"/>
        <v>-9.3634020204616715E-4</v>
      </c>
      <c r="Z58" s="3">
        <f t="shared" si="14"/>
        <v>-1.0708145927655637E-2</v>
      </c>
      <c r="AA58" t="b">
        <f t="shared" si="19"/>
        <v>1</v>
      </c>
    </row>
    <row r="59" spans="1:27" x14ac:dyDescent="0.25">
      <c r="A59" s="3">
        <v>4.2</v>
      </c>
      <c r="B59" s="3">
        <f t="shared" si="20"/>
        <v>0.41919167344379121</v>
      </c>
      <c r="C59" s="3">
        <f t="shared" si="28"/>
        <v>0.41075583991569609</v>
      </c>
      <c r="D59" s="3">
        <f t="shared" si="29"/>
        <v>9.9605959826962884</v>
      </c>
      <c r="E59" s="3">
        <f t="shared" si="30"/>
        <v>9.5493689510479278</v>
      </c>
      <c r="F59" s="2">
        <f t="shared" si="0"/>
        <v>-0.93629602237345111</v>
      </c>
      <c r="G59" s="2">
        <f t="shared" si="1"/>
        <v>-10.707640681398505</v>
      </c>
      <c r="H59" s="3">
        <f t="shared" si="2"/>
        <v>9.9605959826962881E-3</v>
      </c>
      <c r="I59" s="3">
        <f t="shared" si="3"/>
        <v>9.5493689510479287E-3</v>
      </c>
      <c r="J59" s="3">
        <f t="shared" si="4"/>
        <v>-9.3629602237345116E-4</v>
      </c>
      <c r="K59" s="3">
        <f t="shared" si="5"/>
        <v>-1.0707640681398506E-2</v>
      </c>
      <c r="M59" s="3">
        <f t="shared" si="24"/>
        <v>0.41917200937711807</v>
      </c>
      <c r="N59" s="3">
        <f t="shared" si="25"/>
        <v>0.4105309583021477</v>
      </c>
      <c r="O59" s="3">
        <f t="shared" si="26"/>
        <v>9.9605978311185499</v>
      </c>
      <c r="P59" s="3">
        <f t="shared" si="27"/>
        <v>9.5493900899195978</v>
      </c>
      <c r="Q59" s="3">
        <f t="shared" si="6"/>
        <v>-0.93629619612514359</v>
      </c>
      <c r="R59" s="3">
        <f t="shared" si="7"/>
        <v>-10.707642668452444</v>
      </c>
      <c r="S59" s="3">
        <f t="shared" si="8"/>
        <v>9.9601296830204866</v>
      </c>
      <c r="T59" s="3">
        <f t="shared" si="9"/>
        <v>9.544036268585371</v>
      </c>
      <c r="U59" s="3">
        <f t="shared" si="10"/>
        <v>9.9601296830204872E-3</v>
      </c>
      <c r="V59" s="3">
        <f t="shared" si="11"/>
        <v>9.5440362685853715E-3</v>
      </c>
      <c r="W59" s="3">
        <f t="shared" si="12"/>
        <v>-0.93625219020392569</v>
      </c>
      <c r="X59" s="3">
        <f>((m*gy-Cx*T59)/m)</f>
        <v>-10.707139409247025</v>
      </c>
      <c r="Y59" s="3">
        <f t="shared" si="13"/>
        <v>-9.3625219020392568E-4</v>
      </c>
      <c r="Z59" s="3">
        <f t="shared" si="14"/>
        <v>-1.0707139409247026E-2</v>
      </c>
      <c r="AA59" t="b">
        <f t="shared" si="19"/>
        <v>1</v>
      </c>
    </row>
    <row r="60" spans="1:27" x14ac:dyDescent="0.25">
      <c r="A60" s="3">
        <v>4.3</v>
      </c>
      <c r="B60" s="3">
        <f t="shared" si="20"/>
        <v>0.42915226942648749</v>
      </c>
      <c r="C60" s="3">
        <f t="shared" si="28"/>
        <v>0.420305208866744</v>
      </c>
      <c r="D60" s="3">
        <f t="shared" si="29"/>
        <v>9.9596596866739144</v>
      </c>
      <c r="E60" s="3">
        <f t="shared" si="30"/>
        <v>9.5386613103665301</v>
      </c>
      <c r="F60" s="2">
        <f t="shared" si="0"/>
        <v>-0.93620801054734792</v>
      </c>
      <c r="G60" s="2">
        <f t="shared" si="1"/>
        <v>-10.706634163174455</v>
      </c>
      <c r="H60" s="3">
        <f t="shared" si="2"/>
        <v>9.9596596866739148E-3</v>
      </c>
      <c r="I60" s="3">
        <f t="shared" si="3"/>
        <v>9.5386613103665297E-3</v>
      </c>
      <c r="J60" s="3">
        <f t="shared" si="4"/>
        <v>-9.3620801054734794E-4</v>
      </c>
      <c r="K60" s="3">
        <f t="shared" si="5"/>
        <v>-1.0706634163174454E-2</v>
      </c>
      <c r="M60" s="3">
        <f t="shared" si="24"/>
        <v>0.42913213906013858</v>
      </c>
      <c r="N60" s="3">
        <f t="shared" si="25"/>
        <v>0.42007499457073305</v>
      </c>
      <c r="O60" s="3">
        <f t="shared" si="26"/>
        <v>9.9596615789283458</v>
      </c>
      <c r="P60" s="3">
        <f t="shared" si="27"/>
        <v>9.538682950510351</v>
      </c>
      <c r="Q60" s="3">
        <f t="shared" si="6"/>
        <v>-0.93620818841926445</v>
      </c>
      <c r="R60" s="3">
        <f t="shared" si="7"/>
        <v>-10.706636197347974</v>
      </c>
      <c r="S60" s="3">
        <f t="shared" si="8"/>
        <v>9.9591934748341355</v>
      </c>
      <c r="T60" s="3">
        <f t="shared" si="9"/>
        <v>9.533329632411677</v>
      </c>
      <c r="U60" s="3">
        <f t="shared" si="10"/>
        <v>9.9591934748341354E-3</v>
      </c>
      <c r="V60" s="3">
        <f t="shared" si="11"/>
        <v>9.533329632411677E-3</v>
      </c>
      <c r="W60" s="3">
        <f t="shared" si="12"/>
        <v>-0.9361641866344087</v>
      </c>
      <c r="X60" s="3">
        <f>((m*gy-Cx*T60)/m)</f>
        <v>-10.706132985446699</v>
      </c>
      <c r="Y60" s="3">
        <f t="shared" si="13"/>
        <v>-9.3616418663440874E-4</v>
      </c>
      <c r="Z60" s="3">
        <f t="shared" si="14"/>
        <v>-1.0706132985446698E-2</v>
      </c>
      <c r="AA60" t="b">
        <f t="shared" si="19"/>
        <v>1</v>
      </c>
    </row>
    <row r="61" spans="1:27" x14ac:dyDescent="0.25">
      <c r="A61" s="3">
        <v>4.4000000000000004</v>
      </c>
      <c r="B61" s="3">
        <f t="shared" si="20"/>
        <v>0.43911192911316138</v>
      </c>
      <c r="C61" s="3">
        <f t="shared" si="28"/>
        <v>0.42984387017711051</v>
      </c>
      <c r="D61" s="3">
        <f t="shared" si="29"/>
        <v>9.9587234786633676</v>
      </c>
      <c r="E61" s="3">
        <f t="shared" si="30"/>
        <v>9.5279546762033558</v>
      </c>
      <c r="F61" s="2">
        <f t="shared" si="0"/>
        <v>-0.9361200069943566</v>
      </c>
      <c r="G61" s="2">
        <f t="shared" si="1"/>
        <v>-10.705627739563116</v>
      </c>
      <c r="H61" s="3">
        <f t="shared" si="2"/>
        <v>9.9587234786633685E-3</v>
      </c>
      <c r="I61" s="3">
        <f t="shared" si="3"/>
        <v>9.5279546762033554E-3</v>
      </c>
      <c r="J61" s="3">
        <f t="shared" si="4"/>
        <v>-9.3612000699435662E-4</v>
      </c>
      <c r="K61" s="3">
        <f t="shared" si="5"/>
        <v>-1.0705627739563116E-2</v>
      </c>
      <c r="M61" s="3">
        <f t="shared" si="24"/>
        <v>0.43909133253497273</v>
      </c>
      <c r="N61" s="3">
        <f t="shared" si="25"/>
        <v>0.42960832420314471</v>
      </c>
      <c r="O61" s="3">
        <f t="shared" si="26"/>
        <v>9.9587254147417106</v>
      </c>
      <c r="P61" s="3">
        <f t="shared" si="27"/>
        <v>9.5279768175249036</v>
      </c>
      <c r="Q61" s="3">
        <f t="shared" si="6"/>
        <v>-0.9361201889857208</v>
      </c>
      <c r="R61" s="3">
        <f t="shared" si="7"/>
        <v>-10.705629820847342</v>
      </c>
      <c r="S61" s="3">
        <f t="shared" si="8"/>
        <v>9.958257354647218</v>
      </c>
      <c r="T61" s="3">
        <f t="shared" si="9"/>
        <v>9.5226240026144797</v>
      </c>
      <c r="U61" s="3">
        <f t="shared" si="10"/>
        <v>9.9582573546472177E-3</v>
      </c>
      <c r="V61" s="3">
        <f t="shared" si="11"/>
        <v>9.5226240026144802E-3</v>
      </c>
      <c r="W61" s="3">
        <f t="shared" si="12"/>
        <v>-0.93607619133683839</v>
      </c>
      <c r="X61" s="3">
        <f>((m*gy-Cx*T61)/m)</f>
        <v>-10.705126656245762</v>
      </c>
      <c r="Y61" s="3">
        <f t="shared" si="13"/>
        <v>-9.360761913368384E-4</v>
      </c>
      <c r="Z61" s="3">
        <f t="shared" si="14"/>
        <v>-1.0705126656245761E-2</v>
      </c>
      <c r="AA61" t="b">
        <f t="shared" si="19"/>
        <v>1</v>
      </c>
    </row>
    <row r="62" spans="1:27" x14ac:dyDescent="0.25">
      <c r="A62" s="3">
        <v>4.5</v>
      </c>
      <c r="B62" s="3">
        <f t="shared" si="20"/>
        <v>0.44907065259182477</v>
      </c>
      <c r="C62" s="3">
        <f t="shared" si="28"/>
        <v>0.43937182485331389</v>
      </c>
      <c r="D62" s="3">
        <f t="shared" si="29"/>
        <v>9.9577873586563737</v>
      </c>
      <c r="E62" s="3">
        <f t="shared" si="30"/>
        <v>9.5172490484637926</v>
      </c>
      <c r="F62" s="2">
        <f t="shared" si="0"/>
        <v>-0.9360320117136991</v>
      </c>
      <c r="G62" s="2">
        <f t="shared" si="1"/>
        <v>-10.704621410555598</v>
      </c>
      <c r="H62" s="3">
        <f t="shared" si="2"/>
        <v>9.9577873586563746E-3</v>
      </c>
      <c r="I62" s="3">
        <f t="shared" si="3"/>
        <v>9.5172490484637922E-3</v>
      </c>
      <c r="J62" s="3">
        <f t="shared" si="4"/>
        <v>-9.3603201171369907E-4</v>
      </c>
      <c r="K62" s="3">
        <f t="shared" si="5"/>
        <v>-1.0704621410555597E-2</v>
      </c>
      <c r="M62" s="3">
        <f t="shared" si="24"/>
        <v>0.44904958988961996</v>
      </c>
      <c r="N62" s="3">
        <f t="shared" si="25"/>
        <v>0.43913094820575921</v>
      </c>
      <c r="O62" s="3">
        <f t="shared" si="26"/>
        <v>9.9577893385503735</v>
      </c>
      <c r="P62" s="3">
        <f t="shared" si="27"/>
        <v>9.5172716908686574</v>
      </c>
      <c r="Q62" s="3">
        <f t="shared" si="6"/>
        <v>-0.93603219782373515</v>
      </c>
      <c r="R62" s="3">
        <f t="shared" si="7"/>
        <v>-10.704623538941656</v>
      </c>
      <c r="S62" s="3">
        <f t="shared" si="8"/>
        <v>9.9573213224514614</v>
      </c>
      <c r="T62" s="3">
        <f t="shared" si="9"/>
        <v>9.5119193790991865</v>
      </c>
      <c r="U62" s="3">
        <f t="shared" si="10"/>
        <v>9.9573213224514612E-3</v>
      </c>
      <c r="V62" s="3">
        <f t="shared" si="11"/>
        <v>9.5119193790991867E-3</v>
      </c>
      <c r="W62" s="3">
        <f t="shared" si="12"/>
        <v>-0.93598820431043728</v>
      </c>
      <c r="X62" s="3">
        <f>((m*gy-Cx*T62)/m)</f>
        <v>-10.704120421635324</v>
      </c>
      <c r="Y62" s="3">
        <f t="shared" si="13"/>
        <v>-9.3598820431043729E-4</v>
      </c>
      <c r="Z62" s="3">
        <f t="shared" si="14"/>
        <v>-1.0704120421635323E-2</v>
      </c>
      <c r="AA62" t="b">
        <f t="shared" si="19"/>
        <v>1</v>
      </c>
    </row>
    <row r="63" spans="1:27" x14ac:dyDescent="0.25">
      <c r="A63" s="3">
        <v>4.5999999999999996</v>
      </c>
      <c r="B63" s="3">
        <f t="shared" si="20"/>
        <v>0.45902843995048115</v>
      </c>
      <c r="C63" s="3">
        <f t="shared" si="28"/>
        <v>0.44888907390177768</v>
      </c>
      <c r="D63" s="3">
        <f t="shared" si="29"/>
        <v>9.9568513266446601</v>
      </c>
      <c r="E63" s="3">
        <f t="shared" si="30"/>
        <v>9.5065444270532371</v>
      </c>
      <c r="F63" s="2">
        <f t="shared" si="0"/>
        <v>-0.93594402470459792</v>
      </c>
      <c r="G63" s="2">
        <f t="shared" si="1"/>
        <v>-10.703615176143005</v>
      </c>
      <c r="H63" s="3">
        <f t="shared" si="2"/>
        <v>9.9568513266446602E-3</v>
      </c>
      <c r="I63" s="3">
        <f t="shared" si="3"/>
        <v>9.506544427053237E-3</v>
      </c>
      <c r="J63" s="3">
        <f t="shared" si="4"/>
        <v>-9.3594402470459793E-4</v>
      </c>
      <c r="K63" s="3">
        <f t="shared" si="5"/>
        <v>-1.0703615176143006E-2</v>
      </c>
      <c r="M63" s="3">
        <f t="shared" si="24"/>
        <v>0.45900691121207143</v>
      </c>
      <c r="N63" s="3">
        <f t="shared" si="25"/>
        <v>0.44864286758485838</v>
      </c>
      <c r="O63" s="3">
        <f t="shared" si="26"/>
        <v>9.9568533503460639</v>
      </c>
      <c r="P63" s="3">
        <f t="shared" si="27"/>
        <v>9.5065675704470216</v>
      </c>
      <c r="Q63" s="3">
        <f t="shared" si="6"/>
        <v>-0.93594421493252999</v>
      </c>
      <c r="R63" s="3">
        <f t="shared" si="7"/>
        <v>-10.70361735162202</v>
      </c>
      <c r="S63" s="3">
        <f t="shared" si="8"/>
        <v>9.9563853782385969</v>
      </c>
      <c r="T63" s="3">
        <f t="shared" si="9"/>
        <v>9.5012157617712099</v>
      </c>
      <c r="U63" s="3">
        <f t="shared" si="10"/>
        <v>9.9563853782385966E-3</v>
      </c>
      <c r="V63" s="3">
        <f t="shared" si="11"/>
        <v>9.5012157617712107E-3</v>
      </c>
      <c r="W63" s="3">
        <f t="shared" si="12"/>
        <v>-0.93590022555442809</v>
      </c>
      <c r="X63" s="3">
        <f>((m*gy-Cx*T63)/m)</f>
        <v>-10.703114281606494</v>
      </c>
      <c r="Y63" s="3">
        <f t="shared" si="13"/>
        <v>-9.3590022555442814E-4</v>
      </c>
      <c r="Z63" s="3">
        <f t="shared" si="14"/>
        <v>-1.0703114281606495E-2</v>
      </c>
      <c r="AA63" t="b">
        <f t="shared" si="19"/>
        <v>1</v>
      </c>
    </row>
    <row r="64" spans="1:27" x14ac:dyDescent="0.25">
      <c r="A64" s="3">
        <v>4.7</v>
      </c>
      <c r="B64" s="3">
        <f t="shared" si="20"/>
        <v>0.46898529127712579</v>
      </c>
      <c r="C64" s="3">
        <f t="shared" si="28"/>
        <v>0.45839561832883091</v>
      </c>
      <c r="D64" s="3">
        <f t="shared" si="29"/>
        <v>9.9559153826199562</v>
      </c>
      <c r="E64" s="3">
        <f t="shared" si="30"/>
        <v>9.4958408118770947</v>
      </c>
      <c r="F64" s="2">
        <f t="shared" si="0"/>
        <v>-0.93585604596627581</v>
      </c>
      <c r="G64" s="2">
        <f t="shared" si="1"/>
        <v>-10.702609036316447</v>
      </c>
      <c r="H64" s="3">
        <f t="shared" si="2"/>
        <v>9.9559153826199558E-3</v>
      </c>
      <c r="I64" s="3">
        <f t="shared" si="3"/>
        <v>9.4958408118770952E-3</v>
      </c>
      <c r="J64" s="3">
        <f t="shared" si="4"/>
        <v>-9.3585604596627581E-4</v>
      </c>
      <c r="K64" s="3">
        <f t="shared" si="5"/>
        <v>-1.0702609036316448E-2</v>
      </c>
      <c r="M64" s="3">
        <f t="shared" si="24"/>
        <v>0.46896329659031005</v>
      </c>
      <c r="N64" s="3">
        <f t="shared" si="25"/>
        <v>0.45814408334662959</v>
      </c>
      <c r="O64" s="3">
        <f t="shared" si="26"/>
        <v>9.9559174501205092</v>
      </c>
      <c r="P64" s="3">
        <f t="shared" si="27"/>
        <v>9.4958644561654157</v>
      </c>
      <c r="Q64" s="3">
        <f t="shared" si="6"/>
        <v>-0.93585624031132786</v>
      </c>
      <c r="R64" s="3">
        <f t="shared" si="7"/>
        <v>-10.70261125887955</v>
      </c>
      <c r="S64" s="3">
        <f t="shared" si="8"/>
        <v>9.9554495220003538</v>
      </c>
      <c r="T64" s="3">
        <f t="shared" si="9"/>
        <v>9.4905131505359765</v>
      </c>
      <c r="U64" s="3">
        <f t="shared" si="10"/>
        <v>9.9554495220003543E-3</v>
      </c>
      <c r="V64" s="3">
        <f t="shared" si="11"/>
        <v>9.4905131505359768E-3</v>
      </c>
      <c r="W64" s="3">
        <f t="shared" si="12"/>
        <v>-0.93581225506803312</v>
      </c>
      <c r="X64" s="3">
        <f>((m*gy-Cx*T64)/m)</f>
        <v>-10.702108236150384</v>
      </c>
      <c r="Y64" s="3">
        <f t="shared" si="13"/>
        <v>-9.3581225506803316E-4</v>
      </c>
      <c r="Z64" s="3">
        <f t="shared" si="14"/>
        <v>-1.0702108236150384E-2</v>
      </c>
      <c r="AA64" t="b">
        <f t="shared" si="19"/>
        <v>1</v>
      </c>
    </row>
    <row r="65" spans="1:27" x14ac:dyDescent="0.25">
      <c r="A65" s="3">
        <v>4.8</v>
      </c>
      <c r="B65" s="3">
        <f t="shared" si="20"/>
        <v>0.47894120665974577</v>
      </c>
      <c r="C65" s="3">
        <f t="shared" si="28"/>
        <v>0.46789145914070801</v>
      </c>
      <c r="D65" s="3">
        <f t="shared" si="29"/>
        <v>9.9549795265739895</v>
      </c>
      <c r="E65" s="3">
        <f t="shared" si="30"/>
        <v>9.485138202840778</v>
      </c>
      <c r="F65" s="2">
        <f t="shared" si="0"/>
        <v>-0.93576807549795493</v>
      </c>
      <c r="G65" s="2">
        <f t="shared" si="1"/>
        <v>-10.701602991067034</v>
      </c>
      <c r="H65" s="3">
        <f t="shared" si="2"/>
        <v>9.9549795265739902E-3</v>
      </c>
      <c r="I65" s="3">
        <f t="shared" si="3"/>
        <v>9.4851382028407778E-3</v>
      </c>
      <c r="J65" s="3">
        <f t="shared" si="4"/>
        <v>-9.3576807549795491E-4</v>
      </c>
      <c r="K65" s="3">
        <f t="shared" si="5"/>
        <v>-1.0701602991067035E-2</v>
      </c>
      <c r="M65" s="3">
        <f t="shared" si="24"/>
        <v>0.47891874611231039</v>
      </c>
      <c r="N65" s="3">
        <f t="shared" si="25"/>
        <v>0.46763459649716554</v>
      </c>
      <c r="O65" s="3">
        <f t="shared" si="26"/>
        <v>9.9549816378654405</v>
      </c>
      <c r="P65" s="3">
        <f t="shared" si="27"/>
        <v>9.4851623479292648</v>
      </c>
      <c r="Q65" s="3">
        <f t="shared" si="6"/>
        <v>-0.93576827395935136</v>
      </c>
      <c r="R65" s="3">
        <f t="shared" si="7"/>
        <v>-10.701605260705353</v>
      </c>
      <c r="S65" s="3">
        <f t="shared" si="8"/>
        <v>9.9545137537284614</v>
      </c>
      <c r="T65" s="3">
        <f t="shared" si="9"/>
        <v>9.4798115452989116</v>
      </c>
      <c r="U65" s="3">
        <f t="shared" si="10"/>
        <v>9.9545137537284615E-3</v>
      </c>
      <c r="V65" s="3">
        <f t="shared" si="11"/>
        <v>9.4798115452989114E-3</v>
      </c>
      <c r="W65" s="3">
        <f t="shared" si="12"/>
        <v>-0.93572429285047531</v>
      </c>
      <c r="X65" s="3">
        <f>((m*gy-Cx*T65)/m)</f>
        <v>-10.701102285258099</v>
      </c>
      <c r="Y65" s="3">
        <f t="shared" si="13"/>
        <v>-9.3572429285047529E-4</v>
      </c>
      <c r="Z65" s="3">
        <f t="shared" si="14"/>
        <v>-1.0701102285258099E-2</v>
      </c>
      <c r="AA65" t="b">
        <f t="shared" si="19"/>
        <v>1</v>
      </c>
    </row>
    <row r="66" spans="1:27" x14ac:dyDescent="0.25">
      <c r="A66" s="3">
        <v>4.9000000000000004</v>
      </c>
      <c r="B66" s="3">
        <f t="shared" si="20"/>
        <v>0.48889618618631975</v>
      </c>
      <c r="C66" s="3">
        <f t="shared" si="28"/>
        <v>0.47737659734354881</v>
      </c>
      <c r="D66" s="3">
        <f t="shared" si="29"/>
        <v>9.9540437584984911</v>
      </c>
      <c r="E66" s="3">
        <f t="shared" si="30"/>
        <v>9.4744365998497102</v>
      </c>
      <c r="F66" s="2">
        <f t="shared" si="0"/>
        <v>-0.93568011329885814</v>
      </c>
      <c r="G66" s="2">
        <f t="shared" si="1"/>
        <v>-10.700597040385874</v>
      </c>
      <c r="H66" s="3">
        <f t="shared" si="2"/>
        <v>9.9540437584984907E-3</v>
      </c>
      <c r="I66" s="3">
        <f t="shared" si="3"/>
        <v>9.4744365998497108E-3</v>
      </c>
      <c r="J66" s="3">
        <f t="shared" si="4"/>
        <v>-9.3568011329885818E-4</v>
      </c>
      <c r="K66" s="3">
        <f t="shared" si="5"/>
        <v>-1.0700597040385874E-2</v>
      </c>
      <c r="M66" s="3">
        <f t="shared" si="24"/>
        <v>0.48887325986603886</v>
      </c>
      <c r="N66" s="3">
        <f t="shared" si="25"/>
        <v>0.47711440804246447</v>
      </c>
      <c r="O66" s="3">
        <f t="shared" si="26"/>
        <v>9.9540459135725907</v>
      </c>
      <c r="P66" s="3">
        <f t="shared" si="27"/>
        <v>9.4744612456440063</v>
      </c>
      <c r="Q66" s="3">
        <f t="shared" si="6"/>
        <v>-0.93568031587582345</v>
      </c>
      <c r="R66" s="3">
        <f t="shared" si="7"/>
        <v>-10.700599357090537</v>
      </c>
      <c r="S66" s="3">
        <f t="shared" si="8"/>
        <v>9.9535780734146524</v>
      </c>
      <c r="T66" s="3">
        <f t="shared" si="9"/>
        <v>9.4691109459654612</v>
      </c>
      <c r="U66" s="3">
        <f t="shared" si="10"/>
        <v>9.9535780734146522E-3</v>
      </c>
      <c r="V66" s="3">
        <f t="shared" si="11"/>
        <v>9.4691109459654615E-3</v>
      </c>
      <c r="W66" s="3">
        <f t="shared" si="12"/>
        <v>-0.93563633890097719</v>
      </c>
      <c r="X66" s="3">
        <f>((m*gy-Cx*T66)/m)</f>
        <v>-10.700096428920755</v>
      </c>
      <c r="Y66" s="3">
        <f t="shared" si="13"/>
        <v>-9.3563633890097727E-4</v>
      </c>
      <c r="Z66" s="3">
        <f t="shared" si="14"/>
        <v>-1.0700096428920756E-2</v>
      </c>
      <c r="AA66" t="b">
        <f t="shared" si="19"/>
        <v>1</v>
      </c>
    </row>
    <row r="67" spans="1:27" x14ac:dyDescent="0.25">
      <c r="A67" s="3">
        <v>5</v>
      </c>
      <c r="B67" s="3">
        <f t="shared" si="20"/>
        <v>0.49885022994481826</v>
      </c>
      <c r="C67" s="3">
        <f t="shared" si="28"/>
        <v>0.48685103394339851</v>
      </c>
      <c r="D67" s="3">
        <f t="shared" si="29"/>
        <v>9.953108078385192</v>
      </c>
      <c r="E67" s="3">
        <f t="shared" si="30"/>
        <v>9.4637360028093251</v>
      </c>
      <c r="F67" s="2">
        <f t="shared" si="0"/>
        <v>-0.93559215936820794</v>
      </c>
      <c r="G67" s="2">
        <f t="shared" si="1"/>
        <v>-10.699591184264078</v>
      </c>
      <c r="H67" s="3">
        <f t="shared" si="2"/>
        <v>9.9531080783851929E-3</v>
      </c>
      <c r="I67" s="3">
        <f t="shared" si="3"/>
        <v>9.4637360028093261E-3</v>
      </c>
      <c r="J67" s="3">
        <f t="shared" si="4"/>
        <v>-9.3559215936820793E-4</v>
      </c>
      <c r="K67" s="3">
        <f t="shared" si="5"/>
        <v>-1.0699591184264078E-2</v>
      </c>
      <c r="M67" s="3">
        <f t="shared" si="24"/>
        <v>0.49882683793945348</v>
      </c>
      <c r="N67" s="3">
        <f t="shared" si="25"/>
        <v>0.48658351898842994</v>
      </c>
      <c r="O67" s="3">
        <f t="shared" si="26"/>
        <v>9.953110277233689</v>
      </c>
      <c r="P67" s="3">
        <f t="shared" si="27"/>
        <v>9.4637611492150864</v>
      </c>
      <c r="Q67" s="3">
        <f t="shared" si="6"/>
        <v>-0.93559236605996665</v>
      </c>
      <c r="R67" s="3">
        <f t="shared" si="7"/>
        <v>-10.699593548026218</v>
      </c>
      <c r="S67" s="3">
        <f t="shared" si="8"/>
        <v>9.9526424810506597</v>
      </c>
      <c r="T67" s="3">
        <f t="shared" si="9"/>
        <v>9.4584113524410736</v>
      </c>
      <c r="U67" s="3">
        <f t="shared" si="10"/>
        <v>9.9526424810506605E-3</v>
      </c>
      <c r="V67" s="3">
        <f t="shared" si="11"/>
        <v>9.4584113524410745E-3</v>
      </c>
      <c r="W67" s="3">
        <f t="shared" si="12"/>
        <v>-0.93554839321876193</v>
      </c>
      <c r="X67" s="3">
        <f>((m*gy-Cx*T67)/m)</f>
        <v>-10.699090667129463</v>
      </c>
      <c r="Y67" s="3">
        <f t="shared" si="13"/>
        <v>-9.3554839321876194E-4</v>
      </c>
      <c r="Z67" s="3">
        <f t="shared" si="14"/>
        <v>-1.0699090667129462E-2</v>
      </c>
      <c r="AA67" t="b">
        <f t="shared" si="19"/>
        <v>1</v>
      </c>
    </row>
    <row r="68" spans="1:27" x14ac:dyDescent="0.25">
      <c r="A68" s="3">
        <v>5.0999999999999996</v>
      </c>
      <c r="B68" s="3">
        <f t="shared" si="20"/>
        <v>0.50880333802320343</v>
      </c>
      <c r="C68" s="3">
        <f t="shared" si="28"/>
        <v>0.49631476994620782</v>
      </c>
      <c r="D68" s="3">
        <f t="shared" si="29"/>
        <v>9.9521724862258232</v>
      </c>
      <c r="E68" s="3">
        <f t="shared" si="30"/>
        <v>9.4530364116250603</v>
      </c>
      <c r="F68" s="2">
        <f t="shared" si="0"/>
        <v>-0.93550421370522729</v>
      </c>
      <c r="G68" s="2">
        <f t="shared" si="1"/>
        <v>-10.698585422692755</v>
      </c>
      <c r="H68" s="3">
        <f t="shared" si="2"/>
        <v>9.9521724862258239E-3</v>
      </c>
      <c r="I68" s="3">
        <f t="shared" si="3"/>
        <v>9.4530364116250602E-3</v>
      </c>
      <c r="J68" s="3">
        <f t="shared" si="4"/>
        <v>-9.3550421370522732E-4</v>
      </c>
      <c r="K68" s="3">
        <f t="shared" si="5"/>
        <v>-1.0698585422692756E-2</v>
      </c>
      <c r="M68" s="3">
        <f t="shared" si="24"/>
        <v>0.50877948042050414</v>
      </c>
      <c r="N68" s="3">
        <f t="shared" si="25"/>
        <v>0.49604193034087102</v>
      </c>
      <c r="O68" s="3">
        <f t="shared" si="26"/>
        <v>9.9521747288404701</v>
      </c>
      <c r="P68" s="3">
        <f t="shared" si="27"/>
        <v>9.4530620585479568</v>
      </c>
      <c r="Q68" s="3">
        <f t="shared" si="6"/>
        <v>-0.93550442451100424</v>
      </c>
      <c r="R68" s="3">
        <f t="shared" si="7"/>
        <v>-10.698587833503508</v>
      </c>
      <c r="S68" s="3">
        <f t="shared" si="8"/>
        <v>9.9517069766282145</v>
      </c>
      <c r="T68" s="3">
        <f t="shared" si="9"/>
        <v>9.4477127646312056</v>
      </c>
      <c r="U68" s="3">
        <f t="shared" si="10"/>
        <v>9.9517069766282152E-3</v>
      </c>
      <c r="V68" s="3">
        <f t="shared" si="11"/>
        <v>9.447712764631206E-3</v>
      </c>
      <c r="W68" s="3">
        <f t="shared" si="12"/>
        <v>-0.93546045580305215</v>
      </c>
      <c r="X68" s="3">
        <f>((m*gy-Cx*T68)/m)</f>
        <v>-10.698084999875334</v>
      </c>
      <c r="Y68" s="3">
        <f t="shared" si="13"/>
        <v>-9.3546045580305214E-4</v>
      </c>
      <c r="Z68" s="3">
        <f t="shared" si="14"/>
        <v>-1.0698084999875334E-2</v>
      </c>
      <c r="AA68" t="b">
        <f t="shared" si="19"/>
        <v>1</v>
      </c>
    </row>
    <row r="69" spans="1:27" x14ac:dyDescent="0.25">
      <c r="A69" s="3">
        <v>5.2</v>
      </c>
      <c r="B69" s="3">
        <f t="shared" si="20"/>
        <v>0.51875551050942925</v>
      </c>
      <c r="C69" s="3">
        <f t="shared" si="28"/>
        <v>0.50576780635783292</v>
      </c>
      <c r="D69" s="3">
        <f t="shared" si="29"/>
        <v>9.9512369820121176</v>
      </c>
      <c r="E69" s="3">
        <f t="shared" si="30"/>
        <v>9.4423378262023672</v>
      </c>
      <c r="F69" s="2">
        <f t="shared" si="0"/>
        <v>-0.93541627630913893</v>
      </c>
      <c r="G69" s="2">
        <f t="shared" si="1"/>
        <v>-10.697579755663023</v>
      </c>
      <c r="H69" s="3">
        <f t="shared" si="2"/>
        <v>9.9512369820121179E-3</v>
      </c>
      <c r="I69" s="3">
        <f t="shared" si="3"/>
        <v>9.4423378262023672E-3</v>
      </c>
      <c r="J69" s="3">
        <f t="shared" si="4"/>
        <v>-9.3541627630913898E-4</v>
      </c>
      <c r="K69" s="3">
        <f t="shared" si="5"/>
        <v>-1.0697579755663024E-2</v>
      </c>
      <c r="M69" s="3">
        <f t="shared" si="24"/>
        <v>0.51873118739713231</v>
      </c>
      <c r="N69" s="3">
        <f t="shared" si="25"/>
        <v>0.50548964310550226</v>
      </c>
      <c r="O69" s="3">
        <f t="shared" si="26"/>
        <v>9.9512392683846667</v>
      </c>
      <c r="P69" s="3">
        <f t="shared" si="27"/>
        <v>9.4423639735480815</v>
      </c>
      <c r="Q69" s="3">
        <f t="shared" si="6"/>
        <v>-0.93541649122815862</v>
      </c>
      <c r="R69" s="3">
        <f t="shared" si="7"/>
        <v>-10.69758221351352</v>
      </c>
      <c r="S69" s="3">
        <f t="shared" si="8"/>
        <v>9.950771560139053</v>
      </c>
      <c r="T69" s="3">
        <f t="shared" si="9"/>
        <v>9.4370151824413249</v>
      </c>
      <c r="U69" s="3">
        <f t="shared" si="10"/>
        <v>9.9507715601390538E-3</v>
      </c>
      <c r="V69" s="3">
        <f t="shared" si="11"/>
        <v>9.4370151824413259E-3</v>
      </c>
      <c r="W69" s="3">
        <f t="shared" si="12"/>
        <v>-0.93537252665307091</v>
      </c>
      <c r="X69" s="3">
        <f>((m*gy-Cx*T69)/m)</f>
        <v>-10.697079427149486</v>
      </c>
      <c r="Y69" s="3">
        <f t="shared" si="13"/>
        <v>-9.3537252665307094E-4</v>
      </c>
      <c r="Z69" s="3">
        <f t="shared" si="14"/>
        <v>-1.0697079427149486E-2</v>
      </c>
      <c r="AA69" t="b">
        <f t="shared" si="19"/>
        <v>1</v>
      </c>
    </row>
    <row r="70" spans="1:27" x14ac:dyDescent="0.25">
      <c r="A70" s="3">
        <v>5.3</v>
      </c>
      <c r="B70" s="3">
        <f t="shared" si="20"/>
        <v>0.52870674749144142</v>
      </c>
      <c r="C70" s="3">
        <f t="shared" si="28"/>
        <v>0.51521014418403532</v>
      </c>
      <c r="D70" s="3">
        <f t="shared" si="29"/>
        <v>9.950301565735808</v>
      </c>
      <c r="E70" s="3">
        <f t="shared" si="30"/>
        <v>9.4316402464467046</v>
      </c>
      <c r="F70" s="2">
        <f t="shared" si="0"/>
        <v>-0.93532834717916591</v>
      </c>
      <c r="G70" s="2">
        <f t="shared" si="1"/>
        <v>-10.696574183165991</v>
      </c>
      <c r="H70" s="3">
        <f t="shared" si="2"/>
        <v>9.9503015657358088E-3</v>
      </c>
      <c r="I70" s="3">
        <f t="shared" si="3"/>
        <v>9.4316402464467049E-3</v>
      </c>
      <c r="J70" s="3">
        <f t="shared" si="4"/>
        <v>-9.3532834717916598E-4</v>
      </c>
      <c r="K70" s="3">
        <f t="shared" si="5"/>
        <v>-1.0696574183165991E-2</v>
      </c>
      <c r="M70" s="3">
        <f t="shared" si="24"/>
        <v>0.52868195895727133</v>
      </c>
      <c r="N70" s="3">
        <f t="shared" si="25"/>
        <v>0.51492665828794359</v>
      </c>
      <c r="O70" s="3">
        <f t="shared" si="26"/>
        <v>9.9503038958580134</v>
      </c>
      <c r="P70" s="3">
        <f t="shared" si="27"/>
        <v>9.4316668941209318</v>
      </c>
      <c r="Q70" s="3">
        <f t="shared" si="6"/>
        <v>-0.9353285662106533</v>
      </c>
      <c r="R70" s="3">
        <f t="shared" si="7"/>
        <v>-10.696576688047369</v>
      </c>
      <c r="S70" s="3">
        <f t="shared" si="8"/>
        <v>9.949836231574908</v>
      </c>
      <c r="T70" s="3">
        <f t="shared" si="9"/>
        <v>9.4263186057769079</v>
      </c>
      <c r="U70" s="3">
        <f t="shared" si="10"/>
        <v>9.9498362315749087E-3</v>
      </c>
      <c r="V70" s="3">
        <f t="shared" si="11"/>
        <v>9.4263186057769073E-3</v>
      </c>
      <c r="W70" s="3">
        <f t="shared" si="12"/>
        <v>-0.93528460576804129</v>
      </c>
      <c r="X70" s="3">
        <f>((m*gy-Cx*T70)/m)</f>
        <v>-10.696073948943029</v>
      </c>
      <c r="Y70" s="3">
        <f t="shared" si="13"/>
        <v>-9.3528460576804129E-4</v>
      </c>
      <c r="Z70" s="3">
        <f t="shared" si="14"/>
        <v>-1.0696073948943029E-2</v>
      </c>
      <c r="AA70" t="b">
        <f t="shared" si="19"/>
        <v>1</v>
      </c>
    </row>
    <row r="71" spans="1:27" x14ac:dyDescent="0.25">
      <c r="A71" s="3">
        <v>5.4</v>
      </c>
      <c r="B71" s="3">
        <f t="shared" si="20"/>
        <v>0.53865704905717726</v>
      </c>
      <c r="C71" s="3">
        <f t="shared" si="28"/>
        <v>0.52464178443048204</v>
      </c>
      <c r="D71" s="3">
        <f t="shared" si="29"/>
        <v>9.9493662373886291</v>
      </c>
      <c r="E71" s="3">
        <f t="shared" si="30"/>
        <v>9.4209436722635385</v>
      </c>
      <c r="F71" s="2">
        <f t="shared" si="0"/>
        <v>-0.93524042631453119</v>
      </c>
      <c r="G71" s="2">
        <f t="shared" si="1"/>
        <v>-10.695568705192773</v>
      </c>
      <c r="H71" s="3">
        <f t="shared" si="2"/>
        <v>9.949366237388629E-3</v>
      </c>
      <c r="I71" s="3">
        <f t="shared" si="3"/>
        <v>9.4209436722635393E-3</v>
      </c>
      <c r="J71" s="3">
        <f t="shared" si="4"/>
        <v>-9.3524042631453125E-4</v>
      </c>
      <c r="K71" s="3">
        <f t="shared" si="5"/>
        <v>-1.0695568705192773E-2</v>
      </c>
      <c r="M71" s="3">
        <f t="shared" si="24"/>
        <v>0.53863179518884619</v>
      </c>
      <c r="N71" s="3">
        <f t="shared" si="25"/>
        <v>0.52435297689372051</v>
      </c>
      <c r="O71" s="3">
        <f t="shared" si="26"/>
        <v>9.949368611252245</v>
      </c>
      <c r="P71" s="3">
        <f t="shared" si="27"/>
        <v>9.4209708201719895</v>
      </c>
      <c r="Q71" s="3">
        <f t="shared" si="6"/>
        <v>-0.93524064945771102</v>
      </c>
      <c r="R71" s="3">
        <f t="shared" si="7"/>
        <v>-10.695571257096168</v>
      </c>
      <c r="S71" s="3">
        <f t="shared" si="8"/>
        <v>9.9489009909275161</v>
      </c>
      <c r="T71" s="3">
        <f t="shared" si="9"/>
        <v>9.415623034543442</v>
      </c>
      <c r="U71" s="3">
        <f t="shared" si="10"/>
        <v>9.9489009909275155E-3</v>
      </c>
      <c r="V71" s="3">
        <f t="shared" si="11"/>
        <v>9.4156230345434425E-3</v>
      </c>
      <c r="W71" s="3">
        <f t="shared" si="12"/>
        <v>-0.93519669314718645</v>
      </c>
      <c r="X71" s="3">
        <f>((m*gy-Cx*T71)/m)</f>
        <v>-10.695068565247084</v>
      </c>
      <c r="Y71" s="3">
        <f t="shared" si="13"/>
        <v>-9.3519669314718647E-4</v>
      </c>
      <c r="Z71" s="3">
        <f t="shared" si="14"/>
        <v>-1.0695068565247084E-2</v>
      </c>
      <c r="AA71" t="b">
        <f t="shared" si="19"/>
        <v>1</v>
      </c>
    </row>
    <row r="72" spans="1:27" x14ac:dyDescent="0.25">
      <c r="A72" s="3">
        <v>5.5</v>
      </c>
      <c r="B72" s="3">
        <f t="shared" si="20"/>
        <v>0.54860641529456589</v>
      </c>
      <c r="C72" s="3">
        <f t="shared" si="28"/>
        <v>0.53406272810274558</v>
      </c>
      <c r="D72" s="3">
        <f t="shared" si="29"/>
        <v>9.9484309969623155</v>
      </c>
      <c r="E72" s="3">
        <f t="shared" si="30"/>
        <v>9.4102481035583452</v>
      </c>
      <c r="F72" s="2">
        <f t="shared" si="0"/>
        <v>-0.93515251371445751</v>
      </c>
      <c r="G72" s="2">
        <f t="shared" si="1"/>
        <v>-10.694563321734485</v>
      </c>
      <c r="H72" s="3">
        <f t="shared" si="2"/>
        <v>9.9484309969623159E-3</v>
      </c>
      <c r="I72" s="3">
        <f t="shared" si="3"/>
        <v>9.4102481035583455E-3</v>
      </c>
      <c r="J72" s="3">
        <f t="shared" si="4"/>
        <v>-9.3515251371445755E-4</v>
      </c>
      <c r="K72" s="3">
        <f t="shared" si="5"/>
        <v>-1.0694563321734485E-2</v>
      </c>
      <c r="M72" s="3">
        <f t="shared" si="24"/>
        <v>0.54858069617977367</v>
      </c>
      <c r="N72" s="3">
        <f t="shared" si="25"/>
        <v>0.53376859992826398</v>
      </c>
      <c r="O72" s="3">
        <f t="shared" si="26"/>
        <v>9.9484334145590978</v>
      </c>
      <c r="P72" s="3">
        <f t="shared" si="27"/>
        <v>9.4102757516067417</v>
      </c>
      <c r="Q72" s="3">
        <f t="shared" si="6"/>
        <v>-0.93515274096855516</v>
      </c>
      <c r="R72" s="3">
        <f t="shared" si="7"/>
        <v>-10.694565920651034</v>
      </c>
      <c r="S72" s="3">
        <f t="shared" si="8"/>
        <v>9.9479658381886136</v>
      </c>
      <c r="T72" s="3">
        <f t="shared" si="9"/>
        <v>9.4049284686464159</v>
      </c>
      <c r="U72" s="3">
        <f t="shared" si="10"/>
        <v>9.9479658381886136E-3</v>
      </c>
      <c r="V72" s="3">
        <f t="shared" si="11"/>
        <v>9.4049284686464167E-3</v>
      </c>
      <c r="W72" s="3">
        <f t="shared" si="12"/>
        <v>-0.93510878878972969</v>
      </c>
      <c r="X72" s="3">
        <f>((m*gy-Cx*T72)/m)</f>
        <v>-10.694063276052763</v>
      </c>
      <c r="Y72" s="3">
        <f t="shared" si="13"/>
        <v>-9.3510878878972975E-4</v>
      </c>
      <c r="Z72" s="3">
        <f t="shared" si="14"/>
        <v>-1.0694063276052762E-2</v>
      </c>
      <c r="AA72" t="b">
        <f t="shared" si="19"/>
        <v>1</v>
      </c>
    </row>
    <row r="73" spans="1:27" x14ac:dyDescent="0.25">
      <c r="A73" s="3">
        <v>5.6</v>
      </c>
      <c r="B73" s="3">
        <f t="shared" si="20"/>
        <v>0.55855484629152818</v>
      </c>
      <c r="C73" s="3">
        <f t="shared" si="28"/>
        <v>0.54347297620630397</v>
      </c>
      <c r="D73" s="3">
        <f t="shared" si="29"/>
        <v>9.9474958444486017</v>
      </c>
      <c r="E73" s="3">
        <f t="shared" si="30"/>
        <v>9.3995535402366102</v>
      </c>
      <c r="F73" s="2">
        <f t="shared" si="0"/>
        <v>-0.9350646093781686</v>
      </c>
      <c r="G73" s="2">
        <f t="shared" si="1"/>
        <v>-10.693558032782242</v>
      </c>
      <c r="H73" s="3">
        <f t="shared" si="2"/>
        <v>9.947495844448602E-3</v>
      </c>
      <c r="I73" s="3">
        <f t="shared" si="3"/>
        <v>9.3995535402366104E-3</v>
      </c>
      <c r="J73" s="3">
        <f t="shared" si="4"/>
        <v>-9.3506460937816858E-4</v>
      </c>
      <c r="K73" s="3">
        <f t="shared" si="5"/>
        <v>-1.0693558032782243E-2</v>
      </c>
      <c r="M73" s="3">
        <f t="shared" si="24"/>
        <v>0.55852866201796225</v>
      </c>
      <c r="N73" s="3">
        <f t="shared" si="25"/>
        <v>0.54317352839691035</v>
      </c>
      <c r="O73" s="3">
        <f t="shared" si="26"/>
        <v>9.9474983057703081</v>
      </c>
      <c r="P73" s="3">
        <f t="shared" si="27"/>
        <v>9.3995816883306897</v>
      </c>
      <c r="Q73" s="3">
        <f t="shared" si="6"/>
        <v>-0.93506484074240892</v>
      </c>
      <c r="R73" s="3">
        <f t="shared" si="7"/>
        <v>-10.693560678703085</v>
      </c>
      <c r="S73" s="3">
        <f t="shared" si="8"/>
        <v>9.9470307733499368</v>
      </c>
      <c r="T73" s="3">
        <f t="shared" si="9"/>
        <v>9.3942349079913381</v>
      </c>
      <c r="U73" s="3">
        <f t="shared" si="10"/>
        <v>9.947030773349937E-3</v>
      </c>
      <c r="V73" s="3">
        <f t="shared" si="11"/>
        <v>9.3942349079913379E-3</v>
      </c>
      <c r="W73" s="3">
        <f t="shared" si="12"/>
        <v>-0.93502089269489397</v>
      </c>
      <c r="X73" s="3">
        <f>((m*gy-Cx*T73)/m)</f>
        <v>-10.693058081351186</v>
      </c>
      <c r="Y73" s="3">
        <f t="shared" si="13"/>
        <v>-9.3502089269489397E-4</v>
      </c>
      <c r="Z73" s="3">
        <f t="shared" si="14"/>
        <v>-1.0693058081351186E-2</v>
      </c>
      <c r="AA73" t="b">
        <f t="shared" si="19"/>
        <v>1</v>
      </c>
    </row>
    <row r="74" spans="1:27" x14ac:dyDescent="0.25">
      <c r="A74" s="3">
        <v>5.7</v>
      </c>
      <c r="B74" s="3">
        <f t="shared" si="20"/>
        <v>0.56850234213597683</v>
      </c>
      <c r="C74" s="3">
        <f t="shared" si="28"/>
        <v>0.55287252974654055</v>
      </c>
      <c r="D74" s="3">
        <f t="shared" si="29"/>
        <v>9.9465607798392242</v>
      </c>
      <c r="E74" s="3">
        <f t="shared" si="30"/>
        <v>9.3888599822038277</v>
      </c>
      <c r="F74" s="2">
        <f t="shared" si="0"/>
        <v>-0.93497671330488696</v>
      </c>
      <c r="G74" s="2">
        <f t="shared" si="1"/>
        <v>-10.692552838327162</v>
      </c>
      <c r="H74" s="3">
        <f t="shared" si="2"/>
        <v>9.9465607798392246E-3</v>
      </c>
      <c r="I74" s="3">
        <f t="shared" si="3"/>
        <v>9.3888599822038281E-3</v>
      </c>
      <c r="J74" s="3">
        <f t="shared" si="4"/>
        <v>-9.3497671330488696E-4</v>
      </c>
      <c r="K74" s="3">
        <f t="shared" si="5"/>
        <v>-1.0692552838327162E-2</v>
      </c>
      <c r="M74" s="3">
        <f t="shared" si="24"/>
        <v>0.56847569279131216</v>
      </c>
      <c r="N74" s="3">
        <f t="shared" si="25"/>
        <v>0.55256776330490165</v>
      </c>
      <c r="O74" s="3">
        <f t="shared" si="26"/>
        <v>9.9465632848776124</v>
      </c>
      <c r="P74" s="3">
        <f t="shared" si="27"/>
        <v>9.3888886302493386</v>
      </c>
      <c r="Q74" s="3">
        <f t="shared" si="6"/>
        <v>-0.93497694877849558</v>
      </c>
      <c r="R74" s="3">
        <f t="shared" si="7"/>
        <v>-10.692555531243439</v>
      </c>
      <c r="S74" s="3">
        <f t="shared" si="8"/>
        <v>9.9460957964032239</v>
      </c>
      <c r="T74" s="3">
        <f t="shared" si="9"/>
        <v>9.3835423524837172</v>
      </c>
      <c r="U74" s="3">
        <f t="shared" si="10"/>
        <v>9.9460957964032249E-3</v>
      </c>
      <c r="V74" s="3">
        <f t="shared" si="11"/>
        <v>9.3835423524837175E-3</v>
      </c>
      <c r="W74" s="3">
        <f t="shared" si="12"/>
        <v>-0.93493300486190312</v>
      </c>
      <c r="X74" s="3">
        <f>((m*gy-Cx*T74)/m)</f>
        <v>-10.69205298113347</v>
      </c>
      <c r="Y74" s="3">
        <f t="shared" si="13"/>
        <v>-9.3493300486190319E-4</v>
      </c>
      <c r="Z74" s="3">
        <f t="shared" si="14"/>
        <v>-1.069205298113347E-2</v>
      </c>
      <c r="AA74" t="b">
        <f t="shared" si="19"/>
        <v>1</v>
      </c>
    </row>
    <row r="75" spans="1:27" x14ac:dyDescent="0.25">
      <c r="A75" s="3">
        <v>5.8</v>
      </c>
      <c r="B75" s="3">
        <f t="shared" si="20"/>
        <v>0.57844890291581608</v>
      </c>
      <c r="C75" s="3">
        <f t="shared" si="28"/>
        <v>0.5622613897287444</v>
      </c>
      <c r="D75" s="3">
        <f t="shared" si="29"/>
        <v>9.9456258031259193</v>
      </c>
      <c r="E75" s="3">
        <f t="shared" si="30"/>
        <v>9.3781674293655009</v>
      </c>
      <c r="F75" s="2">
        <f t="shared" si="0"/>
        <v>-0.93488882549383645</v>
      </c>
      <c r="G75" s="2">
        <f t="shared" si="1"/>
        <v>-10.691547738360358</v>
      </c>
      <c r="H75" s="3">
        <f t="shared" si="2"/>
        <v>9.9456258031259195E-3</v>
      </c>
      <c r="I75" s="3">
        <f t="shared" si="3"/>
        <v>9.3781674293655012E-3</v>
      </c>
      <c r="J75" s="3">
        <f t="shared" si="4"/>
        <v>-9.3488882549383652E-4</v>
      </c>
      <c r="K75" s="3">
        <f t="shared" si="5"/>
        <v>-1.0691547738360358E-2</v>
      </c>
      <c r="M75" s="3">
        <f t="shared" si="24"/>
        <v>0.57842178858771542</v>
      </c>
      <c r="N75" s="3">
        <f t="shared" si="25"/>
        <v>0.56195130565738538</v>
      </c>
      <c r="O75" s="3">
        <f t="shared" si="26"/>
        <v>9.9456283518727506</v>
      </c>
      <c r="P75" s="3">
        <f t="shared" si="27"/>
        <v>9.3781965772682057</v>
      </c>
      <c r="Q75" s="3">
        <f t="shared" si="6"/>
        <v>-0.93488906507603853</v>
      </c>
      <c r="R75" s="3">
        <f t="shared" si="7"/>
        <v>-10.691550478263213</v>
      </c>
      <c r="S75" s="3">
        <f t="shared" si="8"/>
        <v>9.9451609073402132</v>
      </c>
      <c r="T75" s="3">
        <f t="shared" si="9"/>
        <v>9.3728508020290739</v>
      </c>
      <c r="U75" s="3">
        <f t="shared" si="10"/>
        <v>9.9451609073402131E-3</v>
      </c>
      <c r="V75" s="3">
        <f t="shared" si="11"/>
        <v>9.3728508020290736E-3</v>
      </c>
      <c r="W75" s="3">
        <f t="shared" si="12"/>
        <v>-0.93484512528997998</v>
      </c>
      <c r="X75" s="3">
        <f>((m*gy-Cx*T75)/m)</f>
        <v>-10.691047975390735</v>
      </c>
      <c r="Y75" s="3">
        <f t="shared" si="13"/>
        <v>-9.3484512528998001E-4</v>
      </c>
      <c r="Z75" s="3">
        <f t="shared" si="14"/>
        <v>-1.0691047975390736E-2</v>
      </c>
      <c r="AA75" t="b">
        <f t="shared" si="19"/>
        <v>1</v>
      </c>
    </row>
    <row r="76" spans="1:27" x14ac:dyDescent="0.25">
      <c r="A76" s="3">
        <v>5.9</v>
      </c>
      <c r="B76" s="3">
        <f t="shared" si="20"/>
        <v>0.58839452871894204</v>
      </c>
      <c r="C76" s="3">
        <f t="shared" si="28"/>
        <v>0.57163955715810988</v>
      </c>
      <c r="D76" s="3">
        <f t="shared" si="29"/>
        <v>9.9446909143004252</v>
      </c>
      <c r="E76" s="3">
        <f t="shared" si="30"/>
        <v>9.36747588162714</v>
      </c>
      <c r="F76" s="2">
        <f t="shared" si="0"/>
        <v>-0.93480094594424001</v>
      </c>
      <c r="G76" s="2">
        <f t="shared" si="1"/>
        <v>-10.690542732872952</v>
      </c>
      <c r="H76" s="3">
        <f t="shared" si="2"/>
        <v>9.9446909143004261E-3</v>
      </c>
      <c r="I76" s="3">
        <f t="shared" si="3"/>
        <v>9.3674758816271395E-3</v>
      </c>
      <c r="J76" s="3">
        <f t="shared" si="4"/>
        <v>-9.3480094594423999E-4</v>
      </c>
      <c r="K76" s="3">
        <f t="shared" si="5"/>
        <v>-1.0690542732872952E-2</v>
      </c>
      <c r="M76" s="3">
        <f t="shared" si="24"/>
        <v>0.58836694949505564</v>
      </c>
      <c r="N76" s="3">
        <f t="shared" si="25"/>
        <v>0.57132415645941448</v>
      </c>
      <c r="O76" s="3">
        <f t="shared" si="26"/>
        <v>9.9446935067474609</v>
      </c>
      <c r="P76" s="3">
        <f t="shared" si="27"/>
        <v>9.3675055292928153</v>
      </c>
      <c r="Q76" s="3">
        <f t="shared" si="6"/>
        <v>-0.93480118963426118</v>
      </c>
      <c r="R76" s="3">
        <f t="shared" si="7"/>
        <v>-10.690545519753524</v>
      </c>
      <c r="S76" s="3">
        <f t="shared" si="8"/>
        <v>9.9442261061526445</v>
      </c>
      <c r="T76" s="3">
        <f t="shared" si="9"/>
        <v>9.3621602565329383</v>
      </c>
      <c r="U76" s="3">
        <f t="shared" si="10"/>
        <v>9.9442261061526444E-3</v>
      </c>
      <c r="V76" s="3">
        <f t="shared" si="11"/>
        <v>9.3621602565329386E-3</v>
      </c>
      <c r="W76" s="3">
        <f t="shared" si="12"/>
        <v>-0.93475725397834852</v>
      </c>
      <c r="X76" s="3">
        <f>((m*gy-Cx*T76)/m)</f>
        <v>-10.690043064114096</v>
      </c>
      <c r="Y76" s="3">
        <f t="shared" si="13"/>
        <v>-9.3475725397834859E-4</v>
      </c>
      <c r="Z76" s="3">
        <f t="shared" si="14"/>
        <v>-1.0690043064114097E-2</v>
      </c>
      <c r="AA76" t="b">
        <f t="shared" si="19"/>
        <v>1</v>
      </c>
    </row>
    <row r="77" spans="1:27" x14ac:dyDescent="0.25">
      <c r="A77" s="3">
        <v>6</v>
      </c>
      <c r="B77" s="3">
        <f t="shared" si="20"/>
        <v>0.59833921963324244</v>
      </c>
      <c r="C77" s="3">
        <f t="shared" si="28"/>
        <v>0.581007033039737</v>
      </c>
      <c r="D77" s="3">
        <f t="shared" si="29"/>
        <v>9.9437561133544801</v>
      </c>
      <c r="E77" s="3">
        <f t="shared" si="30"/>
        <v>9.3567853388942677</v>
      </c>
      <c r="F77" s="2">
        <f t="shared" si="0"/>
        <v>-0.93471307465532105</v>
      </c>
      <c r="G77" s="2">
        <f t="shared" si="1"/>
        <v>-10.689537821856062</v>
      </c>
      <c r="H77" s="3">
        <f t="shared" si="2"/>
        <v>9.9437561133544801E-3</v>
      </c>
      <c r="I77" s="3">
        <f t="shared" si="3"/>
        <v>9.356785338894268E-3</v>
      </c>
      <c r="J77" s="3">
        <f t="shared" si="4"/>
        <v>-9.3471307465532109E-4</v>
      </c>
      <c r="K77" s="3">
        <f t="shared" si="5"/>
        <v>-1.0689537821856061E-2</v>
      </c>
      <c r="M77" s="3">
        <f t="shared" si="24"/>
        <v>0.59831117560120828</v>
      </c>
      <c r="N77" s="3">
        <f t="shared" si="25"/>
        <v>0.58068631671594739</v>
      </c>
      <c r="O77" s="3">
        <f t="shared" si="26"/>
        <v>9.9437587494934832</v>
      </c>
      <c r="P77" s="3">
        <f t="shared" si="27"/>
        <v>9.356815486228701</v>
      </c>
      <c r="Q77" s="3">
        <f t="shared" si="6"/>
        <v>-0.93471332245238747</v>
      </c>
      <c r="R77" s="3">
        <f t="shared" si="7"/>
        <v>-10.689540655705498</v>
      </c>
      <c r="S77" s="3">
        <f t="shared" si="8"/>
        <v>9.9432913928322577</v>
      </c>
      <c r="T77" s="3">
        <f t="shared" si="9"/>
        <v>9.3514707159008488</v>
      </c>
      <c r="U77" s="3">
        <f t="shared" si="10"/>
        <v>9.943291392832258E-3</v>
      </c>
      <c r="V77" s="3">
        <f t="shared" si="11"/>
        <v>9.3514707159008496E-3</v>
      </c>
      <c r="W77" s="3">
        <f t="shared" si="12"/>
        <v>-0.93466939092623225</v>
      </c>
      <c r="X77" s="3">
        <f>((m*gy-Cx*T77)/m)</f>
        <v>-10.689038247294681</v>
      </c>
      <c r="Y77" s="3">
        <f t="shared" si="13"/>
        <v>-9.3466939092623231E-4</v>
      </c>
      <c r="Z77" s="3">
        <f t="shared" si="14"/>
        <v>-1.0689038247294681E-2</v>
      </c>
      <c r="AA77" t="b">
        <f t="shared" si="19"/>
        <v>1</v>
      </c>
    </row>
    <row r="78" spans="1:27" x14ac:dyDescent="0.25">
      <c r="A78" s="3">
        <v>6.1</v>
      </c>
      <c r="B78" s="3">
        <f t="shared" si="20"/>
        <v>0.60828297574659695</v>
      </c>
      <c r="C78" s="3">
        <f t="shared" si="28"/>
        <v>0.59036381837863128</v>
      </c>
      <c r="D78" s="3">
        <f t="shared" si="29"/>
        <v>9.9428214002798239</v>
      </c>
      <c r="E78" s="3">
        <f t="shared" si="30"/>
        <v>9.346095801072412</v>
      </c>
      <c r="F78" s="2">
        <f t="shared" si="0"/>
        <v>-0.93462521162630341</v>
      </c>
      <c r="G78" s="2">
        <f t="shared" si="1"/>
        <v>-10.688533005300808</v>
      </c>
      <c r="H78" s="3">
        <f t="shared" si="2"/>
        <v>9.9428214002798242E-3</v>
      </c>
      <c r="I78" s="3">
        <f t="shared" si="3"/>
        <v>9.346095801072412E-3</v>
      </c>
      <c r="J78" s="3">
        <f t="shared" si="4"/>
        <v>-9.3462521162630341E-4</v>
      </c>
      <c r="K78" s="3">
        <f t="shared" si="5"/>
        <v>-1.0688533005300808E-2</v>
      </c>
      <c r="M78" s="3">
        <f t="shared" si="24"/>
        <v>0.60825446699404051</v>
      </c>
      <c r="N78" s="3">
        <f t="shared" si="25"/>
        <v>0.5900377874318482</v>
      </c>
      <c r="O78" s="3">
        <f t="shared" si="26"/>
        <v>9.9428240801025574</v>
      </c>
      <c r="P78" s="3">
        <f t="shared" si="27"/>
        <v>9.3461264479814066</v>
      </c>
      <c r="Q78" s="3">
        <f t="shared" si="6"/>
        <v>-0.93462546352964038</v>
      </c>
      <c r="R78" s="3">
        <f t="shared" si="7"/>
        <v>-10.688535886110254</v>
      </c>
      <c r="S78" s="3">
        <f t="shared" si="8"/>
        <v>9.9423567673707929</v>
      </c>
      <c r="T78" s="3">
        <f t="shared" si="9"/>
        <v>9.3407821800383513</v>
      </c>
      <c r="U78" s="3">
        <f t="shared" si="10"/>
        <v>9.9423567673707931E-3</v>
      </c>
      <c r="V78" s="3">
        <f t="shared" si="11"/>
        <v>9.3407821800383511E-3</v>
      </c>
      <c r="W78" s="3">
        <f t="shared" si="12"/>
        <v>-0.93458153613285444</v>
      </c>
      <c r="X78" s="3">
        <f>((m*gy-Cx*T78)/m)</f>
        <v>-10.688033524923606</v>
      </c>
      <c r="Y78" s="3">
        <f t="shared" si="13"/>
        <v>-9.3458153613285445E-4</v>
      </c>
      <c r="Z78" s="3">
        <f t="shared" si="14"/>
        <v>-1.0688033524923606E-2</v>
      </c>
      <c r="AA78" t="b">
        <f t="shared" si="19"/>
        <v>1</v>
      </c>
    </row>
    <row r="79" spans="1:27" x14ac:dyDescent="0.25">
      <c r="A79" s="3">
        <v>6.2</v>
      </c>
      <c r="B79" s="3">
        <f t="shared" si="20"/>
        <v>0.61822579714687675</v>
      </c>
      <c r="C79" s="3">
        <f t="shared" si="28"/>
        <v>0.59970991417970365</v>
      </c>
      <c r="D79" s="3">
        <f t="shared" si="29"/>
        <v>9.9418867750681983</v>
      </c>
      <c r="E79" s="3">
        <f t="shared" si="30"/>
        <v>9.3354072680671116</v>
      </c>
      <c r="F79" s="2">
        <f t="shared" si="0"/>
        <v>-0.93453735685641059</v>
      </c>
      <c r="G79" s="2">
        <f t="shared" si="1"/>
        <v>-10.68752828319831</v>
      </c>
      <c r="H79" s="3">
        <f t="shared" si="2"/>
        <v>9.9418867750681993E-3</v>
      </c>
      <c r="I79" s="3">
        <f t="shared" si="3"/>
        <v>9.3354072680671123E-3</v>
      </c>
      <c r="J79" s="3">
        <f t="shared" si="4"/>
        <v>-9.3453735685641057E-4</v>
      </c>
      <c r="K79" s="3">
        <f t="shared" si="5"/>
        <v>-1.068752828319831E-2</v>
      </c>
      <c r="M79" s="3">
        <f t="shared" si="24"/>
        <v>0.61819682376141127</v>
      </c>
      <c r="N79" s="3">
        <f t="shared" si="25"/>
        <v>0.59937856961188651</v>
      </c>
      <c r="O79" s="3">
        <f t="shared" si="26"/>
        <v>9.9418894985664252</v>
      </c>
      <c r="P79" s="3">
        <f t="shared" si="27"/>
        <v>9.3354384144564833</v>
      </c>
      <c r="Q79" s="3">
        <f t="shared" si="6"/>
        <v>-0.93453761286524395</v>
      </c>
      <c r="R79" s="3">
        <f t="shared" si="7"/>
        <v>-10.687531210958911</v>
      </c>
      <c r="S79" s="3">
        <f t="shared" si="8"/>
        <v>9.9414222297599935</v>
      </c>
      <c r="T79" s="3">
        <f t="shared" si="9"/>
        <v>9.3300946488510039</v>
      </c>
      <c r="U79" s="3">
        <f t="shared" si="10"/>
        <v>9.9414222297599941E-3</v>
      </c>
      <c r="V79" s="3">
        <f t="shared" si="11"/>
        <v>9.3300946488510048E-3</v>
      </c>
      <c r="W79" s="3">
        <f t="shared" si="12"/>
        <v>-0.93449368959743939</v>
      </c>
      <c r="X79" s="3">
        <f>((m*gy-Cx*T79)/m)</f>
        <v>-10.687028896991995</v>
      </c>
      <c r="Y79" s="3">
        <f t="shared" si="13"/>
        <v>-9.3449368959743937E-4</v>
      </c>
      <c r="Z79" s="3">
        <f t="shared" si="14"/>
        <v>-1.0687028896991996E-2</v>
      </c>
      <c r="AA79" t="b">
        <f t="shared" si="19"/>
        <v>1</v>
      </c>
    </row>
    <row r="80" spans="1:27" x14ac:dyDescent="0.25">
      <c r="A80" s="3">
        <v>6.3</v>
      </c>
      <c r="B80" s="3">
        <f t="shared" si="20"/>
        <v>0.628167683921945</v>
      </c>
      <c r="C80" s="3">
        <f t="shared" si="28"/>
        <v>0.60904532144777079</v>
      </c>
      <c r="D80" s="3">
        <f t="shared" si="29"/>
        <v>9.9409522377113415</v>
      </c>
      <c r="E80" s="3">
        <f t="shared" si="30"/>
        <v>9.3247197397839141</v>
      </c>
      <c r="F80" s="2">
        <f t="shared" si="0"/>
        <v>-0.93444951034486601</v>
      </c>
      <c r="G80" s="2">
        <f t="shared" si="1"/>
        <v>-10.686523655539689</v>
      </c>
      <c r="H80" s="3">
        <f t="shared" si="2"/>
        <v>9.9409522377113414E-3</v>
      </c>
      <c r="I80" s="3">
        <f t="shared" si="3"/>
        <v>9.3247197397839151E-3</v>
      </c>
      <c r="J80" s="3">
        <f t="shared" si="4"/>
        <v>-9.3444951034486604E-4</v>
      </c>
      <c r="K80" s="3">
        <f t="shared" si="5"/>
        <v>-1.068652365553969E-2</v>
      </c>
      <c r="M80" s="3">
        <f t="shared" si="24"/>
        <v>0.6281382459911713</v>
      </c>
      <c r="N80" s="3">
        <f t="shared" si="25"/>
        <v>0.60870866426073755</v>
      </c>
      <c r="O80" s="3">
        <f t="shared" si="26"/>
        <v>9.9409550048768285</v>
      </c>
      <c r="P80" s="3">
        <f t="shared" si="27"/>
        <v>9.324751385559491</v>
      </c>
      <c r="Q80" s="3">
        <f t="shared" si="6"/>
        <v>-0.93444977045842192</v>
      </c>
      <c r="R80" s="3">
        <f t="shared" si="7"/>
        <v>-10.686526630242593</v>
      </c>
      <c r="S80" s="3">
        <f t="shared" si="8"/>
        <v>9.9404877799915994</v>
      </c>
      <c r="T80" s="3">
        <f t="shared" si="9"/>
        <v>9.3194081222443703</v>
      </c>
      <c r="U80" s="3">
        <f t="shared" si="10"/>
        <v>9.9404877799916004E-3</v>
      </c>
      <c r="V80" s="3">
        <f t="shared" si="11"/>
        <v>9.3194081222443704E-3</v>
      </c>
      <c r="W80" s="3">
        <f t="shared" si="12"/>
        <v>-0.93440585131921028</v>
      </c>
      <c r="X80" s="3">
        <f>((m*gy-Cx*T80)/m)</f>
        <v>-10.686024363490972</v>
      </c>
      <c r="Y80" s="3">
        <f t="shared" si="13"/>
        <v>-9.3440585131921025E-4</v>
      </c>
      <c r="Z80" s="3">
        <f t="shared" si="14"/>
        <v>-1.0686024363490972E-2</v>
      </c>
      <c r="AA80" t="b">
        <f t="shared" si="19"/>
        <v>1</v>
      </c>
    </row>
    <row r="81" spans="1:27" x14ac:dyDescent="0.25">
      <c r="A81" s="3">
        <v>6.4</v>
      </c>
      <c r="B81" s="3">
        <f t="shared" si="20"/>
        <v>0.6381086361596563</v>
      </c>
      <c r="C81" s="3">
        <f t="shared" si="28"/>
        <v>0.61837004118755468</v>
      </c>
      <c r="D81" s="3">
        <f t="shared" si="29"/>
        <v>9.940017788200997</v>
      </c>
      <c r="E81" s="3">
        <f t="shared" si="30"/>
        <v>9.3140332161283741</v>
      </c>
      <c r="F81" s="2">
        <f t="shared" ref="F81:F144" si="31">(m*gx-Cx*D81)/m</f>
        <v>-0.93436167209089371</v>
      </c>
      <c r="G81" s="2">
        <f t="shared" ref="G81:G144" si="32">(m*gy-Cx*E81)/m</f>
        <v>-10.685519122316068</v>
      </c>
      <c r="H81" s="3">
        <f t="shared" ref="H81:H144" si="33">D81*dt</f>
        <v>9.9400177882009964E-3</v>
      </c>
      <c r="I81" s="3">
        <f t="shared" ref="I81:I144" si="34">E81*dt</f>
        <v>9.314033216128375E-3</v>
      </c>
      <c r="J81" s="3">
        <f t="shared" ref="J81:J144" si="35">F81*dt</f>
        <v>-9.3436167209089377E-4</v>
      </c>
      <c r="K81" s="3">
        <f t="shared" ref="K81:K144" si="36">G81*dt</f>
        <v>-1.0685519122316068E-2</v>
      </c>
      <c r="M81" s="3">
        <f t="shared" si="24"/>
        <v>0.63807873377116286</v>
      </c>
      <c r="N81" s="3">
        <f t="shared" si="25"/>
        <v>0.61802807238298196</v>
      </c>
      <c r="O81" s="3">
        <f t="shared" si="26"/>
        <v>9.9400205990255088</v>
      </c>
      <c r="P81" s="3">
        <f t="shared" si="27"/>
        <v>9.3140653611960005</v>
      </c>
      <c r="Q81" s="3">
        <f t="shared" ref="Q81:Q144" si="37">(m*gx-Cx*O81)/m</f>
        <v>-0.9343619363083977</v>
      </c>
      <c r="R81" s="3">
        <f t="shared" ref="R81:R144" si="38">(m*gy-Cx*P81)/m</f>
        <v>-10.685522143952424</v>
      </c>
      <c r="S81" s="3">
        <f t="shared" ref="S81:S144" si="39">O81+Q81*dt/2</f>
        <v>9.9395534180573542</v>
      </c>
      <c r="T81" s="3">
        <f t="shared" ref="T81:T144" si="40">P81+R81*dt/2</f>
        <v>9.3087226001240246</v>
      </c>
      <c r="U81" s="3">
        <f t="shared" ref="U81:U144" si="41">S81*dt</f>
        <v>9.9395534180573546E-3</v>
      </c>
      <c r="V81" s="3">
        <f t="shared" ref="V81:V144" si="42">T81*dt</f>
        <v>9.3087226001240253E-3</v>
      </c>
      <c r="W81" s="3">
        <f t="shared" ref="W81:W144" si="43">((m*gx-Cx*S81)/m)</f>
        <v>-0.93431802129739128</v>
      </c>
      <c r="X81" s="3">
        <f>((m*gy-Cx*T81)/m)</f>
        <v>-10.685019924411659</v>
      </c>
      <c r="Y81" s="3">
        <f t="shared" ref="Y81:Y144" si="44">W81*dt</f>
        <v>-9.3431802129739132E-4</v>
      </c>
      <c r="Z81" s="3">
        <f t="shared" ref="Z81:Z144" si="45">X81*dt</f>
        <v>-1.0685019924411659E-2</v>
      </c>
      <c r="AA81" t="b">
        <f t="shared" si="19"/>
        <v>1</v>
      </c>
    </row>
    <row r="82" spans="1:27" x14ac:dyDescent="0.25">
      <c r="A82" s="3">
        <v>6.5</v>
      </c>
      <c r="B82" s="3">
        <f t="shared" si="20"/>
        <v>0.64804865394785727</v>
      </c>
      <c r="C82" s="3">
        <f t="shared" si="28"/>
        <v>0.62768407440368301</v>
      </c>
      <c r="D82" s="3">
        <f t="shared" si="29"/>
        <v>9.9390834265289065</v>
      </c>
      <c r="E82" s="3">
        <f t="shared" si="30"/>
        <v>9.3033476970060587</v>
      </c>
      <c r="F82" s="2">
        <f t="shared" si="31"/>
        <v>-0.93427384209371722</v>
      </c>
      <c r="G82" s="2">
        <f t="shared" si="32"/>
        <v>-10.68451468351857</v>
      </c>
      <c r="H82" s="3">
        <f t="shared" si="33"/>
        <v>9.9390834265289073E-3</v>
      </c>
      <c r="I82" s="3">
        <f t="shared" si="34"/>
        <v>9.3033476970060588E-3</v>
      </c>
      <c r="J82" s="3">
        <f t="shared" si="35"/>
        <v>-9.3427384209371724E-4</v>
      </c>
      <c r="K82" s="3">
        <f t="shared" si="36"/>
        <v>-1.0684514683518571E-2</v>
      </c>
      <c r="M82" s="3">
        <f t="shared" si="24"/>
        <v>0.64801828718922017</v>
      </c>
      <c r="N82" s="3">
        <f t="shared" si="25"/>
        <v>0.62733679498310602</v>
      </c>
      <c r="O82" s="3">
        <f t="shared" si="26"/>
        <v>9.9390862810042115</v>
      </c>
      <c r="P82" s="3">
        <f t="shared" si="27"/>
        <v>9.3033803412715894</v>
      </c>
      <c r="Q82" s="3">
        <f t="shared" si="37"/>
        <v>-0.93427411041439579</v>
      </c>
      <c r="R82" s="3">
        <f t="shared" si="38"/>
        <v>-10.684517752079531</v>
      </c>
      <c r="S82" s="3">
        <f t="shared" si="39"/>
        <v>9.9386191439490048</v>
      </c>
      <c r="T82" s="3">
        <f t="shared" si="40"/>
        <v>9.29803808239555</v>
      </c>
      <c r="U82" s="3">
        <f t="shared" si="41"/>
        <v>9.9386191439490047E-3</v>
      </c>
      <c r="V82" s="3">
        <f t="shared" si="42"/>
        <v>9.2980380823955502E-3</v>
      </c>
      <c r="W82" s="3">
        <f t="shared" si="43"/>
        <v>-0.93423019953120645</v>
      </c>
      <c r="X82" s="3">
        <f>((m*gy-Cx*T82)/m)</f>
        <v>-10.684015579745182</v>
      </c>
      <c r="Y82" s="3">
        <f t="shared" si="44"/>
        <v>-9.3423019953120642E-4</v>
      </c>
      <c r="Z82" s="3">
        <f t="shared" si="45"/>
        <v>-1.0684015579745182E-2</v>
      </c>
      <c r="AA82" t="b">
        <f t="shared" ref="AA82:AA145" si="46">N82&gt;=0</f>
        <v>1</v>
      </c>
    </row>
    <row r="83" spans="1:27" x14ac:dyDescent="0.25">
      <c r="A83" s="3">
        <v>6.6</v>
      </c>
      <c r="B83" s="3">
        <f t="shared" ref="B83:B146" si="47">B82+H82</f>
        <v>0.65798773737438621</v>
      </c>
      <c r="C83" s="3">
        <f t="shared" si="28"/>
        <v>0.63698742210068904</v>
      </c>
      <c r="D83" s="3">
        <f t="shared" si="29"/>
        <v>9.9381491526868135</v>
      </c>
      <c r="E83" s="3">
        <f t="shared" si="30"/>
        <v>9.2926631823225403</v>
      </c>
      <c r="F83" s="2">
        <f t="shared" si="31"/>
        <v>-0.93418602035256038</v>
      </c>
      <c r="G83" s="2">
        <f t="shared" si="32"/>
        <v>-10.683510339138319</v>
      </c>
      <c r="H83" s="3">
        <f t="shared" si="33"/>
        <v>9.9381491526868131E-3</v>
      </c>
      <c r="I83" s="3">
        <f t="shared" si="34"/>
        <v>9.2926631823225404E-3</v>
      </c>
      <c r="J83" s="3">
        <f t="shared" si="35"/>
        <v>-9.3418602035256039E-4</v>
      </c>
      <c r="K83" s="3">
        <f t="shared" si="36"/>
        <v>-1.068351033913832E-2</v>
      </c>
      <c r="M83" s="3">
        <f t="shared" ref="M83:M146" si="48">M82+U82</f>
        <v>0.65795690633316917</v>
      </c>
      <c r="N83" s="3">
        <f t="shared" ref="N83:N146" si="49">N82+V82</f>
        <v>0.63663483306550162</v>
      </c>
      <c r="O83" s="3">
        <f t="shared" ref="O83:O146" si="50">O82+Y82</f>
        <v>9.9381520508046801</v>
      </c>
      <c r="P83" s="3">
        <f t="shared" ref="P83:P146" si="51">P82+Z82</f>
        <v>9.2926963256918445</v>
      </c>
      <c r="Q83" s="3">
        <f t="shared" si="37"/>
        <v>-0.93418629277563991</v>
      </c>
      <c r="R83" s="3">
        <f t="shared" si="38"/>
        <v>-10.683513454615035</v>
      </c>
      <c r="S83" s="3">
        <f t="shared" si="39"/>
        <v>9.9376849576582931</v>
      </c>
      <c r="T83" s="3">
        <f t="shared" si="40"/>
        <v>9.2873545689645365</v>
      </c>
      <c r="U83" s="3">
        <f t="shared" si="41"/>
        <v>9.9376849576582934E-3</v>
      </c>
      <c r="V83" s="3">
        <f t="shared" si="42"/>
        <v>9.2873545689645363E-3</v>
      </c>
      <c r="W83" s="3">
        <f t="shared" si="43"/>
        <v>-0.93414238601987942</v>
      </c>
      <c r="X83" s="3">
        <f>((m*gy-Cx*T83)/m)</f>
        <v>-10.683011329482667</v>
      </c>
      <c r="Y83" s="3">
        <f t="shared" si="44"/>
        <v>-9.3414238601987947E-4</v>
      </c>
      <c r="Z83" s="3">
        <f t="shared" si="45"/>
        <v>-1.0683011329482668E-2</v>
      </c>
      <c r="AA83" t="b">
        <f t="shared" si="46"/>
        <v>1</v>
      </c>
    </row>
    <row r="84" spans="1:27" x14ac:dyDescent="0.25">
      <c r="A84" s="3">
        <v>6.7</v>
      </c>
      <c r="B84" s="3">
        <f t="shared" si="47"/>
        <v>0.66792588652707297</v>
      </c>
      <c r="C84" s="3">
        <f t="shared" si="28"/>
        <v>0.64628008528301162</v>
      </c>
      <c r="D84" s="3">
        <f t="shared" si="29"/>
        <v>9.9372149666664615</v>
      </c>
      <c r="E84" s="3">
        <f t="shared" si="30"/>
        <v>9.281979671983402</v>
      </c>
      <c r="F84" s="2">
        <f t="shared" si="31"/>
        <v>-0.93409820686664735</v>
      </c>
      <c r="G84" s="2">
        <f t="shared" si="32"/>
        <v>-10.682506089166441</v>
      </c>
      <c r="H84" s="3">
        <f t="shared" si="33"/>
        <v>9.9372149666664619E-3</v>
      </c>
      <c r="I84" s="3">
        <f t="shared" si="34"/>
        <v>9.2819796719834022E-3</v>
      </c>
      <c r="J84" s="3">
        <f t="shared" si="35"/>
        <v>-9.3409820686664736E-4</v>
      </c>
      <c r="K84" s="3">
        <f t="shared" si="36"/>
        <v>-1.0682506089166441E-2</v>
      </c>
      <c r="M84" s="3">
        <f t="shared" si="48"/>
        <v>0.66789459129082751</v>
      </c>
      <c r="N84" s="3">
        <f t="shared" si="49"/>
        <v>0.64592218763446618</v>
      </c>
      <c r="O84" s="3">
        <f t="shared" si="50"/>
        <v>9.9372179084186598</v>
      </c>
      <c r="P84" s="3">
        <f t="shared" si="51"/>
        <v>9.2820133143623611</v>
      </c>
      <c r="Q84" s="3">
        <f t="shared" si="37"/>
        <v>-0.93409848339135393</v>
      </c>
      <c r="R84" s="3">
        <f t="shared" si="38"/>
        <v>-10.682509251550062</v>
      </c>
      <c r="S84" s="3">
        <f t="shared" si="39"/>
        <v>9.9367508591769642</v>
      </c>
      <c r="T84" s="3">
        <f t="shared" si="40"/>
        <v>9.2766720597365868</v>
      </c>
      <c r="U84" s="3">
        <f t="shared" si="41"/>
        <v>9.9367508591769651E-3</v>
      </c>
      <c r="V84" s="3">
        <f t="shared" si="42"/>
        <v>9.2766720597365869E-3</v>
      </c>
      <c r="W84" s="3">
        <f t="shared" si="43"/>
        <v>-0.93405458076263448</v>
      </c>
      <c r="X84" s="3">
        <f>((m*gy-Cx*T84)/m)</f>
        <v>-10.68200717361524</v>
      </c>
      <c r="Y84" s="3">
        <f t="shared" si="44"/>
        <v>-9.3405458076263452E-4</v>
      </c>
      <c r="Z84" s="3">
        <f t="shared" si="45"/>
        <v>-1.0682007173615241E-2</v>
      </c>
      <c r="AA84" t="b">
        <f t="shared" si="46"/>
        <v>1</v>
      </c>
    </row>
    <row r="85" spans="1:27" x14ac:dyDescent="0.25">
      <c r="A85" s="3">
        <v>6.8</v>
      </c>
      <c r="B85" s="3">
        <f t="shared" si="47"/>
        <v>0.67786310149373941</v>
      </c>
      <c r="C85" s="3">
        <f t="shared" si="28"/>
        <v>0.65556206495499503</v>
      </c>
      <c r="D85" s="3">
        <f t="shared" si="29"/>
        <v>9.936280868459594</v>
      </c>
      <c r="E85" s="3">
        <f t="shared" si="30"/>
        <v>9.2712971658942358</v>
      </c>
      <c r="F85" s="2">
        <f t="shared" si="31"/>
        <v>-0.93401040163520188</v>
      </c>
      <c r="G85" s="2">
        <f t="shared" si="32"/>
        <v>-10.68150193359406</v>
      </c>
      <c r="H85" s="3">
        <f t="shared" si="33"/>
        <v>9.9362808684595946E-3</v>
      </c>
      <c r="I85" s="3">
        <f t="shared" si="34"/>
        <v>9.2712971658942354E-3</v>
      </c>
      <c r="J85" s="3">
        <f t="shared" si="35"/>
        <v>-9.3401040163520186E-4</v>
      </c>
      <c r="K85" s="3">
        <f t="shared" si="36"/>
        <v>-1.0681501933594059E-2</v>
      </c>
      <c r="M85" s="3">
        <f t="shared" si="48"/>
        <v>0.67783134215000451</v>
      </c>
      <c r="N85" s="3">
        <f t="shared" si="49"/>
        <v>0.65519885969420277</v>
      </c>
      <c r="O85" s="3">
        <f t="shared" si="50"/>
        <v>9.9362838538378977</v>
      </c>
      <c r="P85" s="3">
        <f t="shared" si="51"/>
        <v>9.2713313071887455</v>
      </c>
      <c r="Q85" s="3">
        <f t="shared" si="37"/>
        <v>-0.93401068226076234</v>
      </c>
      <c r="R85" s="3">
        <f t="shared" si="38"/>
        <v>-10.681505142875743</v>
      </c>
      <c r="S85" s="3">
        <f t="shared" si="39"/>
        <v>9.9358168484967671</v>
      </c>
      <c r="T85" s="3">
        <f t="shared" si="40"/>
        <v>9.2659905546173071</v>
      </c>
      <c r="U85" s="3">
        <f t="shared" si="41"/>
        <v>9.9358168484967677E-3</v>
      </c>
      <c r="V85" s="3">
        <f t="shared" si="42"/>
        <v>9.2659905546173069E-3</v>
      </c>
      <c r="W85" s="3">
        <f t="shared" si="43"/>
        <v>-0.93396678375869602</v>
      </c>
      <c r="X85" s="3">
        <f>((m*gy-Cx*T85)/m)</f>
        <v>-10.681003112134027</v>
      </c>
      <c r="Y85" s="3">
        <f t="shared" si="44"/>
        <v>-9.3396678375869601E-4</v>
      </c>
      <c r="Z85" s="3">
        <f t="shared" si="45"/>
        <v>-1.0681003112134027E-2</v>
      </c>
      <c r="AA85" t="b">
        <f t="shared" si="46"/>
        <v>1</v>
      </c>
    </row>
    <row r="86" spans="1:27" x14ac:dyDescent="0.25">
      <c r="A86" s="3">
        <v>6.9</v>
      </c>
      <c r="B86" s="3">
        <f t="shared" si="47"/>
        <v>0.68779938236219895</v>
      </c>
      <c r="C86" s="3">
        <f t="shared" si="28"/>
        <v>0.66483336212088928</v>
      </c>
      <c r="D86" s="3">
        <f t="shared" si="29"/>
        <v>9.935346858057958</v>
      </c>
      <c r="E86" s="3">
        <f t="shared" si="30"/>
        <v>9.2606156639606425</v>
      </c>
      <c r="F86" s="2">
        <f t="shared" si="31"/>
        <v>-0.93392260465744792</v>
      </c>
      <c r="G86" s="2">
        <f t="shared" si="32"/>
        <v>-10.680497872412301</v>
      </c>
      <c r="H86" s="3">
        <f t="shared" si="33"/>
        <v>9.9353468580579574E-3</v>
      </c>
      <c r="I86" s="3">
        <f t="shared" si="34"/>
        <v>9.2606156639606432E-3</v>
      </c>
      <c r="J86" s="3">
        <f t="shared" si="35"/>
        <v>-9.3392260465744793E-4</v>
      </c>
      <c r="K86" s="3">
        <f t="shared" si="36"/>
        <v>-1.0680497872412301E-2</v>
      </c>
      <c r="M86" s="3">
        <f t="shared" si="48"/>
        <v>0.68776715899850127</v>
      </c>
      <c r="N86" s="3">
        <f t="shared" si="49"/>
        <v>0.66446485024882007</v>
      </c>
      <c r="O86" s="3">
        <f t="shared" si="50"/>
        <v>9.935349887054139</v>
      </c>
      <c r="P86" s="3">
        <f t="shared" si="51"/>
        <v>9.2606503040766111</v>
      </c>
      <c r="Q86" s="3">
        <f t="shared" si="37"/>
        <v>-0.93392288938308909</v>
      </c>
      <c r="R86" s="3">
        <f t="shared" si="38"/>
        <v>-10.680501128583202</v>
      </c>
      <c r="S86" s="3">
        <f t="shared" si="39"/>
        <v>9.9348829256094469</v>
      </c>
      <c r="T86" s="3">
        <f t="shared" si="40"/>
        <v>9.2553100535123196</v>
      </c>
      <c r="U86" s="3">
        <f t="shared" si="41"/>
        <v>9.9348829256094475E-3</v>
      </c>
      <c r="V86" s="3">
        <f t="shared" si="42"/>
        <v>9.2553100535123205E-3</v>
      </c>
      <c r="W86" s="3">
        <f t="shared" si="43"/>
        <v>-0.93387899500728788</v>
      </c>
      <c r="X86" s="3">
        <f>((m*gy-Cx*T86)/m)</f>
        <v>-10.679999145030159</v>
      </c>
      <c r="Y86" s="3">
        <f t="shared" si="44"/>
        <v>-9.338789950072879E-4</v>
      </c>
      <c r="Z86" s="3">
        <f t="shared" si="45"/>
        <v>-1.0679999145030159E-2</v>
      </c>
      <c r="AA86" t="b">
        <f t="shared" si="46"/>
        <v>1</v>
      </c>
    </row>
    <row r="87" spans="1:27" x14ac:dyDescent="0.25">
      <c r="A87" s="3">
        <v>7</v>
      </c>
      <c r="B87" s="3">
        <f t="shared" si="47"/>
        <v>0.69773472922025692</v>
      </c>
      <c r="C87" s="3">
        <f t="shared" si="28"/>
        <v>0.67409397778484992</v>
      </c>
      <c r="D87" s="3">
        <f t="shared" si="29"/>
        <v>9.9344129354533006</v>
      </c>
      <c r="E87" s="3">
        <f t="shared" si="30"/>
        <v>9.2499351660882301</v>
      </c>
      <c r="F87" s="2">
        <f t="shared" si="31"/>
        <v>-0.9338348159326102</v>
      </c>
      <c r="G87" s="2">
        <f t="shared" si="32"/>
        <v>-10.679493905612294</v>
      </c>
      <c r="H87" s="3">
        <f t="shared" si="33"/>
        <v>9.9344129354533E-3</v>
      </c>
      <c r="I87" s="3">
        <f t="shared" si="34"/>
        <v>9.2499351660882308E-3</v>
      </c>
      <c r="J87" s="3">
        <f t="shared" si="35"/>
        <v>-9.3383481593261024E-4</v>
      </c>
      <c r="K87" s="3">
        <f t="shared" si="36"/>
        <v>-1.0679493905612293E-2</v>
      </c>
      <c r="M87" s="3">
        <f t="shared" si="48"/>
        <v>0.69770204192411067</v>
      </c>
      <c r="N87" s="3">
        <f t="shared" si="49"/>
        <v>0.67372016030233239</v>
      </c>
      <c r="O87" s="3">
        <f t="shared" si="50"/>
        <v>9.9344160080591326</v>
      </c>
      <c r="P87" s="3">
        <f t="shared" si="51"/>
        <v>9.2499703049315816</v>
      </c>
      <c r="Q87" s="3">
        <f t="shared" si="37"/>
        <v>-0.93383510475755838</v>
      </c>
      <c r="R87" s="3">
        <f t="shared" si="38"/>
        <v>-10.67949720866357</v>
      </c>
      <c r="S87" s="3">
        <f t="shared" si="39"/>
        <v>9.9339490905067542</v>
      </c>
      <c r="T87" s="3">
        <f t="shared" si="40"/>
        <v>9.2446305563272499</v>
      </c>
      <c r="U87" s="3">
        <f t="shared" si="41"/>
        <v>9.9339490905067541E-3</v>
      </c>
      <c r="V87" s="3">
        <f t="shared" si="42"/>
        <v>9.2446305563272501E-3</v>
      </c>
      <c r="W87" s="3">
        <f t="shared" si="43"/>
        <v>-0.9337912145076348</v>
      </c>
      <c r="X87" s="3">
        <f>((m*gy-Cx*T87)/m)</f>
        <v>-10.678995272294761</v>
      </c>
      <c r="Y87" s="3">
        <f t="shared" si="44"/>
        <v>-9.3379121450763486E-4</v>
      </c>
      <c r="Z87" s="3">
        <f t="shared" si="45"/>
        <v>-1.0678995272294762E-2</v>
      </c>
      <c r="AA87" t="b">
        <f t="shared" si="46"/>
        <v>1</v>
      </c>
    </row>
    <row r="88" spans="1:27" x14ac:dyDescent="0.25">
      <c r="A88" s="3">
        <v>7.1</v>
      </c>
      <c r="B88" s="3">
        <f t="shared" si="47"/>
        <v>0.7076691421557102</v>
      </c>
      <c r="C88" s="3">
        <f t="shared" si="28"/>
        <v>0.6833439129509381</v>
      </c>
      <c r="D88" s="3">
        <f t="shared" si="29"/>
        <v>9.9334791006373688</v>
      </c>
      <c r="E88" s="3">
        <f t="shared" si="30"/>
        <v>9.2392556721826171</v>
      </c>
      <c r="F88" s="2">
        <f t="shared" si="31"/>
        <v>-0.93374703545991267</v>
      </c>
      <c r="G88" s="2">
        <f t="shared" si="32"/>
        <v>-10.678490033185167</v>
      </c>
      <c r="H88" s="3">
        <f t="shared" si="33"/>
        <v>9.9334791006373685E-3</v>
      </c>
      <c r="I88" s="3">
        <f t="shared" si="34"/>
        <v>9.2392556721826169E-3</v>
      </c>
      <c r="J88" s="3">
        <f t="shared" si="35"/>
        <v>-9.3374703545991264E-4</v>
      </c>
      <c r="K88" s="3">
        <f t="shared" si="36"/>
        <v>-1.0678490033185167E-2</v>
      </c>
      <c r="M88" s="3">
        <f t="shared" si="48"/>
        <v>0.70763599101461738</v>
      </c>
      <c r="N88" s="3">
        <f t="shared" si="49"/>
        <v>0.68296479085865969</v>
      </c>
      <c r="O88" s="3">
        <f t="shared" si="50"/>
        <v>9.9334822168446255</v>
      </c>
      <c r="P88" s="3">
        <f t="shared" si="51"/>
        <v>9.2392913096592864</v>
      </c>
      <c r="Q88" s="3">
        <f t="shared" si="37"/>
        <v>-0.9337473283833948</v>
      </c>
      <c r="R88" s="3">
        <f t="shared" si="38"/>
        <v>-10.678493383107973</v>
      </c>
      <c r="S88" s="3">
        <f t="shared" si="39"/>
        <v>9.9330153431804344</v>
      </c>
      <c r="T88" s="3">
        <f t="shared" si="40"/>
        <v>9.2339520629677327</v>
      </c>
      <c r="U88" s="3">
        <f t="shared" si="41"/>
        <v>9.9330153431804354E-3</v>
      </c>
      <c r="V88" s="3">
        <f t="shared" si="42"/>
        <v>9.2339520629677336E-3</v>
      </c>
      <c r="W88" s="3">
        <f t="shared" si="43"/>
        <v>-0.93370344225896085</v>
      </c>
      <c r="X88" s="3">
        <f>((m*gy-Cx*T88)/m)</f>
        <v>-10.677991493918968</v>
      </c>
      <c r="Y88" s="3">
        <f t="shared" si="44"/>
        <v>-9.3370344225896082E-4</v>
      </c>
      <c r="Z88" s="3">
        <f t="shared" si="45"/>
        <v>-1.0677991493918969E-2</v>
      </c>
      <c r="AA88" t="b">
        <f t="shared" si="46"/>
        <v>1</v>
      </c>
    </row>
    <row r="89" spans="1:27" x14ac:dyDescent="0.25">
      <c r="A89" s="3">
        <v>7.2</v>
      </c>
      <c r="B89" s="3">
        <f t="shared" si="47"/>
        <v>0.71760262125634755</v>
      </c>
      <c r="C89" s="3">
        <f t="shared" si="28"/>
        <v>0.69258316862312075</v>
      </c>
      <c r="D89" s="3">
        <f t="shared" si="29"/>
        <v>9.9325453536019097</v>
      </c>
      <c r="E89" s="3">
        <f t="shared" si="30"/>
        <v>9.2285771821494311</v>
      </c>
      <c r="F89" s="2">
        <f t="shared" si="31"/>
        <v>-0.93365926323857951</v>
      </c>
      <c r="G89" s="2">
        <f t="shared" si="32"/>
        <v>-10.677486255122048</v>
      </c>
      <c r="H89" s="3">
        <f t="shared" si="33"/>
        <v>9.9325453536019091E-3</v>
      </c>
      <c r="I89" s="3">
        <f t="shared" si="34"/>
        <v>9.2285771821494309E-3</v>
      </c>
      <c r="J89" s="3">
        <f t="shared" si="35"/>
        <v>-9.3365926323857958E-4</v>
      </c>
      <c r="K89" s="3">
        <f t="shared" si="36"/>
        <v>-1.0677486255122048E-2</v>
      </c>
      <c r="M89" s="3">
        <f t="shared" si="48"/>
        <v>0.71756900635779786</v>
      </c>
      <c r="N89" s="3">
        <f t="shared" si="49"/>
        <v>0.69219874292162742</v>
      </c>
      <c r="O89" s="3">
        <f t="shared" si="50"/>
        <v>9.9325485134023666</v>
      </c>
      <c r="P89" s="3">
        <f t="shared" si="51"/>
        <v>9.2286133181653671</v>
      </c>
      <c r="Q89" s="3">
        <f t="shared" si="37"/>
        <v>-0.93365956025982244</v>
      </c>
      <c r="R89" s="3">
        <f t="shared" si="38"/>
        <v>-10.677489651907546</v>
      </c>
      <c r="S89" s="3">
        <f t="shared" si="39"/>
        <v>9.9320816836222363</v>
      </c>
      <c r="T89" s="3">
        <f t="shared" si="40"/>
        <v>9.2232745733394133</v>
      </c>
      <c r="U89" s="3">
        <f t="shared" si="41"/>
        <v>9.9320816836222358E-3</v>
      </c>
      <c r="V89" s="3">
        <f t="shared" si="42"/>
        <v>9.2232745733394142E-3</v>
      </c>
      <c r="W89" s="3">
        <f t="shared" si="43"/>
        <v>-0.93361567826049008</v>
      </c>
      <c r="X89" s="3">
        <f>((m*gy-Cx*T89)/m)</f>
        <v>-10.676987809893905</v>
      </c>
      <c r="Y89" s="3">
        <f t="shared" si="44"/>
        <v>-9.3361567826049014E-4</v>
      </c>
      <c r="Z89" s="3">
        <f t="shared" si="45"/>
        <v>-1.0676987809893906E-2</v>
      </c>
      <c r="AA89" t="b">
        <f t="shared" si="46"/>
        <v>1</v>
      </c>
    </row>
    <row r="90" spans="1:27" x14ac:dyDescent="0.25">
      <c r="A90" s="3">
        <v>7.3</v>
      </c>
      <c r="B90" s="3">
        <f t="shared" si="47"/>
        <v>0.72753516660994944</v>
      </c>
      <c r="C90" s="3">
        <f t="shared" si="28"/>
        <v>0.70181174580527017</v>
      </c>
      <c r="D90" s="3">
        <f t="shared" si="29"/>
        <v>9.9316116943386703</v>
      </c>
      <c r="E90" s="3">
        <f t="shared" si="30"/>
        <v>9.2178996958943085</v>
      </c>
      <c r="F90" s="2">
        <f t="shared" si="31"/>
        <v>-0.933571499267835</v>
      </c>
      <c r="G90" s="2">
        <f t="shared" si="32"/>
        <v>-10.676482571414066</v>
      </c>
      <c r="H90" s="3">
        <f t="shared" si="33"/>
        <v>9.9316116943386698E-3</v>
      </c>
      <c r="I90" s="3">
        <f t="shared" si="34"/>
        <v>9.2178996958943091E-3</v>
      </c>
      <c r="J90" s="3">
        <f t="shared" si="35"/>
        <v>-9.3357149926783498E-4</v>
      </c>
      <c r="K90" s="3">
        <f t="shared" si="36"/>
        <v>-1.0676482571414066E-2</v>
      </c>
      <c r="M90" s="3">
        <f t="shared" si="48"/>
        <v>0.72750108804142011</v>
      </c>
      <c r="N90" s="3">
        <f t="shared" si="49"/>
        <v>0.7014220174949668</v>
      </c>
      <c r="O90" s="3">
        <f t="shared" si="50"/>
        <v>9.9316148977241063</v>
      </c>
      <c r="P90" s="3">
        <f t="shared" si="51"/>
        <v>9.2179363303554727</v>
      </c>
      <c r="Q90" s="3">
        <f t="shared" si="37"/>
        <v>-0.93357180038606591</v>
      </c>
      <c r="R90" s="3">
        <f t="shared" si="38"/>
        <v>-10.676486015053415</v>
      </c>
      <c r="S90" s="3">
        <f t="shared" si="39"/>
        <v>9.931148111823914</v>
      </c>
      <c r="T90" s="3">
        <f t="shared" si="40"/>
        <v>9.2125980873479456</v>
      </c>
      <c r="U90" s="3">
        <f t="shared" si="41"/>
        <v>9.9311481118239137E-3</v>
      </c>
      <c r="V90" s="3">
        <f t="shared" si="42"/>
        <v>9.2125980873479455E-3</v>
      </c>
      <c r="W90" s="3">
        <f t="shared" si="43"/>
        <v>-0.93352792251144778</v>
      </c>
      <c r="X90" s="3">
        <f>((m*gy-Cx*T90)/m)</f>
        <v>-10.675984220210708</v>
      </c>
      <c r="Y90" s="3">
        <f t="shared" si="44"/>
        <v>-9.3352792251144784E-4</v>
      </c>
      <c r="Z90" s="3">
        <f t="shared" si="45"/>
        <v>-1.0675984220210709E-2</v>
      </c>
      <c r="AA90" t="b">
        <f t="shared" si="46"/>
        <v>1</v>
      </c>
    </row>
    <row r="91" spans="1:27" x14ac:dyDescent="0.25">
      <c r="A91" s="3">
        <v>7.4</v>
      </c>
      <c r="B91" s="3">
        <f t="shared" si="47"/>
        <v>0.73746677830428808</v>
      </c>
      <c r="C91" s="3">
        <f t="shared" si="28"/>
        <v>0.71102964550116443</v>
      </c>
      <c r="D91" s="3">
        <f t="shared" si="29"/>
        <v>9.930678122839403</v>
      </c>
      <c r="E91" s="3">
        <f t="shared" si="30"/>
        <v>9.2072232133228944</v>
      </c>
      <c r="F91" s="2">
        <f t="shared" si="31"/>
        <v>-0.93348374354690389</v>
      </c>
      <c r="G91" s="2">
        <f t="shared" si="32"/>
        <v>-10.675478982052352</v>
      </c>
      <c r="H91" s="3">
        <f t="shared" si="33"/>
        <v>9.9306781228394037E-3</v>
      </c>
      <c r="I91" s="3">
        <f t="shared" si="34"/>
        <v>9.2072232133228946E-3</v>
      </c>
      <c r="J91" s="3">
        <f t="shared" si="35"/>
        <v>-9.3348374354690388E-4</v>
      </c>
      <c r="K91" s="3">
        <f t="shared" si="36"/>
        <v>-1.0675478982052353E-2</v>
      </c>
      <c r="M91" s="3">
        <f t="shared" si="48"/>
        <v>0.73743223615324405</v>
      </c>
      <c r="N91" s="3">
        <f t="shared" si="49"/>
        <v>0.71063461558231478</v>
      </c>
      <c r="O91" s="3">
        <f t="shared" si="50"/>
        <v>9.9306813698015954</v>
      </c>
      <c r="P91" s="3">
        <f t="shared" si="51"/>
        <v>9.2072603461352625</v>
      </c>
      <c r="Q91" s="3">
        <f t="shared" si="37"/>
        <v>-0.93348404876134994</v>
      </c>
      <c r="R91" s="3">
        <f t="shared" si="38"/>
        <v>-10.675482472536716</v>
      </c>
      <c r="S91" s="3">
        <f t="shared" si="39"/>
        <v>9.9302146277772145</v>
      </c>
      <c r="T91" s="3">
        <f t="shared" si="40"/>
        <v>9.2019226048989946</v>
      </c>
      <c r="U91" s="3">
        <f t="shared" si="41"/>
        <v>9.9302146277772153E-3</v>
      </c>
      <c r="V91" s="3">
        <f t="shared" si="42"/>
        <v>9.201922604898995E-3</v>
      </c>
      <c r="W91" s="3">
        <f t="shared" si="43"/>
        <v>-0.93344017501105814</v>
      </c>
      <c r="X91" s="3">
        <f>((m*gy-Cx*T91)/m)</f>
        <v>-10.674980724860507</v>
      </c>
      <c r="Y91" s="3">
        <f t="shared" si="44"/>
        <v>-9.3344017501105817E-4</v>
      </c>
      <c r="Z91" s="3">
        <f t="shared" si="45"/>
        <v>-1.0674980724860507E-2</v>
      </c>
      <c r="AA91" t="b">
        <f t="shared" si="46"/>
        <v>1</v>
      </c>
    </row>
    <row r="92" spans="1:27" x14ac:dyDescent="0.25">
      <c r="A92" s="3">
        <v>7.5</v>
      </c>
      <c r="B92" s="3">
        <f t="shared" si="47"/>
        <v>0.74739745642712752</v>
      </c>
      <c r="C92" s="3">
        <f t="shared" si="28"/>
        <v>0.72023686871448733</v>
      </c>
      <c r="D92" s="3">
        <f t="shared" si="29"/>
        <v>9.9297446390958566</v>
      </c>
      <c r="E92" s="3">
        <f t="shared" si="30"/>
        <v>9.1965477343408413</v>
      </c>
      <c r="F92" s="2">
        <f t="shared" si="31"/>
        <v>-0.93339599607501056</v>
      </c>
      <c r="G92" s="2">
        <f t="shared" si="32"/>
        <v>-10.67447548702804</v>
      </c>
      <c r="H92" s="3">
        <f t="shared" si="33"/>
        <v>9.9297446390958569E-3</v>
      </c>
      <c r="I92" s="3">
        <f t="shared" si="34"/>
        <v>9.196547734340841E-3</v>
      </c>
      <c r="J92" s="3">
        <f t="shared" si="35"/>
        <v>-9.3339599607501062E-4</v>
      </c>
      <c r="K92" s="3">
        <f t="shared" si="36"/>
        <v>-1.067447548702804E-2</v>
      </c>
      <c r="M92" s="3">
        <f t="shared" si="48"/>
        <v>0.74736245078102126</v>
      </c>
      <c r="N92" s="3">
        <f t="shared" si="49"/>
        <v>0.71983653818721383</v>
      </c>
      <c r="O92" s="3">
        <f t="shared" si="50"/>
        <v>9.9297479296265845</v>
      </c>
      <c r="P92" s="3">
        <f t="shared" si="51"/>
        <v>9.1965853654104013</v>
      </c>
      <c r="Q92" s="3">
        <f t="shared" si="37"/>
        <v>-0.93339630538489882</v>
      </c>
      <c r="R92" s="3">
        <f t="shared" si="38"/>
        <v>-10.674479024348578</v>
      </c>
      <c r="S92" s="3">
        <f t="shared" si="39"/>
        <v>9.9292812314738921</v>
      </c>
      <c r="T92" s="3">
        <f t="shared" si="40"/>
        <v>9.1912481258982268</v>
      </c>
      <c r="U92" s="3">
        <f t="shared" si="41"/>
        <v>9.929281231473892E-3</v>
      </c>
      <c r="V92" s="3">
        <f t="shared" si="42"/>
        <v>9.1912481258982267E-3</v>
      </c>
      <c r="W92" s="3">
        <f t="shared" si="43"/>
        <v>-0.93335243575854587</v>
      </c>
      <c r="X92" s="3">
        <f>((m*gy-Cx*T92)/m)</f>
        <v>-10.673977323834434</v>
      </c>
      <c r="Y92" s="3">
        <f t="shared" si="44"/>
        <v>-9.3335243575854592E-4</v>
      </c>
      <c r="Z92" s="3">
        <f t="shared" si="45"/>
        <v>-1.0673977323834434E-2</v>
      </c>
      <c r="AA92" t="b">
        <f t="shared" si="46"/>
        <v>1</v>
      </c>
    </row>
    <row r="93" spans="1:27" x14ac:dyDescent="0.25">
      <c r="A93" s="3">
        <v>7.6</v>
      </c>
      <c r="B93" s="3">
        <f t="shared" si="47"/>
        <v>0.75732720106622342</v>
      </c>
      <c r="C93" s="3">
        <f t="shared" si="28"/>
        <v>0.7294334164488282</v>
      </c>
      <c r="D93" s="3">
        <f t="shared" si="29"/>
        <v>9.9288112430997817</v>
      </c>
      <c r="E93" s="3">
        <f t="shared" si="30"/>
        <v>9.1858732588538139</v>
      </c>
      <c r="F93" s="2">
        <f t="shared" si="31"/>
        <v>-0.9333082568513793</v>
      </c>
      <c r="G93" s="2">
        <f t="shared" si="32"/>
        <v>-10.673472086332259</v>
      </c>
      <c r="H93" s="3">
        <f t="shared" si="33"/>
        <v>9.9288112430997826E-3</v>
      </c>
      <c r="I93" s="3">
        <f t="shared" si="34"/>
        <v>9.185873258853814E-3</v>
      </c>
      <c r="J93" s="3">
        <f t="shared" si="35"/>
        <v>-9.3330825685137935E-4</v>
      </c>
      <c r="K93" s="3">
        <f t="shared" si="36"/>
        <v>-1.0673472086332259E-2</v>
      </c>
      <c r="M93" s="3">
        <f t="shared" si="48"/>
        <v>0.75729173201249511</v>
      </c>
      <c r="N93" s="3">
        <f t="shared" si="49"/>
        <v>0.72902778631311205</v>
      </c>
      <c r="O93" s="3">
        <f t="shared" si="50"/>
        <v>9.9288145771908258</v>
      </c>
      <c r="P93" s="3">
        <f t="shared" si="51"/>
        <v>9.1859113880865664</v>
      </c>
      <c r="Q93" s="3">
        <f t="shared" si="37"/>
        <v>-0.93330857025593761</v>
      </c>
      <c r="R93" s="3">
        <f t="shared" si="38"/>
        <v>-10.673475670480139</v>
      </c>
      <c r="S93" s="3">
        <f t="shared" si="39"/>
        <v>9.9283479229056972</v>
      </c>
      <c r="T93" s="3">
        <f t="shared" si="40"/>
        <v>9.1805746502513266</v>
      </c>
      <c r="U93" s="3">
        <f t="shared" si="41"/>
        <v>9.9283479229056969E-3</v>
      </c>
      <c r="V93" s="3">
        <f t="shared" si="42"/>
        <v>9.1805746502513271E-3</v>
      </c>
      <c r="W93" s="3">
        <f t="shared" si="43"/>
        <v>-0.9332647047531355</v>
      </c>
      <c r="X93" s="3">
        <f>((m*gy-Cx*T93)/m)</f>
        <v>-10.672974017123625</v>
      </c>
      <c r="Y93" s="3">
        <f t="shared" si="44"/>
        <v>-9.3326470475313557E-4</v>
      </c>
      <c r="Z93" s="3">
        <f t="shared" si="45"/>
        <v>-1.0672974017123625E-2</v>
      </c>
      <c r="AA93" t="b">
        <f t="shared" si="46"/>
        <v>1</v>
      </c>
    </row>
    <row r="94" spans="1:27" x14ac:dyDescent="0.25">
      <c r="A94" s="3">
        <v>7.7</v>
      </c>
      <c r="B94" s="3">
        <f t="shared" si="47"/>
        <v>0.76725601230932317</v>
      </c>
      <c r="C94" s="3">
        <f t="shared" si="28"/>
        <v>0.73861928970768198</v>
      </c>
      <c r="D94" s="3">
        <f t="shared" si="29"/>
        <v>9.9278779348429307</v>
      </c>
      <c r="E94" s="3">
        <f t="shared" si="30"/>
        <v>9.1751997867674824</v>
      </c>
      <c r="F94" s="2">
        <f t="shared" si="31"/>
        <v>-0.93322052587523552</v>
      </c>
      <c r="G94" s="2">
        <f t="shared" si="32"/>
        <v>-10.672468779956144</v>
      </c>
      <c r="H94" s="3">
        <f t="shared" si="33"/>
        <v>9.9278779348429304E-3</v>
      </c>
      <c r="I94" s="3">
        <f t="shared" si="34"/>
        <v>9.175199786767483E-3</v>
      </c>
      <c r="J94" s="3">
        <f t="shared" si="35"/>
        <v>-9.3322052587523551E-4</v>
      </c>
      <c r="K94" s="3">
        <f t="shared" si="36"/>
        <v>-1.0672468779956144E-2</v>
      </c>
      <c r="M94" s="3">
        <f t="shared" si="48"/>
        <v>0.76722007993540076</v>
      </c>
      <c r="N94" s="3">
        <f t="shared" si="49"/>
        <v>0.7382083609633634</v>
      </c>
      <c r="O94" s="3">
        <f t="shared" si="50"/>
        <v>9.9278813124860719</v>
      </c>
      <c r="P94" s="3">
        <f t="shared" si="51"/>
        <v>9.1752384140694421</v>
      </c>
      <c r="Q94" s="3">
        <f t="shared" si="37"/>
        <v>-0.93322084337369071</v>
      </c>
      <c r="R94" s="3">
        <f t="shared" si="38"/>
        <v>-10.672472410922527</v>
      </c>
      <c r="S94" s="3">
        <f t="shared" si="39"/>
        <v>9.9274147020643841</v>
      </c>
      <c r="T94" s="3">
        <f t="shared" si="40"/>
        <v>9.16990217786398</v>
      </c>
      <c r="U94" s="3">
        <f t="shared" si="41"/>
        <v>9.9274147020643848E-3</v>
      </c>
      <c r="V94" s="3">
        <f t="shared" si="42"/>
        <v>9.1699021778639794E-3</v>
      </c>
      <c r="W94" s="3">
        <f t="shared" si="43"/>
        <v>-0.93317698199405208</v>
      </c>
      <c r="X94" s="3">
        <f>((m*gy-Cx*T94)/m)</f>
        <v>-10.671970804719214</v>
      </c>
      <c r="Y94" s="3">
        <f t="shared" si="44"/>
        <v>-9.3317698199405213E-4</v>
      </c>
      <c r="Z94" s="3">
        <f t="shared" si="45"/>
        <v>-1.0671970804719214E-2</v>
      </c>
      <c r="AA94" t="b">
        <f t="shared" si="46"/>
        <v>1</v>
      </c>
    </row>
    <row r="95" spans="1:27" x14ac:dyDescent="0.25">
      <c r="A95" s="3">
        <v>7.8</v>
      </c>
      <c r="B95" s="3">
        <f t="shared" si="47"/>
        <v>0.77718389024416612</v>
      </c>
      <c r="C95" s="3">
        <f t="shared" si="28"/>
        <v>0.74779448949444949</v>
      </c>
      <c r="D95" s="3">
        <f t="shared" si="29"/>
        <v>9.9269447143170559</v>
      </c>
      <c r="E95" s="3">
        <f t="shared" si="30"/>
        <v>9.1645273179875257</v>
      </c>
      <c r="F95" s="2">
        <f t="shared" si="31"/>
        <v>-0.93313280314580316</v>
      </c>
      <c r="G95" s="2">
        <f t="shared" si="32"/>
        <v>-10.671465567890829</v>
      </c>
      <c r="H95" s="3">
        <f t="shared" si="33"/>
        <v>9.9269447143170569E-3</v>
      </c>
      <c r="I95" s="3">
        <f t="shared" si="34"/>
        <v>9.1645273179875256E-3</v>
      </c>
      <c r="J95" s="3">
        <f t="shared" si="35"/>
        <v>-9.3313280314580316E-4</v>
      </c>
      <c r="K95" s="3">
        <f t="shared" si="36"/>
        <v>-1.067146556789083E-2</v>
      </c>
      <c r="M95" s="3">
        <f t="shared" si="48"/>
        <v>0.77714749463746513</v>
      </c>
      <c r="N95" s="3">
        <f t="shared" si="49"/>
        <v>0.74737826314122735</v>
      </c>
      <c r="O95" s="3">
        <f t="shared" si="50"/>
        <v>9.9269481355040785</v>
      </c>
      <c r="P95" s="3">
        <f t="shared" si="51"/>
        <v>9.1645664432647234</v>
      </c>
      <c r="Q95" s="3">
        <f t="shared" si="37"/>
        <v>-0.93313312473738341</v>
      </c>
      <c r="R95" s="3">
        <f t="shared" si="38"/>
        <v>-10.671469245666884</v>
      </c>
      <c r="S95" s="3">
        <f t="shared" si="39"/>
        <v>9.9264815689417105</v>
      </c>
      <c r="T95" s="3">
        <f t="shared" si="40"/>
        <v>9.1592307086418892</v>
      </c>
      <c r="U95" s="3">
        <f t="shared" si="41"/>
        <v>9.9264815689417106E-3</v>
      </c>
      <c r="V95" s="3">
        <f t="shared" si="42"/>
        <v>9.1592307086418891E-3</v>
      </c>
      <c r="W95" s="3">
        <f t="shared" si="43"/>
        <v>-0.93308926748052079</v>
      </c>
      <c r="X95" s="3">
        <f>((m*gy-Cx*T95)/m)</f>
        <v>-10.67096768661234</v>
      </c>
      <c r="Y95" s="3">
        <f t="shared" si="44"/>
        <v>-9.3308926748052082E-4</v>
      </c>
      <c r="Z95" s="3">
        <f t="shared" si="45"/>
        <v>-1.067096768661234E-2</v>
      </c>
      <c r="AA95" t="b">
        <f t="shared" si="46"/>
        <v>1</v>
      </c>
    </row>
    <row r="96" spans="1:27" x14ac:dyDescent="0.25">
      <c r="A96" s="3">
        <v>7.9000000000000101</v>
      </c>
      <c r="B96" s="3">
        <f t="shared" si="47"/>
        <v>0.78711083495848322</v>
      </c>
      <c r="C96" s="3">
        <f t="shared" si="28"/>
        <v>0.75695901681243705</v>
      </c>
      <c r="D96" s="3">
        <f t="shared" si="29"/>
        <v>9.9260115815139098</v>
      </c>
      <c r="E96" s="3">
        <f t="shared" si="30"/>
        <v>9.1538558524196354</v>
      </c>
      <c r="F96" s="2">
        <f t="shared" si="31"/>
        <v>-0.9330450886623074</v>
      </c>
      <c r="G96" s="2">
        <f t="shared" si="32"/>
        <v>-10.670462450127447</v>
      </c>
      <c r="H96" s="3">
        <f t="shared" si="33"/>
        <v>9.9260115815139102E-3</v>
      </c>
      <c r="I96" s="3">
        <f t="shared" si="34"/>
        <v>9.1538558524196355E-3</v>
      </c>
      <c r="J96" s="3">
        <f t="shared" si="35"/>
        <v>-9.3304508866230739E-4</v>
      </c>
      <c r="K96" s="3">
        <f t="shared" si="36"/>
        <v>-1.0670462450127448E-2</v>
      </c>
      <c r="M96" s="3">
        <f t="shared" si="48"/>
        <v>0.78707397620640684</v>
      </c>
      <c r="N96" s="3">
        <f t="shared" si="49"/>
        <v>0.75653749384986924</v>
      </c>
      <c r="O96" s="3">
        <f t="shared" si="50"/>
        <v>9.9260150462365981</v>
      </c>
      <c r="P96" s="3">
        <f t="shared" si="51"/>
        <v>9.1538954755781106</v>
      </c>
      <c r="Q96" s="3">
        <f t="shared" si="37"/>
        <v>-0.93304541434624022</v>
      </c>
      <c r="R96" s="3">
        <f t="shared" si="38"/>
        <v>-10.670466174704343</v>
      </c>
      <c r="S96" s="3">
        <f t="shared" si="39"/>
        <v>9.9255485235294252</v>
      </c>
      <c r="T96" s="3">
        <f t="shared" si="40"/>
        <v>9.1485602424907579</v>
      </c>
      <c r="U96" s="3">
        <f t="shared" si="41"/>
        <v>9.9255485235294257E-3</v>
      </c>
      <c r="V96" s="3">
        <f t="shared" si="42"/>
        <v>9.1485602424907584E-3</v>
      </c>
      <c r="W96" s="3">
        <f t="shared" si="43"/>
        <v>-0.93300156121176592</v>
      </c>
      <c r="X96" s="3">
        <f>((m*gy-Cx*T96)/m)</f>
        <v>-10.669964662794133</v>
      </c>
      <c r="Y96" s="3">
        <f t="shared" si="44"/>
        <v>-9.330015612117659E-4</v>
      </c>
      <c r="Z96" s="3">
        <f t="shared" si="45"/>
        <v>-1.0669964662794133E-2</v>
      </c>
      <c r="AA96" t="b">
        <f t="shared" si="46"/>
        <v>1</v>
      </c>
    </row>
    <row r="97" spans="1:27" x14ac:dyDescent="0.25">
      <c r="A97" s="3">
        <v>8</v>
      </c>
      <c r="B97" s="3">
        <f t="shared" si="47"/>
        <v>0.79703684653999718</v>
      </c>
      <c r="C97" s="3">
        <f t="shared" si="28"/>
        <v>0.76611287266485673</v>
      </c>
      <c r="D97" s="3">
        <f t="shared" si="29"/>
        <v>9.9250785364252483</v>
      </c>
      <c r="E97" s="3">
        <f t="shared" si="30"/>
        <v>9.1431853899695081</v>
      </c>
      <c r="F97" s="2">
        <f t="shared" si="31"/>
        <v>-0.93295738242397319</v>
      </c>
      <c r="G97" s="2">
        <f t="shared" si="32"/>
        <v>-10.669459426657134</v>
      </c>
      <c r="H97" s="3">
        <f t="shared" si="33"/>
        <v>9.9250785364252483E-3</v>
      </c>
      <c r="I97" s="3">
        <f t="shared" si="34"/>
        <v>9.1431853899695079E-3</v>
      </c>
      <c r="J97" s="3">
        <f t="shared" si="35"/>
        <v>-9.3295738242397323E-4</v>
      </c>
      <c r="K97" s="3">
        <f t="shared" si="36"/>
        <v>-1.0669459426657134E-2</v>
      </c>
      <c r="M97" s="3">
        <f t="shared" si="48"/>
        <v>0.79699952472993629</v>
      </c>
      <c r="N97" s="3">
        <f t="shared" si="49"/>
        <v>0.76568605409236001</v>
      </c>
      <c r="O97" s="3">
        <f t="shared" si="50"/>
        <v>9.9250820446753867</v>
      </c>
      <c r="P97" s="3">
        <f t="shared" si="51"/>
        <v>9.1432255109153164</v>
      </c>
      <c r="Q97" s="3">
        <f t="shared" si="37"/>
        <v>-0.93295771219948631</v>
      </c>
      <c r="R97" s="3">
        <f t="shared" si="38"/>
        <v>-10.66946319802604</v>
      </c>
      <c r="S97" s="3">
        <f t="shared" si="39"/>
        <v>9.9246155658192876</v>
      </c>
      <c r="T97" s="3">
        <f t="shared" si="40"/>
        <v>9.1378907793163027</v>
      </c>
      <c r="U97" s="3">
        <f t="shared" si="41"/>
        <v>9.9246155658192885E-3</v>
      </c>
      <c r="V97" s="3">
        <f t="shared" si="42"/>
        <v>9.1378907793163034E-3</v>
      </c>
      <c r="W97" s="3">
        <f t="shared" si="43"/>
        <v>-0.93291386318701297</v>
      </c>
      <c r="X97" s="3">
        <f>((m*gy-Cx*T97)/m)</f>
        <v>-10.668961733255733</v>
      </c>
      <c r="Y97" s="3">
        <f t="shared" si="44"/>
        <v>-9.3291386318701303E-4</v>
      </c>
      <c r="Z97" s="3">
        <f t="shared" si="45"/>
        <v>-1.0668961733255733E-2</v>
      </c>
      <c r="AA97" t="b">
        <f t="shared" si="46"/>
        <v>1</v>
      </c>
    </row>
    <row r="98" spans="1:27" x14ac:dyDescent="0.25">
      <c r="A98" s="3">
        <v>8.1</v>
      </c>
      <c r="B98" s="3">
        <f t="shared" si="47"/>
        <v>0.80696192507642239</v>
      </c>
      <c r="C98" s="3">
        <f t="shared" si="28"/>
        <v>0.77525605805482622</v>
      </c>
      <c r="D98" s="3">
        <f t="shared" si="29"/>
        <v>9.9241455790428237</v>
      </c>
      <c r="E98" s="3">
        <f t="shared" si="30"/>
        <v>9.1325159305428514</v>
      </c>
      <c r="F98" s="2">
        <f t="shared" si="31"/>
        <v>-0.93286968443002538</v>
      </c>
      <c r="G98" s="2">
        <f t="shared" si="32"/>
        <v>-10.668456497471029</v>
      </c>
      <c r="H98" s="3">
        <f t="shared" si="33"/>
        <v>9.9241455790428246E-3</v>
      </c>
      <c r="I98" s="3">
        <f t="shared" si="34"/>
        <v>9.1325159305428519E-3</v>
      </c>
      <c r="J98" s="3">
        <f t="shared" si="35"/>
        <v>-9.3286968443002537E-4</v>
      </c>
      <c r="K98" s="3">
        <f t="shared" si="36"/>
        <v>-1.0668456497471029E-2</v>
      </c>
      <c r="M98" s="3">
        <f t="shared" si="48"/>
        <v>0.80692414029575554</v>
      </c>
      <c r="N98" s="3">
        <f t="shared" si="49"/>
        <v>0.77482394487167627</v>
      </c>
      <c r="O98" s="3">
        <f t="shared" si="50"/>
        <v>9.9241491308122001</v>
      </c>
      <c r="P98" s="3">
        <f t="shared" si="51"/>
        <v>9.1325565491820608</v>
      </c>
      <c r="Q98" s="3">
        <f t="shared" si="37"/>
        <v>-0.93287001829634675</v>
      </c>
      <c r="R98" s="3">
        <f t="shared" si="38"/>
        <v>-10.668460315623115</v>
      </c>
      <c r="S98" s="3">
        <f t="shared" si="39"/>
        <v>9.923682695803052</v>
      </c>
      <c r="T98" s="3">
        <f t="shared" si="40"/>
        <v>9.1272223190242485</v>
      </c>
      <c r="U98" s="3">
        <f t="shared" si="41"/>
        <v>9.923682695803052E-3</v>
      </c>
      <c r="V98" s="3">
        <f t="shared" si="42"/>
        <v>9.1272223190242488E-3</v>
      </c>
      <c r="W98" s="3">
        <f t="shared" si="43"/>
        <v>-0.93282617340548679</v>
      </c>
      <c r="X98" s="3">
        <f>((m*gy-Cx*T98)/m)</f>
        <v>-10.66795889798828</v>
      </c>
      <c r="Y98" s="3">
        <f t="shared" si="44"/>
        <v>-9.3282617340548679E-4</v>
      </c>
      <c r="Z98" s="3">
        <f t="shared" si="45"/>
        <v>-1.0667958897988279E-2</v>
      </c>
      <c r="AA98" t="b">
        <f t="shared" si="46"/>
        <v>1</v>
      </c>
    </row>
    <row r="99" spans="1:27" x14ac:dyDescent="0.25">
      <c r="A99" s="3">
        <v>8.2000000000000099</v>
      </c>
      <c r="B99" s="3">
        <f t="shared" si="47"/>
        <v>0.81688607065546526</v>
      </c>
      <c r="C99" s="3">
        <f t="shared" si="28"/>
        <v>0.7843885739853691</v>
      </c>
      <c r="D99" s="3">
        <f t="shared" si="29"/>
        <v>9.9232127093583937</v>
      </c>
      <c r="E99" s="3">
        <f t="shared" si="30"/>
        <v>9.1218474740453797</v>
      </c>
      <c r="F99" s="2">
        <f t="shared" si="31"/>
        <v>-0.93278199467968892</v>
      </c>
      <c r="G99" s="2">
        <f t="shared" si="32"/>
        <v>-10.667453662560266</v>
      </c>
      <c r="H99" s="3">
        <f t="shared" si="33"/>
        <v>9.9232127093583939E-3</v>
      </c>
      <c r="I99" s="3">
        <f t="shared" si="34"/>
        <v>9.12184747404538E-3</v>
      </c>
      <c r="J99" s="3">
        <f t="shared" si="35"/>
        <v>-9.3278199467968892E-4</v>
      </c>
      <c r="K99" s="3">
        <f t="shared" si="36"/>
        <v>-1.0667453662560266E-2</v>
      </c>
      <c r="M99" s="3">
        <f t="shared" si="48"/>
        <v>0.81684782299155856</v>
      </c>
      <c r="N99" s="3">
        <f t="shared" si="49"/>
        <v>0.78395116719070057</v>
      </c>
      <c r="O99" s="3">
        <f t="shared" si="50"/>
        <v>9.9232163046387942</v>
      </c>
      <c r="P99" s="3">
        <f t="shared" si="51"/>
        <v>9.1218885902840725</v>
      </c>
      <c r="Q99" s="3">
        <f t="shared" si="37"/>
        <v>-0.9327823326360466</v>
      </c>
      <c r="R99" s="3">
        <f t="shared" si="38"/>
        <v>-10.667457527486704</v>
      </c>
      <c r="S99" s="3">
        <f t="shared" si="39"/>
        <v>9.9227499134724759</v>
      </c>
      <c r="T99" s="3">
        <f t="shared" si="40"/>
        <v>9.1165548615203296</v>
      </c>
      <c r="U99" s="3">
        <f t="shared" si="41"/>
        <v>9.9227499134724763E-3</v>
      </c>
      <c r="V99" s="3">
        <f t="shared" si="42"/>
        <v>9.1165548615203297E-3</v>
      </c>
      <c r="W99" s="3">
        <f t="shared" si="43"/>
        <v>-0.93273849186641267</v>
      </c>
      <c r="X99" s="3">
        <f>((m*gy-Cx*T99)/m)</f>
        <v>-10.666956156982911</v>
      </c>
      <c r="Y99" s="3">
        <f t="shared" si="44"/>
        <v>-9.3273849186641274E-4</v>
      </c>
      <c r="Z99" s="3">
        <f t="shared" si="45"/>
        <v>-1.0666956156982911E-2</v>
      </c>
      <c r="AA99" t="b">
        <f t="shared" si="46"/>
        <v>1</v>
      </c>
    </row>
    <row r="100" spans="1:27" x14ac:dyDescent="0.25">
      <c r="A100" s="3">
        <v>8.3000000000000096</v>
      </c>
      <c r="B100" s="3">
        <f t="shared" si="47"/>
        <v>0.82680928336482362</v>
      </c>
      <c r="C100" s="3">
        <f t="shared" si="28"/>
        <v>0.79351042145941453</v>
      </c>
      <c r="D100" s="3">
        <f t="shared" si="29"/>
        <v>9.9222799273637143</v>
      </c>
      <c r="E100" s="3">
        <f t="shared" si="30"/>
        <v>9.1111800203828199</v>
      </c>
      <c r="F100" s="2">
        <f t="shared" si="31"/>
        <v>-0.93269431317218898</v>
      </c>
      <c r="G100" s="2">
        <f t="shared" si="32"/>
        <v>-10.666450921915985</v>
      </c>
      <c r="H100" s="3">
        <f t="shared" si="33"/>
        <v>9.9222799273637145E-3</v>
      </c>
      <c r="I100" s="3">
        <f t="shared" si="34"/>
        <v>9.1111800203828204E-3</v>
      </c>
      <c r="J100" s="3">
        <f t="shared" si="35"/>
        <v>-9.32694313172189E-4</v>
      </c>
      <c r="K100" s="3">
        <f t="shared" si="36"/>
        <v>-1.0666450921915985E-2</v>
      </c>
      <c r="M100" s="3">
        <f t="shared" si="48"/>
        <v>0.82677057290503109</v>
      </c>
      <c r="N100" s="3">
        <f t="shared" si="49"/>
        <v>0.79306772205222087</v>
      </c>
      <c r="O100" s="3">
        <f t="shared" si="50"/>
        <v>9.9222835661469286</v>
      </c>
      <c r="P100" s="3">
        <f t="shared" si="51"/>
        <v>9.1112216341270891</v>
      </c>
      <c r="Q100" s="3">
        <f t="shared" si="37"/>
        <v>-0.93269465521781125</v>
      </c>
      <c r="R100" s="3">
        <f t="shared" si="38"/>
        <v>-10.666454833607947</v>
      </c>
      <c r="S100" s="3">
        <f t="shared" si="39"/>
        <v>9.921817218819319</v>
      </c>
      <c r="T100" s="3">
        <f t="shared" si="40"/>
        <v>9.1058884067102852</v>
      </c>
      <c r="U100" s="3">
        <f t="shared" si="41"/>
        <v>9.9218172188193197E-3</v>
      </c>
      <c r="V100" s="3">
        <f t="shared" si="42"/>
        <v>9.1058884067102847E-3</v>
      </c>
      <c r="W100" s="3">
        <f t="shared" si="43"/>
        <v>-0.93265081856901588</v>
      </c>
      <c r="X100" s="3">
        <f>((m*gy-Cx*T100)/m)</f>
        <v>-10.665953510230768</v>
      </c>
      <c r="Y100" s="3">
        <f t="shared" si="44"/>
        <v>-9.3265081856901588E-4</v>
      </c>
      <c r="Z100" s="3">
        <f t="shared" si="45"/>
        <v>-1.0665953510230768E-2</v>
      </c>
      <c r="AA100" t="b">
        <f t="shared" si="46"/>
        <v>1</v>
      </c>
    </row>
    <row r="101" spans="1:27" x14ac:dyDescent="0.25">
      <c r="A101" s="3">
        <v>8.4000000000000092</v>
      </c>
      <c r="B101" s="3">
        <f t="shared" si="47"/>
        <v>0.83673156329218734</v>
      </c>
      <c r="C101" s="3">
        <f t="shared" si="28"/>
        <v>0.80262160147979733</v>
      </c>
      <c r="D101" s="3">
        <f t="shared" si="29"/>
        <v>9.9213472330505414</v>
      </c>
      <c r="E101" s="3">
        <f t="shared" si="30"/>
        <v>9.1005135694609045</v>
      </c>
      <c r="F101" s="2">
        <f t="shared" si="31"/>
        <v>-0.93260663990675086</v>
      </c>
      <c r="G101" s="2">
        <f t="shared" si="32"/>
        <v>-10.665448275529325</v>
      </c>
      <c r="H101" s="3">
        <f t="shared" si="33"/>
        <v>9.9213472330505412E-3</v>
      </c>
      <c r="I101" s="3">
        <f t="shared" si="34"/>
        <v>9.1005135694609048E-3</v>
      </c>
      <c r="J101" s="3">
        <f t="shared" si="35"/>
        <v>-9.3260663990675085E-4</v>
      </c>
      <c r="K101" s="3">
        <f t="shared" si="36"/>
        <v>-1.0665448275529326E-2</v>
      </c>
      <c r="M101" s="3">
        <f t="shared" si="48"/>
        <v>0.83669239012385044</v>
      </c>
      <c r="N101" s="3">
        <f t="shared" si="49"/>
        <v>0.80217361045893121</v>
      </c>
      <c r="O101" s="3">
        <f t="shared" si="50"/>
        <v>9.9213509153283592</v>
      </c>
      <c r="P101" s="3">
        <f t="shared" si="51"/>
        <v>9.1005556806168588</v>
      </c>
      <c r="Q101" s="3">
        <f t="shared" si="37"/>
        <v>-0.93260698604086567</v>
      </c>
      <c r="R101" s="3">
        <f t="shared" si="38"/>
        <v>-10.665452233977986</v>
      </c>
      <c r="S101" s="3">
        <f t="shared" si="39"/>
        <v>9.9208846118353389</v>
      </c>
      <c r="T101" s="3">
        <f t="shared" si="40"/>
        <v>9.0952229544998691</v>
      </c>
      <c r="U101" s="3">
        <f t="shared" si="41"/>
        <v>9.9208846118353389E-3</v>
      </c>
      <c r="V101" s="3">
        <f t="shared" si="42"/>
        <v>9.0952229544998698E-3</v>
      </c>
      <c r="W101" s="3">
        <f t="shared" si="43"/>
        <v>-0.93256315351252184</v>
      </c>
      <c r="X101" s="3">
        <f>((m*gy-Cx*T101)/m)</f>
        <v>-10.664950957722988</v>
      </c>
      <c r="Y101" s="3">
        <f t="shared" si="44"/>
        <v>-9.3256315351252189E-4</v>
      </c>
      <c r="Z101" s="3">
        <f t="shared" si="45"/>
        <v>-1.0664950957722989E-2</v>
      </c>
      <c r="AA101" t="b">
        <f t="shared" si="46"/>
        <v>1</v>
      </c>
    </row>
    <row r="102" spans="1:27" x14ac:dyDescent="0.25">
      <c r="A102" s="3">
        <v>8.5</v>
      </c>
      <c r="B102" s="3">
        <f t="shared" si="47"/>
        <v>0.84665291052523783</v>
      </c>
      <c r="C102" s="3">
        <f t="shared" si="28"/>
        <v>0.81172211504925829</v>
      </c>
      <c r="D102" s="3">
        <f t="shared" si="29"/>
        <v>9.9204146264106345</v>
      </c>
      <c r="E102" s="3">
        <f t="shared" si="30"/>
        <v>9.0898481211853746</v>
      </c>
      <c r="F102" s="2">
        <f t="shared" si="31"/>
        <v>-0.93251897488259972</v>
      </c>
      <c r="G102" s="2">
        <f t="shared" si="32"/>
        <v>-10.664445723391427</v>
      </c>
      <c r="H102" s="3">
        <f t="shared" si="33"/>
        <v>9.9204146264106341E-3</v>
      </c>
      <c r="I102" s="3">
        <f t="shared" si="34"/>
        <v>9.0898481211853753E-3</v>
      </c>
      <c r="J102" s="3">
        <f t="shared" si="35"/>
        <v>-9.3251897488259969E-4</v>
      </c>
      <c r="K102" s="3">
        <f t="shared" si="36"/>
        <v>-1.0664445723391428E-2</v>
      </c>
      <c r="M102" s="3">
        <f t="shared" si="48"/>
        <v>0.84661327473568582</v>
      </c>
      <c r="N102" s="3">
        <f t="shared" si="49"/>
        <v>0.81126883341343103</v>
      </c>
      <c r="O102" s="3">
        <f t="shared" si="50"/>
        <v>9.9204183521748472</v>
      </c>
      <c r="P102" s="3">
        <f t="shared" si="51"/>
        <v>9.0898907296591354</v>
      </c>
      <c r="Q102" s="3">
        <f t="shared" si="37"/>
        <v>-0.93251932510443558</v>
      </c>
      <c r="R102" s="3">
        <f t="shared" si="38"/>
        <v>-10.664449728587959</v>
      </c>
      <c r="S102" s="3">
        <f t="shared" si="39"/>
        <v>9.919952092512295</v>
      </c>
      <c r="T102" s="3">
        <f t="shared" si="40"/>
        <v>9.0845585047948418</v>
      </c>
      <c r="U102" s="3">
        <f t="shared" si="41"/>
        <v>9.9199520925122957E-3</v>
      </c>
      <c r="V102" s="3">
        <f t="shared" si="42"/>
        <v>9.0845585047948426E-3</v>
      </c>
      <c r="W102" s="3">
        <f t="shared" si="43"/>
        <v>-0.9324754966961557</v>
      </c>
      <c r="X102" s="3">
        <f>((m*gy-Cx*T102)/m)</f>
        <v>-10.663948499450715</v>
      </c>
      <c r="Y102" s="3">
        <f t="shared" si="44"/>
        <v>-9.3247549669615577E-4</v>
      </c>
      <c r="Z102" s="3">
        <f t="shared" si="45"/>
        <v>-1.0663948499450715E-2</v>
      </c>
      <c r="AA102" t="b">
        <f t="shared" si="46"/>
        <v>1</v>
      </c>
    </row>
    <row r="103" spans="1:27" x14ac:dyDescent="0.25">
      <c r="A103" s="3">
        <v>8.6000000000000103</v>
      </c>
      <c r="B103" s="3">
        <f t="shared" si="47"/>
        <v>0.85657332515164852</v>
      </c>
      <c r="C103" s="3">
        <f t="shared" si="28"/>
        <v>0.82081196317044369</v>
      </c>
      <c r="D103" s="3">
        <f t="shared" si="29"/>
        <v>9.9194821074357513</v>
      </c>
      <c r="E103" s="3">
        <f t="shared" si="30"/>
        <v>9.0791836754619837</v>
      </c>
      <c r="F103" s="2">
        <f t="shared" si="31"/>
        <v>-0.93243131809896052</v>
      </c>
      <c r="G103" s="2">
        <f t="shared" si="32"/>
        <v>-10.663443265493427</v>
      </c>
      <c r="H103" s="3">
        <f t="shared" si="33"/>
        <v>9.9194821074357516E-3</v>
      </c>
      <c r="I103" s="3">
        <f t="shared" si="34"/>
        <v>9.0791836754619843E-3</v>
      </c>
      <c r="J103" s="3">
        <f t="shared" si="35"/>
        <v>-9.3243131809896053E-4</v>
      </c>
      <c r="K103" s="3">
        <f t="shared" si="36"/>
        <v>-1.0663443265493427E-2</v>
      </c>
      <c r="M103" s="3">
        <f t="shared" si="48"/>
        <v>0.8565332268281981</v>
      </c>
      <c r="N103" s="3">
        <f t="shared" si="49"/>
        <v>0.82035339191822587</v>
      </c>
      <c r="O103" s="3">
        <f t="shared" si="50"/>
        <v>9.9194858766781504</v>
      </c>
      <c r="P103" s="3">
        <f t="shared" si="51"/>
        <v>9.0792267811596847</v>
      </c>
      <c r="Q103" s="3">
        <f t="shared" si="37"/>
        <v>-0.93243167240774605</v>
      </c>
      <c r="R103" s="3">
        <f t="shared" si="38"/>
        <v>-10.663447317429011</v>
      </c>
      <c r="S103" s="3">
        <f t="shared" si="39"/>
        <v>9.919019660841947</v>
      </c>
      <c r="T103" s="3">
        <f t="shared" si="40"/>
        <v>9.0738950575009696</v>
      </c>
      <c r="U103" s="3">
        <f t="shared" si="41"/>
        <v>9.9190196608419465E-3</v>
      </c>
      <c r="V103" s="3">
        <f t="shared" si="42"/>
        <v>9.0738950575009695E-3</v>
      </c>
      <c r="W103" s="3">
        <f t="shared" si="43"/>
        <v>-0.93238784811914299</v>
      </c>
      <c r="X103" s="3">
        <f>((m*gy-Cx*T103)/m)</f>
        <v>-10.662946135405091</v>
      </c>
      <c r="Y103" s="3">
        <f t="shared" si="44"/>
        <v>-9.3238784811914297E-4</v>
      </c>
      <c r="Z103" s="3">
        <f t="shared" si="45"/>
        <v>-1.0662946135405091E-2</v>
      </c>
      <c r="AA103" t="b">
        <f t="shared" si="46"/>
        <v>1</v>
      </c>
    </row>
    <row r="104" spans="1:27" x14ac:dyDescent="0.25">
      <c r="A104" s="3">
        <v>8.7000000000000099</v>
      </c>
      <c r="B104" s="3">
        <f t="shared" si="47"/>
        <v>0.86649280725908429</v>
      </c>
      <c r="C104" s="3">
        <f t="shared" si="28"/>
        <v>0.8298911468459057</v>
      </c>
      <c r="D104" s="3">
        <f t="shared" si="29"/>
        <v>9.918549676117653</v>
      </c>
      <c r="E104" s="3">
        <f t="shared" si="30"/>
        <v>9.0685202321964908</v>
      </c>
      <c r="F104" s="2">
        <f t="shared" si="31"/>
        <v>-0.93234366955505943</v>
      </c>
      <c r="G104" s="2">
        <f t="shared" si="32"/>
        <v>-10.662440901826471</v>
      </c>
      <c r="H104" s="3">
        <f t="shared" si="33"/>
        <v>9.9185496761176536E-3</v>
      </c>
      <c r="I104" s="3">
        <f t="shared" si="34"/>
        <v>9.0685202321964913E-3</v>
      </c>
      <c r="J104" s="3">
        <f t="shared" si="35"/>
        <v>-9.3234366955505948E-4</v>
      </c>
      <c r="K104" s="3">
        <f t="shared" si="36"/>
        <v>-1.0662440901826472E-2</v>
      </c>
      <c r="M104" s="3">
        <f t="shared" si="48"/>
        <v>0.86645224648904007</v>
      </c>
      <c r="N104" s="3">
        <f t="shared" si="49"/>
        <v>0.82942728697572687</v>
      </c>
      <c r="O104" s="3">
        <f t="shared" si="50"/>
        <v>9.9185534888300317</v>
      </c>
      <c r="P104" s="3">
        <f t="shared" si="51"/>
        <v>9.0685638350242801</v>
      </c>
      <c r="Q104" s="3">
        <f t="shared" si="37"/>
        <v>-0.93234402795002291</v>
      </c>
      <c r="R104" s="3">
        <f t="shared" si="38"/>
        <v>-10.662445000492283</v>
      </c>
      <c r="S104" s="3">
        <f t="shared" si="39"/>
        <v>9.9180873168160559</v>
      </c>
      <c r="T104" s="3">
        <f t="shared" si="40"/>
        <v>9.0632326125240343</v>
      </c>
      <c r="U104" s="3">
        <f t="shared" si="41"/>
        <v>9.9180873168160568E-3</v>
      </c>
      <c r="V104" s="3">
        <f t="shared" si="42"/>
        <v>9.0632326125240342E-3</v>
      </c>
      <c r="W104" s="3">
        <f t="shared" si="43"/>
        <v>-0.9323002077807091</v>
      </c>
      <c r="X104" s="3">
        <f>((m*gy-Cx*T104)/m)</f>
        <v>-10.66194386557726</v>
      </c>
      <c r="Y104" s="3">
        <f t="shared" si="44"/>
        <v>-9.3230020778070914E-4</v>
      </c>
      <c r="Z104" s="3">
        <f t="shared" si="45"/>
        <v>-1.0661943865577261E-2</v>
      </c>
      <c r="AA104" t="b">
        <f t="shared" si="46"/>
        <v>1</v>
      </c>
    </row>
    <row r="105" spans="1:27" x14ac:dyDescent="0.25">
      <c r="A105" s="3">
        <v>8.8000000000000096</v>
      </c>
      <c r="B105" s="3">
        <f t="shared" si="47"/>
        <v>0.87641135693520189</v>
      </c>
      <c r="C105" s="3">
        <f t="shared" si="28"/>
        <v>0.83895966707810221</v>
      </c>
      <c r="D105" s="3">
        <f t="shared" si="29"/>
        <v>9.9176173324480974</v>
      </c>
      <c r="E105" s="3">
        <f t="shared" si="30"/>
        <v>9.0578577912946638</v>
      </c>
      <c r="F105" s="2">
        <f t="shared" si="31"/>
        <v>-0.93225602925012119</v>
      </c>
      <c r="G105" s="2">
        <f t="shared" si="32"/>
        <v>-10.661438632381699</v>
      </c>
      <c r="H105" s="3">
        <f t="shared" si="33"/>
        <v>9.9176173324480969E-3</v>
      </c>
      <c r="I105" s="3">
        <f t="shared" si="34"/>
        <v>9.0578577912946642E-3</v>
      </c>
      <c r="J105" s="3">
        <f t="shared" si="35"/>
        <v>-9.3225602925012122E-4</v>
      </c>
      <c r="K105" s="3">
        <f t="shared" si="36"/>
        <v>-1.06614386323817E-2</v>
      </c>
      <c r="M105" s="3">
        <f t="shared" si="48"/>
        <v>0.87637033380585616</v>
      </c>
      <c r="N105" s="3">
        <f t="shared" si="49"/>
        <v>0.83849051958825094</v>
      </c>
      <c r="O105" s="3">
        <f t="shared" si="50"/>
        <v>9.9176211886222507</v>
      </c>
      <c r="P105" s="3">
        <f t="shared" si="51"/>
        <v>9.0579018911587035</v>
      </c>
      <c r="Q105" s="3">
        <f t="shared" si="37"/>
        <v>-0.93225639173049157</v>
      </c>
      <c r="R105" s="3">
        <f t="shared" si="38"/>
        <v>-10.661442777768919</v>
      </c>
      <c r="S105" s="3">
        <f t="shared" si="39"/>
        <v>9.9171550604263849</v>
      </c>
      <c r="T105" s="3">
        <f t="shared" si="40"/>
        <v>9.0525711697698199</v>
      </c>
      <c r="U105" s="3">
        <f t="shared" si="41"/>
        <v>9.9171550604263848E-3</v>
      </c>
      <c r="V105" s="3">
        <f t="shared" si="42"/>
        <v>9.0525711697698203E-3</v>
      </c>
      <c r="W105" s="3">
        <f t="shared" si="43"/>
        <v>-0.93221257568008009</v>
      </c>
      <c r="X105" s="3">
        <f>((m*gy-Cx*T105)/m)</f>
        <v>-10.660941689958364</v>
      </c>
      <c r="Y105" s="3">
        <f t="shared" si="44"/>
        <v>-9.3221257568008007E-4</v>
      </c>
      <c r="Z105" s="3">
        <f t="shared" si="45"/>
        <v>-1.0660941689958363E-2</v>
      </c>
      <c r="AA105" t="b">
        <f t="shared" si="46"/>
        <v>1</v>
      </c>
    </row>
    <row r="106" spans="1:27" x14ac:dyDescent="0.25">
      <c r="A106" s="3">
        <v>8.9000000000000092</v>
      </c>
      <c r="B106" s="3">
        <f t="shared" si="47"/>
        <v>0.88632897426765</v>
      </c>
      <c r="C106" s="3">
        <f t="shared" si="28"/>
        <v>0.84801752486939685</v>
      </c>
      <c r="D106" s="3">
        <f t="shared" si="29"/>
        <v>9.9166850764188474</v>
      </c>
      <c r="E106" s="3">
        <f t="shared" si="30"/>
        <v>9.0471963526622829</v>
      </c>
      <c r="F106" s="2">
        <f t="shared" si="31"/>
        <v>-0.93216839718337163</v>
      </c>
      <c r="G106" s="2">
        <f t="shared" si="32"/>
        <v>-10.660436457150256</v>
      </c>
      <c r="H106" s="3">
        <f t="shared" si="33"/>
        <v>9.9166850764188484E-3</v>
      </c>
      <c r="I106" s="3">
        <f t="shared" si="34"/>
        <v>9.0471963526622835E-3</v>
      </c>
      <c r="J106" s="3">
        <f t="shared" si="35"/>
        <v>-9.3216839718337162E-4</v>
      </c>
      <c r="K106" s="3">
        <f t="shared" si="36"/>
        <v>-1.0660436457150256E-2</v>
      </c>
      <c r="M106" s="3">
        <f t="shared" si="48"/>
        <v>0.8862874888662825</v>
      </c>
      <c r="N106" s="3">
        <f t="shared" si="49"/>
        <v>0.84754309075802081</v>
      </c>
      <c r="O106" s="3">
        <f t="shared" si="50"/>
        <v>9.9166889760465704</v>
      </c>
      <c r="P106" s="3">
        <f t="shared" si="51"/>
        <v>9.0472409494687458</v>
      </c>
      <c r="Q106" s="3">
        <f t="shared" si="37"/>
        <v>-0.93216876374837754</v>
      </c>
      <c r="R106" s="3">
        <f t="shared" si="38"/>
        <v>-10.660440649250063</v>
      </c>
      <c r="S106" s="3">
        <f t="shared" si="39"/>
        <v>9.9162228916646971</v>
      </c>
      <c r="T106" s="3">
        <f t="shared" si="40"/>
        <v>9.0419107291441208</v>
      </c>
      <c r="U106" s="3">
        <f t="shared" si="41"/>
        <v>9.9162228916646975E-3</v>
      </c>
      <c r="V106" s="3">
        <f t="shared" si="42"/>
        <v>9.0419107291441203E-3</v>
      </c>
      <c r="W106" s="3">
        <f t="shared" si="43"/>
        <v>-0.93212495181648136</v>
      </c>
      <c r="X106" s="3">
        <f>((m*gy-Cx*T106)/m)</f>
        <v>-10.659939608539549</v>
      </c>
      <c r="Y106" s="3">
        <f t="shared" si="44"/>
        <v>-9.3212495181648142E-4</v>
      </c>
      <c r="Z106" s="3">
        <f t="shared" si="45"/>
        <v>-1.0659939608539549E-2</v>
      </c>
      <c r="AA106" t="b">
        <f t="shared" si="46"/>
        <v>1</v>
      </c>
    </row>
    <row r="107" spans="1:27" x14ac:dyDescent="0.25">
      <c r="A107" s="3">
        <v>9.0000000000000107</v>
      </c>
      <c r="B107" s="3">
        <f t="shared" si="47"/>
        <v>0.89624565934406886</v>
      </c>
      <c r="C107" s="3">
        <f t="shared" si="28"/>
        <v>0.85706472122205912</v>
      </c>
      <c r="D107" s="3">
        <f t="shared" si="29"/>
        <v>9.9157529080216644</v>
      </c>
      <c r="E107" s="3">
        <f t="shared" si="30"/>
        <v>9.036535916205132</v>
      </c>
      <c r="F107" s="2">
        <f t="shared" si="31"/>
        <v>-0.9320807733540365</v>
      </c>
      <c r="G107" s="2">
        <f t="shared" si="32"/>
        <v>-10.659434376123283</v>
      </c>
      <c r="H107" s="3">
        <f t="shared" si="33"/>
        <v>9.9157529080216647E-3</v>
      </c>
      <c r="I107" s="3">
        <f t="shared" si="34"/>
        <v>9.0365359162051326E-3</v>
      </c>
      <c r="J107" s="3">
        <f t="shared" si="35"/>
        <v>-9.3208077335403647E-4</v>
      </c>
      <c r="K107" s="3">
        <f t="shared" si="36"/>
        <v>-1.0659434376123282E-2</v>
      </c>
      <c r="M107" s="3">
        <f t="shared" si="48"/>
        <v>0.89620371175794722</v>
      </c>
      <c r="N107" s="3">
        <f t="shared" si="49"/>
        <v>0.85658500148716499</v>
      </c>
      <c r="O107" s="3">
        <f t="shared" si="50"/>
        <v>9.9157568510947538</v>
      </c>
      <c r="P107" s="3">
        <f t="shared" si="51"/>
        <v>9.0365810098602068</v>
      </c>
      <c r="Q107" s="3">
        <f t="shared" si="37"/>
        <v>-0.93208114400290687</v>
      </c>
      <c r="R107" s="3">
        <f t="shared" si="38"/>
        <v>-10.659438614926859</v>
      </c>
      <c r="S107" s="3">
        <f t="shared" si="39"/>
        <v>9.9152908105227517</v>
      </c>
      <c r="T107" s="3">
        <f t="shared" si="40"/>
        <v>9.0312512905527438</v>
      </c>
      <c r="U107" s="3">
        <f t="shared" si="41"/>
        <v>9.9152908105227516E-3</v>
      </c>
      <c r="V107" s="3">
        <f t="shared" si="42"/>
        <v>9.0312512905527439E-3</v>
      </c>
      <c r="W107" s="3">
        <f t="shared" si="43"/>
        <v>-0.93203733618913864</v>
      </c>
      <c r="X107" s="3">
        <f>((m*gy-Cx*T107)/m)</f>
        <v>-10.65893762131196</v>
      </c>
      <c r="Y107" s="3">
        <f t="shared" si="44"/>
        <v>-9.3203733618913863E-4</v>
      </c>
      <c r="Z107" s="3">
        <f t="shared" si="45"/>
        <v>-1.065893762131196E-2</v>
      </c>
      <c r="AA107" t="b">
        <f t="shared" si="46"/>
        <v>1</v>
      </c>
    </row>
    <row r="108" spans="1:27" x14ac:dyDescent="0.25">
      <c r="A108" s="3">
        <v>9.1000000000000103</v>
      </c>
      <c r="B108" s="3">
        <f t="shared" si="47"/>
        <v>0.90616141225209057</v>
      </c>
      <c r="C108" s="3">
        <f t="shared" ref="C108:C171" si="52">C107+I107</f>
        <v>0.86610125713826425</v>
      </c>
      <c r="D108" s="3">
        <f t="shared" ref="D108:D171" si="53">D107+J107</f>
        <v>9.9148208272483096</v>
      </c>
      <c r="E108" s="3">
        <f t="shared" ref="E108:E171" si="54">E107+K107</f>
        <v>9.0258764818290089</v>
      </c>
      <c r="F108" s="2">
        <f t="shared" si="31"/>
        <v>-0.93199315776134095</v>
      </c>
      <c r="G108" s="2">
        <f t="shared" si="32"/>
        <v>-10.658432389291928</v>
      </c>
      <c r="H108" s="3">
        <f t="shared" si="33"/>
        <v>9.9148208272483093E-3</v>
      </c>
      <c r="I108" s="3">
        <f t="shared" si="34"/>
        <v>9.0258764818290094E-3</v>
      </c>
      <c r="J108" s="3">
        <f t="shared" si="35"/>
        <v>-9.3199315776134098E-4</v>
      </c>
      <c r="K108" s="3">
        <f t="shared" si="36"/>
        <v>-1.0658432389291927E-2</v>
      </c>
      <c r="M108" s="3">
        <f t="shared" si="48"/>
        <v>0.90611900256847</v>
      </c>
      <c r="N108" s="3">
        <f t="shared" si="49"/>
        <v>0.8656162527777177</v>
      </c>
      <c r="O108" s="3">
        <f t="shared" si="50"/>
        <v>9.9148248137585639</v>
      </c>
      <c r="P108" s="3">
        <f t="shared" si="51"/>
        <v>9.0259220722388953</v>
      </c>
      <c r="Q108" s="3">
        <f t="shared" si="37"/>
        <v>-0.93199353249330508</v>
      </c>
      <c r="R108" s="3">
        <f t="shared" si="38"/>
        <v>-10.658436674790456</v>
      </c>
      <c r="S108" s="3">
        <f t="shared" si="39"/>
        <v>9.9143588169923174</v>
      </c>
      <c r="T108" s="3">
        <f t="shared" si="40"/>
        <v>9.0205928539014995</v>
      </c>
      <c r="U108" s="3">
        <f t="shared" si="41"/>
        <v>9.9143588169923174E-3</v>
      </c>
      <c r="V108" s="3">
        <f t="shared" si="42"/>
        <v>9.020592853901499E-3</v>
      </c>
      <c r="W108" s="3">
        <f t="shared" si="43"/>
        <v>-0.93194972879727778</v>
      </c>
      <c r="X108" s="3">
        <f>((m*gy-Cx*T108)/m)</f>
        <v>-10.657935728266741</v>
      </c>
      <c r="Y108" s="3">
        <f t="shared" si="44"/>
        <v>-9.3194972879727779E-4</v>
      </c>
      <c r="Z108" s="3">
        <f t="shared" si="45"/>
        <v>-1.0657935728266742E-2</v>
      </c>
      <c r="AA108" t="b">
        <f t="shared" si="46"/>
        <v>1</v>
      </c>
    </row>
    <row r="109" spans="1:27" x14ac:dyDescent="0.25">
      <c r="A109" s="3">
        <v>9.2000000000000099</v>
      </c>
      <c r="B109" s="3">
        <f t="shared" si="47"/>
        <v>0.91607623307933883</v>
      </c>
      <c r="C109" s="3">
        <f t="shared" si="52"/>
        <v>0.8751271336200932</v>
      </c>
      <c r="D109" s="3">
        <f t="shared" si="53"/>
        <v>9.9138888340905478</v>
      </c>
      <c r="E109" s="3">
        <f t="shared" si="54"/>
        <v>9.0152180494397172</v>
      </c>
      <c r="F109" s="2">
        <f t="shared" si="31"/>
        <v>-0.9319055504045114</v>
      </c>
      <c r="G109" s="2">
        <f t="shared" si="32"/>
        <v>-10.657430496647333</v>
      </c>
      <c r="H109" s="3">
        <f t="shared" si="33"/>
        <v>9.9138888340905475E-3</v>
      </c>
      <c r="I109" s="3">
        <f t="shared" si="34"/>
        <v>9.0152180494397181E-3</v>
      </c>
      <c r="J109" s="3">
        <f t="shared" si="35"/>
        <v>-9.3190555040451137E-4</v>
      </c>
      <c r="K109" s="3">
        <f t="shared" si="36"/>
        <v>-1.0657430496647333E-2</v>
      </c>
      <c r="M109" s="3">
        <f t="shared" si="48"/>
        <v>0.91603336138546232</v>
      </c>
      <c r="N109" s="3">
        <f t="shared" si="49"/>
        <v>0.87463684563161914</v>
      </c>
      <c r="O109" s="3">
        <f t="shared" si="50"/>
        <v>9.9138928640297674</v>
      </c>
      <c r="P109" s="3">
        <f t="shared" si="51"/>
        <v>9.0152641365106287</v>
      </c>
      <c r="Q109" s="3">
        <f t="shared" si="37"/>
        <v>-0.93190592921879811</v>
      </c>
      <c r="R109" s="3">
        <f t="shared" si="38"/>
        <v>-10.657434828831999</v>
      </c>
      <c r="S109" s="3">
        <f t="shared" si="39"/>
        <v>9.9134269110651587</v>
      </c>
      <c r="T109" s="3">
        <f t="shared" si="40"/>
        <v>9.0099354190962124</v>
      </c>
      <c r="U109" s="3">
        <f t="shared" si="41"/>
        <v>9.9134269110651586E-3</v>
      </c>
      <c r="V109" s="3">
        <f t="shared" si="42"/>
        <v>9.0099354190962128E-3</v>
      </c>
      <c r="W109" s="3">
        <f t="shared" si="43"/>
        <v>-0.93186212964012483</v>
      </c>
      <c r="X109" s="3">
        <f>((m*gy-Cx*T109)/m)</f>
        <v>-10.656933929395045</v>
      </c>
      <c r="Y109" s="3">
        <f t="shared" si="44"/>
        <v>-9.318621296401248E-4</v>
      </c>
      <c r="Z109" s="3">
        <f t="shared" si="45"/>
        <v>-1.0656933929395046E-2</v>
      </c>
      <c r="AA109" t="b">
        <f t="shared" si="46"/>
        <v>1</v>
      </c>
    </row>
    <row r="110" spans="1:27" x14ac:dyDescent="0.25">
      <c r="A110" s="3">
        <v>9.3000000000000096</v>
      </c>
      <c r="B110" s="3">
        <f t="shared" si="47"/>
        <v>0.92599012191342933</v>
      </c>
      <c r="C110" s="3">
        <f t="shared" si="52"/>
        <v>0.88414235166953292</v>
      </c>
      <c r="D110" s="3">
        <f t="shared" si="53"/>
        <v>9.9129569285401438</v>
      </c>
      <c r="E110" s="3">
        <f t="shared" si="54"/>
        <v>9.0045606189430707</v>
      </c>
      <c r="F110" s="2">
        <f t="shared" si="31"/>
        <v>-0.93181795128277345</v>
      </c>
      <c r="G110" s="2">
        <f t="shared" si="32"/>
        <v>-10.656428698180649</v>
      </c>
      <c r="H110" s="3">
        <f t="shared" si="33"/>
        <v>9.9129569285401446E-3</v>
      </c>
      <c r="I110" s="3">
        <f t="shared" si="34"/>
        <v>9.0045606189430704E-3</v>
      </c>
      <c r="J110" s="3">
        <f t="shared" si="35"/>
        <v>-9.3181795128277351E-4</v>
      </c>
      <c r="K110" s="3">
        <f t="shared" si="36"/>
        <v>-1.0656428698180649E-2</v>
      </c>
      <c r="M110" s="3">
        <f t="shared" si="48"/>
        <v>0.92594678829652743</v>
      </c>
      <c r="N110" s="3">
        <f t="shared" si="49"/>
        <v>0.88364678105071537</v>
      </c>
      <c r="O110" s="3">
        <f t="shared" si="50"/>
        <v>9.9129610019001273</v>
      </c>
      <c r="P110" s="3">
        <f t="shared" si="51"/>
        <v>9.0046072025812336</v>
      </c>
      <c r="Q110" s="3">
        <f t="shared" si="37"/>
        <v>-0.93181833417861193</v>
      </c>
      <c r="R110" s="3">
        <f t="shared" si="38"/>
        <v>-10.656433077042637</v>
      </c>
      <c r="S110" s="3">
        <f t="shared" si="39"/>
        <v>9.9124950927330389</v>
      </c>
      <c r="T110" s="3">
        <f t="shared" si="40"/>
        <v>8.9992789860427127</v>
      </c>
      <c r="U110" s="3">
        <f t="shared" si="41"/>
        <v>9.9124950927330386E-3</v>
      </c>
      <c r="V110" s="3">
        <f t="shared" si="42"/>
        <v>8.9992789860427122E-3</v>
      </c>
      <c r="W110" s="3">
        <f t="shared" si="43"/>
        <v>-0.93177453871690563</v>
      </c>
      <c r="X110" s="3">
        <f>((m*gy-Cx*T110)/m)</f>
        <v>-10.655932224688016</v>
      </c>
      <c r="Y110" s="3">
        <f t="shared" si="44"/>
        <v>-9.3177453871690563E-4</v>
      </c>
      <c r="Z110" s="3">
        <f t="shared" si="45"/>
        <v>-1.0655932224688016E-2</v>
      </c>
      <c r="AA110" t="b">
        <f t="shared" si="46"/>
        <v>1</v>
      </c>
    </row>
    <row r="111" spans="1:27" x14ac:dyDescent="0.25">
      <c r="A111" s="3">
        <v>9.4000000000000092</v>
      </c>
      <c r="B111" s="3">
        <f t="shared" si="47"/>
        <v>0.93590307884196944</v>
      </c>
      <c r="C111" s="3">
        <f t="shared" si="52"/>
        <v>0.89314691228847598</v>
      </c>
      <c r="D111" s="3">
        <f t="shared" si="53"/>
        <v>9.9120251105888606</v>
      </c>
      <c r="E111" s="3">
        <f t="shared" si="54"/>
        <v>8.9939041902448906</v>
      </c>
      <c r="F111" s="2">
        <f t="shared" si="31"/>
        <v>-0.93173036039535284</v>
      </c>
      <c r="G111" s="2">
        <f t="shared" si="32"/>
        <v>-10.655426993883021</v>
      </c>
      <c r="H111" s="3">
        <f t="shared" si="33"/>
        <v>9.9120251105888606E-3</v>
      </c>
      <c r="I111" s="3">
        <f t="shared" si="34"/>
        <v>8.9939041902448915E-3</v>
      </c>
      <c r="J111" s="3">
        <f t="shared" si="35"/>
        <v>-9.3173036039535286E-4</v>
      </c>
      <c r="K111" s="3">
        <f t="shared" si="36"/>
        <v>-1.065542699388302E-2</v>
      </c>
      <c r="M111" s="3">
        <f t="shared" si="48"/>
        <v>0.9358592833892605</v>
      </c>
      <c r="N111" s="3">
        <f t="shared" si="49"/>
        <v>0.89264606003675806</v>
      </c>
      <c r="O111" s="3">
        <f t="shared" si="50"/>
        <v>9.9120292273614101</v>
      </c>
      <c r="P111" s="3">
        <f t="shared" si="51"/>
        <v>8.9939512703565452</v>
      </c>
      <c r="Q111" s="3">
        <f t="shared" si="37"/>
        <v>-0.93173074737197248</v>
      </c>
      <c r="R111" s="3">
        <f t="shared" si="38"/>
        <v>-10.655431419413516</v>
      </c>
      <c r="S111" s="3">
        <f t="shared" si="39"/>
        <v>9.9115633619877244</v>
      </c>
      <c r="T111" s="3">
        <f t="shared" si="40"/>
        <v>8.9886235546468392</v>
      </c>
      <c r="U111" s="3">
        <f t="shared" si="41"/>
        <v>9.9115633619877245E-3</v>
      </c>
      <c r="V111" s="3">
        <f t="shared" si="42"/>
        <v>8.98862355464684E-3</v>
      </c>
      <c r="W111" s="3">
        <f t="shared" si="43"/>
        <v>-0.93168695602684592</v>
      </c>
      <c r="X111" s="3">
        <f>((m*gy-Cx*T111)/m)</f>
        <v>-10.654930614136804</v>
      </c>
      <c r="Y111" s="3">
        <f t="shared" si="44"/>
        <v>-9.3168695602684594E-4</v>
      </c>
      <c r="Z111" s="3">
        <f t="shared" si="45"/>
        <v>-1.0654930614136804E-2</v>
      </c>
      <c r="AA111" t="b">
        <f t="shared" si="46"/>
        <v>1</v>
      </c>
    </row>
    <row r="112" spans="1:27" x14ac:dyDescent="0.25">
      <c r="A112" s="3">
        <v>9.5000000000000107</v>
      </c>
      <c r="B112" s="3">
        <f t="shared" si="47"/>
        <v>0.9458151039525583</v>
      </c>
      <c r="C112" s="3">
        <f t="shared" si="52"/>
        <v>0.90214081647872091</v>
      </c>
      <c r="D112" s="3">
        <f t="shared" si="53"/>
        <v>9.9110933802284649</v>
      </c>
      <c r="E112" s="3">
        <f t="shared" si="54"/>
        <v>8.983248763251007</v>
      </c>
      <c r="F112" s="2">
        <f t="shared" si="31"/>
        <v>-0.93164277774147553</v>
      </c>
      <c r="G112" s="2">
        <f t="shared" si="32"/>
        <v>-10.654425383745595</v>
      </c>
      <c r="H112" s="3">
        <f t="shared" si="33"/>
        <v>9.9110933802284643E-3</v>
      </c>
      <c r="I112" s="3">
        <f t="shared" si="34"/>
        <v>8.9832487632510068E-3</v>
      </c>
      <c r="J112" s="3">
        <f t="shared" si="35"/>
        <v>-9.3164277774147549E-4</v>
      </c>
      <c r="K112" s="3">
        <f t="shared" si="36"/>
        <v>-1.0654425383745595E-2</v>
      </c>
      <c r="M112" s="3">
        <f t="shared" si="48"/>
        <v>0.94577084675124823</v>
      </c>
      <c r="N112" s="3">
        <f t="shared" si="49"/>
        <v>0.90163468359140486</v>
      </c>
      <c r="O112" s="3">
        <f t="shared" si="50"/>
        <v>9.9110975404053825</v>
      </c>
      <c r="P112" s="3">
        <f t="shared" si="51"/>
        <v>8.9832963397424077</v>
      </c>
      <c r="Q112" s="3">
        <f t="shared" si="37"/>
        <v>-0.93164316879810583</v>
      </c>
      <c r="R112" s="3">
        <f t="shared" si="38"/>
        <v>-10.654429855935787</v>
      </c>
      <c r="S112" s="3">
        <f t="shared" si="39"/>
        <v>9.9106317188209836</v>
      </c>
      <c r="T112" s="3">
        <f t="shared" si="40"/>
        <v>8.9779691248144395</v>
      </c>
      <c r="U112" s="3">
        <f t="shared" si="41"/>
        <v>9.9106317188209832E-3</v>
      </c>
      <c r="V112" s="3">
        <f t="shared" si="42"/>
        <v>8.9779691248144389E-3</v>
      </c>
      <c r="W112" s="3">
        <f t="shared" si="43"/>
        <v>-0.93159938156917244</v>
      </c>
      <c r="X112" s="3">
        <f>((m*gy-Cx*T112)/m)</f>
        <v>-10.653929097732558</v>
      </c>
      <c r="Y112" s="3">
        <f t="shared" si="44"/>
        <v>-9.3159938156917249E-4</v>
      </c>
      <c r="Z112" s="3">
        <f t="shared" si="45"/>
        <v>-1.0653929097732558E-2</v>
      </c>
      <c r="AA112" t="b">
        <f t="shared" si="46"/>
        <v>1</v>
      </c>
    </row>
    <row r="113" spans="1:27" x14ac:dyDescent="0.25">
      <c r="A113" s="3">
        <v>9.6000000000000103</v>
      </c>
      <c r="B113" s="3">
        <f t="shared" si="47"/>
        <v>0.95572619733278674</v>
      </c>
      <c r="C113" s="3">
        <f t="shared" si="52"/>
        <v>0.91112406524197187</v>
      </c>
      <c r="D113" s="3">
        <f t="shared" si="53"/>
        <v>9.9101617374507232</v>
      </c>
      <c r="E113" s="3">
        <f t="shared" si="54"/>
        <v>8.9725943378672621</v>
      </c>
      <c r="F113" s="2">
        <f t="shared" si="31"/>
        <v>-0.93155520332036801</v>
      </c>
      <c r="G113" s="2">
        <f t="shared" si="32"/>
        <v>-10.653423867759525</v>
      </c>
      <c r="H113" s="3">
        <f t="shared" si="33"/>
        <v>9.9101617374507227E-3</v>
      </c>
      <c r="I113" s="3">
        <f t="shared" si="34"/>
        <v>8.9725943378672623E-3</v>
      </c>
      <c r="J113" s="3">
        <f t="shared" si="35"/>
        <v>-9.3155520332036806E-4</v>
      </c>
      <c r="K113" s="3">
        <f t="shared" si="36"/>
        <v>-1.0653423867759524E-2</v>
      </c>
      <c r="M113" s="3">
        <f t="shared" si="48"/>
        <v>0.95568147847006923</v>
      </c>
      <c r="N113" s="3">
        <f t="shared" si="49"/>
        <v>0.91061265271621927</v>
      </c>
      <c r="O113" s="3">
        <f t="shared" si="50"/>
        <v>9.9101659410238128</v>
      </c>
      <c r="P113" s="3">
        <f t="shared" si="51"/>
        <v>8.9726424106446743</v>
      </c>
      <c r="Q113" s="3">
        <f t="shared" si="37"/>
        <v>-0.93155559845623837</v>
      </c>
      <c r="R113" s="3">
        <f t="shared" si="38"/>
        <v>-10.6534283866006</v>
      </c>
      <c r="S113" s="3">
        <f t="shared" si="39"/>
        <v>9.9097001632245849</v>
      </c>
      <c r="T113" s="3">
        <f t="shared" si="40"/>
        <v>8.9673156964513741</v>
      </c>
      <c r="U113" s="3">
        <f t="shared" si="41"/>
        <v>9.9097001632245853E-3</v>
      </c>
      <c r="V113" s="3">
        <f t="shared" si="42"/>
        <v>8.967315696451374E-3</v>
      </c>
      <c r="W113" s="3">
        <f t="shared" si="43"/>
        <v>-0.931511815343111</v>
      </c>
      <c r="X113" s="3">
        <f>((m*gy-Cx*T113)/m)</f>
        <v>-10.652927675466429</v>
      </c>
      <c r="Y113" s="3">
        <f t="shared" si="44"/>
        <v>-9.3151181534311105E-4</v>
      </c>
      <c r="Z113" s="3">
        <f t="shared" si="45"/>
        <v>-1.0652927675466429E-2</v>
      </c>
      <c r="AA113" t="b">
        <f t="shared" si="46"/>
        <v>1</v>
      </c>
    </row>
    <row r="114" spans="1:27" x14ac:dyDescent="0.25">
      <c r="A114" s="3">
        <v>9.7000000000000099</v>
      </c>
      <c r="B114" s="3">
        <f t="shared" si="47"/>
        <v>0.96563635907023748</v>
      </c>
      <c r="C114" s="3">
        <f t="shared" si="52"/>
        <v>0.9200966595798391</v>
      </c>
      <c r="D114" s="3">
        <f t="shared" si="53"/>
        <v>9.909230182247402</v>
      </c>
      <c r="E114" s="3">
        <f t="shared" si="54"/>
        <v>8.9619409139995021</v>
      </c>
      <c r="F114" s="2">
        <f t="shared" si="31"/>
        <v>-0.9314676371312558</v>
      </c>
      <c r="G114" s="2">
        <f t="shared" si="32"/>
        <v>-10.652422445915954</v>
      </c>
      <c r="H114" s="3">
        <f t="shared" si="33"/>
        <v>9.9092301822474027E-3</v>
      </c>
      <c r="I114" s="3">
        <f t="shared" si="34"/>
        <v>8.9619409139995027E-3</v>
      </c>
      <c r="J114" s="3">
        <f t="shared" si="35"/>
        <v>-9.314676371312558E-4</v>
      </c>
      <c r="K114" s="3">
        <f t="shared" si="36"/>
        <v>-1.0652422445915955E-2</v>
      </c>
      <c r="M114" s="3">
        <f t="shared" si="48"/>
        <v>0.9655911786332938</v>
      </c>
      <c r="N114" s="3">
        <f t="shared" si="49"/>
        <v>0.91957996841267065</v>
      </c>
      <c r="O114" s="3">
        <f t="shared" si="50"/>
        <v>9.9092344292084693</v>
      </c>
      <c r="P114" s="3">
        <f t="shared" si="51"/>
        <v>8.9619894829692086</v>
      </c>
      <c r="Q114" s="3">
        <f t="shared" si="37"/>
        <v>-0.93146803634559616</v>
      </c>
      <c r="R114" s="3">
        <f t="shared" si="38"/>
        <v>-10.652427011399107</v>
      </c>
      <c r="S114" s="3">
        <f t="shared" si="39"/>
        <v>9.9087686951902967</v>
      </c>
      <c r="T114" s="3">
        <f t="shared" si="40"/>
        <v>8.9566632694635082</v>
      </c>
      <c r="U114" s="3">
        <f t="shared" si="41"/>
        <v>9.908768695190296E-3</v>
      </c>
      <c r="V114" s="3">
        <f t="shared" si="42"/>
        <v>8.9566632694635089E-3</v>
      </c>
      <c r="W114" s="3">
        <f t="shared" si="43"/>
        <v>-0.93142425734788792</v>
      </c>
      <c r="X114" s="3">
        <f>((m*gy-Cx*T114)/m)</f>
        <v>-10.651926347329571</v>
      </c>
      <c r="Y114" s="3">
        <f t="shared" si="44"/>
        <v>-9.3142425734788793E-4</v>
      </c>
      <c r="Z114" s="3">
        <f t="shared" si="45"/>
        <v>-1.065192634732957E-2</v>
      </c>
      <c r="AA114" t="b">
        <f t="shared" si="46"/>
        <v>1</v>
      </c>
    </row>
    <row r="115" spans="1:27" x14ac:dyDescent="0.25">
      <c r="A115" s="3">
        <v>9.8000000000000096</v>
      </c>
      <c r="B115" s="3">
        <f t="shared" si="47"/>
        <v>0.97554558925248491</v>
      </c>
      <c r="C115" s="3">
        <f t="shared" si="52"/>
        <v>0.92905860049383859</v>
      </c>
      <c r="D115" s="3">
        <f t="shared" si="53"/>
        <v>9.9082987146102717</v>
      </c>
      <c r="E115" s="3">
        <f t="shared" si="54"/>
        <v>8.9512884915535853</v>
      </c>
      <c r="F115" s="2">
        <f t="shared" si="31"/>
        <v>-0.93138007917336552</v>
      </c>
      <c r="G115" s="2">
        <f t="shared" si="32"/>
        <v>-10.651421118206038</v>
      </c>
      <c r="H115" s="3">
        <f t="shared" si="33"/>
        <v>9.9082987146102714E-3</v>
      </c>
      <c r="I115" s="3">
        <f t="shared" si="34"/>
        <v>8.951288491553586E-3</v>
      </c>
      <c r="J115" s="3">
        <f t="shared" si="35"/>
        <v>-9.3138007917336555E-4</v>
      </c>
      <c r="K115" s="3">
        <f t="shared" si="36"/>
        <v>-1.0651421118206038E-2</v>
      </c>
      <c r="M115" s="3">
        <f t="shared" si="48"/>
        <v>0.97549994732848411</v>
      </c>
      <c r="N115" s="3">
        <f t="shared" si="49"/>
        <v>0.92853663168213418</v>
      </c>
      <c r="O115" s="3">
        <f t="shared" si="50"/>
        <v>9.9083030049511223</v>
      </c>
      <c r="P115" s="3">
        <f t="shared" si="51"/>
        <v>8.9513375566218798</v>
      </c>
      <c r="Q115" s="3">
        <f t="shared" si="37"/>
        <v>-0.9313804824654055</v>
      </c>
      <c r="R115" s="3">
        <f t="shared" si="38"/>
        <v>-10.651425730322458</v>
      </c>
      <c r="S115" s="3">
        <f t="shared" si="39"/>
        <v>9.907837314709889</v>
      </c>
      <c r="T115" s="3">
        <f t="shared" si="40"/>
        <v>8.9460118437567182</v>
      </c>
      <c r="U115" s="3">
        <f t="shared" si="41"/>
        <v>9.9078373147098893E-3</v>
      </c>
      <c r="V115" s="3">
        <f t="shared" si="42"/>
        <v>8.9460118437567192E-3</v>
      </c>
      <c r="W115" s="3">
        <f t="shared" si="43"/>
        <v>-0.93133670758272957</v>
      </c>
      <c r="X115" s="3">
        <f>((m*gy-Cx*T115)/m)</f>
        <v>-10.650925113313132</v>
      </c>
      <c r="Y115" s="3">
        <f t="shared" si="44"/>
        <v>-9.3133670758272955E-4</v>
      </c>
      <c r="Z115" s="3">
        <f t="shared" si="45"/>
        <v>-1.0650925113313132E-2</v>
      </c>
      <c r="AA115" t="b">
        <f t="shared" si="46"/>
        <v>1</v>
      </c>
    </row>
    <row r="116" spans="1:27" x14ac:dyDescent="0.25">
      <c r="A116" s="3">
        <v>9.9000000000000092</v>
      </c>
      <c r="B116" s="3">
        <f t="shared" si="47"/>
        <v>0.98545388796709521</v>
      </c>
      <c r="C116" s="3">
        <f t="shared" si="52"/>
        <v>0.93800988898539217</v>
      </c>
      <c r="D116" s="3">
        <f t="shared" si="53"/>
        <v>9.9073673345310986</v>
      </c>
      <c r="E116" s="3">
        <f t="shared" si="54"/>
        <v>8.940637070435379</v>
      </c>
      <c r="F116" s="2">
        <f t="shared" si="31"/>
        <v>-0.93129252944592322</v>
      </c>
      <c r="G116" s="2">
        <f t="shared" si="32"/>
        <v>-10.650419884620927</v>
      </c>
      <c r="H116" s="3">
        <f t="shared" si="33"/>
        <v>9.9073673345310993E-3</v>
      </c>
      <c r="I116" s="3">
        <f t="shared" si="34"/>
        <v>8.9406370704353793E-3</v>
      </c>
      <c r="J116" s="3">
        <f t="shared" si="35"/>
        <v>-9.3129252944592321E-4</v>
      </c>
      <c r="K116" s="3">
        <f t="shared" si="36"/>
        <v>-1.0650419884620928E-2</v>
      </c>
      <c r="M116" s="3">
        <f t="shared" si="48"/>
        <v>0.98540778464319401</v>
      </c>
      <c r="N116" s="3">
        <f t="shared" si="49"/>
        <v>0.93748264352589095</v>
      </c>
      <c r="O116" s="3">
        <f t="shared" si="50"/>
        <v>9.90737166824354</v>
      </c>
      <c r="P116" s="3">
        <f t="shared" si="51"/>
        <v>8.9406866315085658</v>
      </c>
      <c r="Q116" s="3">
        <f t="shared" si="37"/>
        <v>-0.93129293681489267</v>
      </c>
      <c r="R116" s="3">
        <f t="shared" si="38"/>
        <v>-10.650424543361805</v>
      </c>
      <c r="S116" s="3">
        <f t="shared" si="39"/>
        <v>9.9069060217751321</v>
      </c>
      <c r="T116" s="3">
        <f t="shared" si="40"/>
        <v>8.9353614192368855</v>
      </c>
      <c r="U116" s="3">
        <f t="shared" si="41"/>
        <v>9.9069060217751321E-3</v>
      </c>
      <c r="V116" s="3">
        <f t="shared" si="42"/>
        <v>8.9353614192368858E-3</v>
      </c>
      <c r="W116" s="3">
        <f t="shared" si="43"/>
        <v>-0.93124916604686236</v>
      </c>
      <c r="X116" s="3">
        <f>((m*gy-Cx*T116)/m)</f>
        <v>-10.649923973408267</v>
      </c>
      <c r="Y116" s="3">
        <f t="shared" si="44"/>
        <v>-9.3124916604686234E-4</v>
      </c>
      <c r="Z116" s="3">
        <f t="shared" si="45"/>
        <v>-1.0649923973408268E-2</v>
      </c>
      <c r="AA116" t="b">
        <f t="shared" si="46"/>
        <v>1</v>
      </c>
    </row>
    <row r="117" spans="1:27" x14ac:dyDescent="0.25">
      <c r="A117" s="3">
        <v>10</v>
      </c>
      <c r="B117" s="3">
        <f t="shared" si="47"/>
        <v>0.99536125530162634</v>
      </c>
      <c r="C117" s="3">
        <f t="shared" si="52"/>
        <v>0.94695052605582752</v>
      </c>
      <c r="D117" s="3">
        <f t="shared" si="53"/>
        <v>9.9064360420016531</v>
      </c>
      <c r="E117" s="3">
        <f t="shared" si="54"/>
        <v>8.9299866505507577</v>
      </c>
      <c r="F117" s="2">
        <f t="shared" si="31"/>
        <v>-0.93120498794815521</v>
      </c>
      <c r="G117" s="2">
        <f t="shared" si="32"/>
        <v>-10.649418745151772</v>
      </c>
      <c r="H117" s="3">
        <f t="shared" si="33"/>
        <v>9.9064360420016533E-3</v>
      </c>
      <c r="I117" s="3">
        <f t="shared" si="34"/>
        <v>8.9299866505507582E-3</v>
      </c>
      <c r="J117" s="3">
        <f t="shared" si="35"/>
        <v>-9.3120498794815518E-4</v>
      </c>
      <c r="K117" s="3">
        <f t="shared" si="36"/>
        <v>-1.0649418745151773E-2</v>
      </c>
      <c r="M117" s="3">
        <f t="shared" si="48"/>
        <v>0.99531469066496914</v>
      </c>
      <c r="N117" s="3">
        <f t="shared" si="49"/>
        <v>0.94641800494512784</v>
      </c>
      <c r="O117" s="3">
        <f t="shared" si="50"/>
        <v>9.9064404190774926</v>
      </c>
      <c r="P117" s="3">
        <f t="shared" si="51"/>
        <v>8.930036707535157</v>
      </c>
      <c r="Q117" s="3">
        <f t="shared" si="37"/>
        <v>-0.93120539939328428</v>
      </c>
      <c r="R117" s="3">
        <f t="shared" si="38"/>
        <v>-10.649423450508305</v>
      </c>
      <c r="S117" s="3">
        <f t="shared" si="39"/>
        <v>9.9059748163777961</v>
      </c>
      <c r="T117" s="3">
        <f t="shared" si="40"/>
        <v>8.9247119958099024</v>
      </c>
      <c r="U117" s="3">
        <f t="shared" si="41"/>
        <v>9.9059748163777966E-3</v>
      </c>
      <c r="V117" s="3">
        <f t="shared" si="42"/>
        <v>8.9247119958099034E-3</v>
      </c>
      <c r="W117" s="3">
        <f t="shared" si="43"/>
        <v>-0.93116163273951291</v>
      </c>
      <c r="X117" s="3">
        <f>((m*gy-Cx*T117)/m)</f>
        <v>-10.648922927606131</v>
      </c>
      <c r="Y117" s="3">
        <f t="shared" si="44"/>
        <v>-9.3116163273951292E-4</v>
      </c>
      <c r="Z117" s="3">
        <f t="shared" si="45"/>
        <v>-1.0648922927606131E-2</v>
      </c>
      <c r="AA117" t="b">
        <f t="shared" si="46"/>
        <v>1</v>
      </c>
    </row>
    <row r="118" spans="1:27" x14ac:dyDescent="0.25">
      <c r="A118" s="3">
        <v>10.1</v>
      </c>
      <c r="B118" s="3">
        <f t="shared" si="47"/>
        <v>1.005267691343628</v>
      </c>
      <c r="C118" s="3">
        <f t="shared" si="52"/>
        <v>0.9558805127063783</v>
      </c>
      <c r="D118" s="3">
        <f t="shared" si="53"/>
        <v>9.9055048370137051</v>
      </c>
      <c r="E118" s="3">
        <f t="shared" si="54"/>
        <v>8.9193372318056063</v>
      </c>
      <c r="F118" s="2">
        <f t="shared" si="31"/>
        <v>-0.93111745467928819</v>
      </c>
      <c r="G118" s="2">
        <f t="shared" si="32"/>
        <v>-10.648417699789729</v>
      </c>
      <c r="H118" s="3">
        <f t="shared" si="33"/>
        <v>9.9055048370137056E-3</v>
      </c>
      <c r="I118" s="3">
        <f t="shared" si="34"/>
        <v>8.9193372318056071E-3</v>
      </c>
      <c r="J118" s="3">
        <f t="shared" si="35"/>
        <v>-9.3111745467928822E-4</v>
      </c>
      <c r="K118" s="3">
        <f t="shared" si="36"/>
        <v>-1.0648417699789728E-2</v>
      </c>
      <c r="M118" s="3">
        <f t="shared" si="48"/>
        <v>1.0052206654813469</v>
      </c>
      <c r="N118" s="3">
        <f t="shared" si="49"/>
        <v>0.95534271694093775</v>
      </c>
      <c r="O118" s="3">
        <f t="shared" si="50"/>
        <v>9.9055092574447539</v>
      </c>
      <c r="P118" s="3">
        <f t="shared" si="51"/>
        <v>8.9193877846075509</v>
      </c>
      <c r="Q118" s="3">
        <f t="shared" si="37"/>
        <v>-0.93111787019980685</v>
      </c>
      <c r="R118" s="3">
        <f t="shared" si="38"/>
        <v>-10.64842245175311</v>
      </c>
      <c r="S118" s="3">
        <f t="shared" si="39"/>
        <v>9.9050436985096546</v>
      </c>
      <c r="T118" s="3">
        <f t="shared" si="40"/>
        <v>8.9140635733816751</v>
      </c>
      <c r="U118" s="3">
        <f t="shared" si="41"/>
        <v>9.9050436985096552E-3</v>
      </c>
      <c r="V118" s="3">
        <f t="shared" si="42"/>
        <v>8.9140635733816753E-3</v>
      </c>
      <c r="W118" s="3">
        <f t="shared" si="43"/>
        <v>-0.93107410765990761</v>
      </c>
      <c r="X118" s="3">
        <f>((m*gy-Cx*T118)/m)</f>
        <v>-10.647921975897878</v>
      </c>
      <c r="Y118" s="3">
        <f t="shared" si="44"/>
        <v>-9.3107410765990762E-4</v>
      </c>
      <c r="Z118" s="3">
        <f t="shared" si="45"/>
        <v>-1.0647921975897879E-2</v>
      </c>
      <c r="AA118" t="b">
        <f t="shared" si="46"/>
        <v>1</v>
      </c>
    </row>
    <row r="119" spans="1:27" x14ac:dyDescent="0.25">
      <c r="A119" s="3">
        <v>10.199999999999999</v>
      </c>
      <c r="B119" s="3">
        <f t="shared" si="47"/>
        <v>1.0151731961806418</v>
      </c>
      <c r="C119" s="3">
        <f t="shared" si="52"/>
        <v>0.96479984993818391</v>
      </c>
      <c r="D119" s="3">
        <f t="shared" si="53"/>
        <v>9.9045737195590267</v>
      </c>
      <c r="E119" s="3">
        <f t="shared" si="54"/>
        <v>8.9086888141058171</v>
      </c>
      <c r="F119" s="2">
        <f t="shared" si="31"/>
        <v>-0.93102992963854836</v>
      </c>
      <c r="G119" s="2">
        <f t="shared" si="32"/>
        <v>-10.647416748525947</v>
      </c>
      <c r="H119" s="3">
        <f t="shared" si="33"/>
        <v>9.9045737195590268E-3</v>
      </c>
      <c r="I119" s="3">
        <f t="shared" si="34"/>
        <v>8.9086888141058172E-3</v>
      </c>
      <c r="J119" s="3">
        <f t="shared" si="35"/>
        <v>-9.3102992963854843E-4</v>
      </c>
      <c r="K119" s="3">
        <f t="shared" si="36"/>
        <v>-1.0647416748525948E-2</v>
      </c>
      <c r="M119" s="3">
        <f t="shared" si="48"/>
        <v>1.0151257091798567</v>
      </c>
      <c r="N119" s="3">
        <f t="shared" si="49"/>
        <v>0.9642567805143194</v>
      </c>
      <c r="O119" s="3">
        <f t="shared" si="50"/>
        <v>9.9045781833370938</v>
      </c>
      <c r="P119" s="3">
        <f t="shared" si="51"/>
        <v>8.9087398626316538</v>
      </c>
      <c r="Q119" s="3">
        <f t="shared" si="37"/>
        <v>-0.93103034923368677</v>
      </c>
      <c r="R119" s="3">
        <f t="shared" si="38"/>
        <v>-10.647421547087376</v>
      </c>
      <c r="S119" s="3">
        <f t="shared" si="39"/>
        <v>9.9041126681624778</v>
      </c>
      <c r="T119" s="3">
        <f t="shared" si="40"/>
        <v>8.9034161518581101</v>
      </c>
      <c r="U119" s="3">
        <f t="shared" si="41"/>
        <v>9.9041126681624781E-3</v>
      </c>
      <c r="V119" s="3">
        <f t="shared" si="42"/>
        <v>8.9034161518581102E-3</v>
      </c>
      <c r="W119" s="3">
        <f t="shared" si="43"/>
        <v>-0.93098659080727286</v>
      </c>
      <c r="X119" s="3">
        <f>((m*gy-Cx*T119)/m)</f>
        <v>-10.646921118274664</v>
      </c>
      <c r="Y119" s="3">
        <f t="shared" si="44"/>
        <v>-9.3098659080727286E-4</v>
      </c>
      <c r="Z119" s="3">
        <f t="shared" si="45"/>
        <v>-1.0646921118274665E-2</v>
      </c>
      <c r="AA119" t="b">
        <f t="shared" si="46"/>
        <v>1</v>
      </c>
    </row>
    <row r="120" spans="1:27" x14ac:dyDescent="0.25">
      <c r="A120" s="3">
        <v>10.3</v>
      </c>
      <c r="B120" s="3">
        <f t="shared" si="47"/>
        <v>1.0250777699002009</v>
      </c>
      <c r="C120" s="3">
        <f t="shared" si="52"/>
        <v>0.97370853875228969</v>
      </c>
      <c r="D120" s="3">
        <f t="shared" si="53"/>
        <v>9.9036426896293879</v>
      </c>
      <c r="E120" s="3">
        <f t="shared" si="54"/>
        <v>8.8980413973572912</v>
      </c>
      <c r="F120" s="2">
        <f t="shared" si="31"/>
        <v>-0.93094241282516244</v>
      </c>
      <c r="G120" s="2">
        <f t="shared" si="32"/>
        <v>-10.646415891351586</v>
      </c>
      <c r="H120" s="3">
        <f t="shared" si="33"/>
        <v>9.9036426896293873E-3</v>
      </c>
      <c r="I120" s="3">
        <f t="shared" si="34"/>
        <v>8.8980413973572918E-3</v>
      </c>
      <c r="J120" s="3">
        <f t="shared" si="35"/>
        <v>-9.3094241282516243E-4</v>
      </c>
      <c r="K120" s="3">
        <f t="shared" si="36"/>
        <v>-1.0646415891351586E-2</v>
      </c>
      <c r="M120" s="3">
        <f t="shared" si="48"/>
        <v>1.0250298218480192</v>
      </c>
      <c r="N120" s="3">
        <f t="shared" si="49"/>
        <v>0.97316019666617748</v>
      </c>
      <c r="O120" s="3">
        <f t="shared" si="50"/>
        <v>9.9036471967462862</v>
      </c>
      <c r="P120" s="3">
        <f t="shared" si="51"/>
        <v>8.8980929415133794</v>
      </c>
      <c r="Q120" s="3">
        <f t="shared" si="37"/>
        <v>-0.93094283649415088</v>
      </c>
      <c r="R120" s="3">
        <f t="shared" si="38"/>
        <v>-10.646420736502259</v>
      </c>
      <c r="S120" s="3">
        <f t="shared" si="39"/>
        <v>9.9031817253280394</v>
      </c>
      <c r="T120" s="3">
        <f t="shared" si="40"/>
        <v>8.8927697311451279</v>
      </c>
      <c r="U120" s="3">
        <f t="shared" si="41"/>
        <v>9.9031817253280394E-3</v>
      </c>
      <c r="V120" s="3">
        <f t="shared" si="42"/>
        <v>8.8927697311451288E-3</v>
      </c>
      <c r="W120" s="3">
        <f t="shared" si="43"/>
        <v>-0.93089908218083561</v>
      </c>
      <c r="X120" s="3">
        <f>((m*gy-Cx*T120)/m)</f>
        <v>-10.645920354727643</v>
      </c>
      <c r="Y120" s="3">
        <f t="shared" si="44"/>
        <v>-9.308990821808356E-4</v>
      </c>
      <c r="Z120" s="3">
        <f t="shared" si="45"/>
        <v>-1.0645920354727643E-2</v>
      </c>
      <c r="AA120" t="b">
        <f t="shared" si="46"/>
        <v>1</v>
      </c>
    </row>
    <row r="121" spans="1:27" x14ac:dyDescent="0.25">
      <c r="A121" s="3">
        <v>10.4</v>
      </c>
      <c r="B121" s="3">
        <f t="shared" si="47"/>
        <v>1.0349814125898302</v>
      </c>
      <c r="C121" s="3">
        <f t="shared" si="52"/>
        <v>0.98260658014964697</v>
      </c>
      <c r="D121" s="3">
        <f t="shared" si="53"/>
        <v>9.9027117472165624</v>
      </c>
      <c r="E121" s="3">
        <f t="shared" si="54"/>
        <v>8.8873949814659401</v>
      </c>
      <c r="F121" s="2">
        <f t="shared" si="31"/>
        <v>-0.93085490423835682</v>
      </c>
      <c r="G121" s="2">
        <f t="shared" si="32"/>
        <v>-10.645415128257799</v>
      </c>
      <c r="H121" s="3">
        <f t="shared" si="33"/>
        <v>9.9027117472165627E-3</v>
      </c>
      <c r="I121" s="3">
        <f t="shared" si="34"/>
        <v>8.8873949814659396E-3</v>
      </c>
      <c r="J121" s="3">
        <f t="shared" si="35"/>
        <v>-9.3085490423835688E-4</v>
      </c>
      <c r="K121" s="3">
        <f t="shared" si="36"/>
        <v>-1.0645415128257799E-2</v>
      </c>
      <c r="M121" s="3">
        <f t="shared" si="48"/>
        <v>1.0349330035733473</v>
      </c>
      <c r="N121" s="3">
        <f t="shared" si="49"/>
        <v>0.98205296639732265</v>
      </c>
      <c r="O121" s="3">
        <f t="shared" si="50"/>
        <v>9.9027162976641048</v>
      </c>
      <c r="P121" s="3">
        <f t="shared" si="51"/>
        <v>8.8874470211586516</v>
      </c>
      <c r="Q121" s="3">
        <f t="shared" si="37"/>
        <v>-0.9308553319804258</v>
      </c>
      <c r="R121" s="3">
        <f t="shared" si="38"/>
        <v>-10.645420019988915</v>
      </c>
      <c r="S121" s="3">
        <f t="shared" si="39"/>
        <v>9.9022508699981149</v>
      </c>
      <c r="T121" s="3">
        <f t="shared" si="40"/>
        <v>8.8821243111486563</v>
      </c>
      <c r="U121" s="3">
        <f t="shared" si="41"/>
        <v>9.9022508699981148E-3</v>
      </c>
      <c r="V121" s="3">
        <f t="shared" si="42"/>
        <v>8.8821243111486571E-3</v>
      </c>
      <c r="W121" s="3">
        <f t="shared" si="43"/>
        <v>-0.93081158177982282</v>
      </c>
      <c r="X121" s="3">
        <f>((m*gy-Cx*T121)/m)</f>
        <v>-10.644919685247974</v>
      </c>
      <c r="Y121" s="3">
        <f t="shared" si="44"/>
        <v>-9.3081158177982281E-4</v>
      </c>
      <c r="Z121" s="3">
        <f t="shared" si="45"/>
        <v>-1.0644919685247974E-2</v>
      </c>
      <c r="AA121" t="b">
        <f t="shared" si="46"/>
        <v>1</v>
      </c>
    </row>
    <row r="122" spans="1:27" x14ac:dyDescent="0.25">
      <c r="A122" s="3">
        <v>10.5</v>
      </c>
      <c r="B122" s="3">
        <f t="shared" si="47"/>
        <v>1.0448841243370468</v>
      </c>
      <c r="C122" s="3">
        <f t="shared" si="52"/>
        <v>0.99149397513111293</v>
      </c>
      <c r="D122" s="3">
        <f t="shared" si="53"/>
        <v>9.9017808923123241</v>
      </c>
      <c r="E122" s="3">
        <f t="shared" si="54"/>
        <v>8.8767495663376828</v>
      </c>
      <c r="F122" s="2">
        <f t="shared" si="31"/>
        <v>-0.93076740387735835</v>
      </c>
      <c r="G122" s="2">
        <f t="shared" si="32"/>
        <v>-10.644414459235744</v>
      </c>
      <c r="H122" s="3">
        <f t="shared" si="33"/>
        <v>9.9017808923123236E-3</v>
      </c>
      <c r="I122" s="3">
        <f t="shared" si="34"/>
        <v>8.8767495663376831E-3</v>
      </c>
      <c r="J122" s="3">
        <f t="shared" si="35"/>
        <v>-9.3076740387735841E-4</v>
      </c>
      <c r="K122" s="3">
        <f t="shared" si="36"/>
        <v>-1.0644414459235745E-2</v>
      </c>
      <c r="M122" s="3">
        <f t="shared" si="48"/>
        <v>1.0448352544433455</v>
      </c>
      <c r="N122" s="3">
        <f t="shared" si="49"/>
        <v>0.9909350907084713</v>
      </c>
      <c r="O122" s="3">
        <f t="shared" si="50"/>
        <v>9.9017854860823249</v>
      </c>
      <c r="P122" s="3">
        <f t="shared" si="51"/>
        <v>8.8768021014734035</v>
      </c>
      <c r="Q122" s="3">
        <f t="shared" si="37"/>
        <v>-0.9307678356917386</v>
      </c>
      <c r="R122" s="3">
        <f t="shared" si="38"/>
        <v>-10.644419397538501</v>
      </c>
      <c r="S122" s="3">
        <f t="shared" si="39"/>
        <v>9.9013201021644797</v>
      </c>
      <c r="T122" s="3">
        <f t="shared" si="40"/>
        <v>8.8714798917746336</v>
      </c>
      <c r="U122" s="3">
        <f t="shared" si="41"/>
        <v>9.9013201021644799E-3</v>
      </c>
      <c r="V122" s="3">
        <f t="shared" si="42"/>
        <v>8.8714798917746331E-3</v>
      </c>
      <c r="W122" s="3">
        <f t="shared" si="43"/>
        <v>-0.93072408960346098</v>
      </c>
      <c r="X122" s="3">
        <f>((m*gy-Cx*T122)/m)</f>
        <v>-10.643919109826816</v>
      </c>
      <c r="Y122" s="3">
        <f t="shared" si="44"/>
        <v>-9.3072408960346101E-4</v>
      </c>
      <c r="Z122" s="3">
        <f t="shared" si="45"/>
        <v>-1.0643919109826816E-2</v>
      </c>
      <c r="AA122" t="b">
        <f t="shared" si="46"/>
        <v>1</v>
      </c>
    </row>
    <row r="123" spans="1:27" x14ac:dyDescent="0.25">
      <c r="A123" s="3">
        <v>10.6</v>
      </c>
      <c r="B123" s="3">
        <f t="shared" si="47"/>
        <v>1.0547859052293591</v>
      </c>
      <c r="C123" s="3">
        <f t="shared" si="52"/>
        <v>1.0003707246974507</v>
      </c>
      <c r="D123" s="3">
        <f t="shared" si="53"/>
        <v>9.9008501249084464</v>
      </c>
      <c r="E123" s="3">
        <f t="shared" si="54"/>
        <v>8.8661051518784468</v>
      </c>
      <c r="F123" s="2">
        <f t="shared" si="31"/>
        <v>-0.93067991174139397</v>
      </c>
      <c r="G123" s="2">
        <f t="shared" si="32"/>
        <v>-10.643413884276574</v>
      </c>
      <c r="H123" s="3">
        <f t="shared" si="33"/>
        <v>9.9008501249084474E-3</v>
      </c>
      <c r="I123" s="3">
        <f t="shared" si="34"/>
        <v>8.8661051518784464E-3</v>
      </c>
      <c r="J123" s="3">
        <f t="shared" si="35"/>
        <v>-9.3067991174139398E-4</v>
      </c>
      <c r="K123" s="3">
        <f t="shared" si="36"/>
        <v>-1.0643413884276575E-2</v>
      </c>
      <c r="M123" s="3">
        <f t="shared" si="48"/>
        <v>1.05473657454551</v>
      </c>
      <c r="N123" s="3">
        <f t="shared" si="49"/>
        <v>0.99980657060024591</v>
      </c>
      <c r="O123" s="3">
        <f t="shared" si="50"/>
        <v>9.9008547619927221</v>
      </c>
      <c r="P123" s="3">
        <f t="shared" si="51"/>
        <v>8.8661581823635771</v>
      </c>
      <c r="Q123" s="3">
        <f t="shared" si="37"/>
        <v>-0.93068034762731577</v>
      </c>
      <c r="R123" s="3">
        <f t="shared" si="38"/>
        <v>-10.643418869142177</v>
      </c>
      <c r="S123" s="3">
        <f t="shared" si="39"/>
        <v>9.9003894218189092</v>
      </c>
      <c r="T123" s="3">
        <f t="shared" si="40"/>
        <v>8.8608364729290052</v>
      </c>
      <c r="U123" s="3">
        <f t="shared" si="41"/>
        <v>9.9003894218189087E-3</v>
      </c>
      <c r="V123" s="3">
        <f t="shared" si="42"/>
        <v>8.8608364729290054E-3</v>
      </c>
      <c r="W123" s="3">
        <f t="shared" si="43"/>
        <v>-0.93063660565097739</v>
      </c>
      <c r="X123" s="3">
        <f>((m*gy-Cx*T123)/m)</f>
        <v>-10.642918628455327</v>
      </c>
      <c r="Y123" s="3">
        <f t="shared" si="44"/>
        <v>-9.3063660565097738E-4</v>
      </c>
      <c r="Z123" s="3">
        <f t="shared" si="45"/>
        <v>-1.0642918628455327E-2</v>
      </c>
      <c r="AA123" t="b">
        <f t="shared" si="46"/>
        <v>1</v>
      </c>
    </row>
    <row r="124" spans="1:27" x14ac:dyDescent="0.25">
      <c r="A124" s="3">
        <v>10.7</v>
      </c>
      <c r="B124" s="3">
        <f t="shared" si="47"/>
        <v>1.0646867553542676</v>
      </c>
      <c r="C124" s="3">
        <f t="shared" si="52"/>
        <v>1.0092368298493291</v>
      </c>
      <c r="D124" s="3">
        <f t="shared" si="53"/>
        <v>9.899919444996705</v>
      </c>
      <c r="E124" s="3">
        <f t="shared" si="54"/>
        <v>8.8554617379941707</v>
      </c>
      <c r="F124" s="2">
        <f t="shared" si="31"/>
        <v>-0.93059242782969032</v>
      </c>
      <c r="G124" s="2">
        <f t="shared" si="32"/>
        <v>-10.642413403371453</v>
      </c>
      <c r="H124" s="3">
        <f t="shared" si="33"/>
        <v>9.8999194449967045E-3</v>
      </c>
      <c r="I124" s="3">
        <f t="shared" si="34"/>
        <v>8.8554617379941712E-3</v>
      </c>
      <c r="J124" s="3">
        <f t="shared" si="35"/>
        <v>-9.3059242782969035E-4</v>
      </c>
      <c r="K124" s="3">
        <f t="shared" si="36"/>
        <v>-1.0642413403371452E-2</v>
      </c>
      <c r="M124" s="3">
        <f t="shared" si="48"/>
        <v>1.0646369639673288</v>
      </c>
      <c r="N124" s="3">
        <f t="shared" si="49"/>
        <v>1.0086674070731749</v>
      </c>
      <c r="O124" s="3">
        <f t="shared" si="50"/>
        <v>9.8999241253870718</v>
      </c>
      <c r="P124" s="3">
        <f t="shared" si="51"/>
        <v>8.8555152637351213</v>
      </c>
      <c r="Q124" s="3">
        <f t="shared" si="37"/>
        <v>-0.93059286778638461</v>
      </c>
      <c r="R124" s="3">
        <f t="shared" si="38"/>
        <v>-10.642418434791102</v>
      </c>
      <c r="S124" s="3">
        <f t="shared" si="39"/>
        <v>9.8994588289531791</v>
      </c>
      <c r="T124" s="3">
        <f t="shared" si="40"/>
        <v>8.8501940545177256</v>
      </c>
      <c r="U124" s="3">
        <f t="shared" si="41"/>
        <v>9.8994588289531785E-3</v>
      </c>
      <c r="V124" s="3">
        <f t="shared" si="42"/>
        <v>8.8501940545177259E-3</v>
      </c>
      <c r="W124" s="3">
        <f t="shared" si="43"/>
        <v>-0.93054912992159866</v>
      </c>
      <c r="X124" s="3">
        <f>((m*gy-Cx*T124)/m)</f>
        <v>-10.641918241124667</v>
      </c>
      <c r="Y124" s="3">
        <f t="shared" si="44"/>
        <v>-9.3054912992159868E-4</v>
      </c>
      <c r="Z124" s="3">
        <f t="shared" si="45"/>
        <v>-1.0641918241124667E-2</v>
      </c>
      <c r="AA124" t="b">
        <f t="shared" si="46"/>
        <v>1</v>
      </c>
    </row>
    <row r="125" spans="1:27" x14ac:dyDescent="0.25">
      <c r="A125" s="3">
        <v>10.8</v>
      </c>
      <c r="B125" s="3">
        <f t="shared" si="47"/>
        <v>1.0745866747992643</v>
      </c>
      <c r="C125" s="3">
        <f t="shared" si="52"/>
        <v>1.0180922915873232</v>
      </c>
      <c r="D125" s="3">
        <f t="shared" si="53"/>
        <v>9.8989888525688752</v>
      </c>
      <c r="E125" s="3">
        <f t="shared" si="54"/>
        <v>8.8448193245907998</v>
      </c>
      <c r="F125" s="2">
        <f t="shared" si="31"/>
        <v>-0.93050495214147433</v>
      </c>
      <c r="G125" s="2">
        <f t="shared" si="32"/>
        <v>-10.641413016511535</v>
      </c>
      <c r="H125" s="3">
        <f t="shared" si="33"/>
        <v>9.8989888525688758E-3</v>
      </c>
      <c r="I125" s="3">
        <f t="shared" si="34"/>
        <v>8.8448193245908007E-3</v>
      </c>
      <c r="J125" s="3">
        <f t="shared" si="35"/>
        <v>-9.3050495214147435E-4</v>
      </c>
      <c r="K125" s="3">
        <f t="shared" si="36"/>
        <v>-1.0641413016511536E-2</v>
      </c>
      <c r="M125" s="3">
        <f t="shared" si="48"/>
        <v>1.0745364227962819</v>
      </c>
      <c r="N125" s="3">
        <f t="shared" si="49"/>
        <v>1.0175176011276927</v>
      </c>
      <c r="O125" s="3">
        <f t="shared" si="50"/>
        <v>9.8989935762571495</v>
      </c>
      <c r="P125" s="3">
        <f t="shared" si="51"/>
        <v>8.8448733454939958</v>
      </c>
      <c r="Q125" s="3">
        <f t="shared" si="37"/>
        <v>-0.93050539616817196</v>
      </c>
      <c r="R125" s="3">
        <f t="shared" si="38"/>
        <v>-10.641418094476437</v>
      </c>
      <c r="S125" s="3">
        <f t="shared" si="39"/>
        <v>9.8985283235590646</v>
      </c>
      <c r="T125" s="3">
        <f t="shared" si="40"/>
        <v>8.8395526364467578</v>
      </c>
      <c r="U125" s="3">
        <f t="shared" si="41"/>
        <v>9.8985283235590651E-3</v>
      </c>
      <c r="V125" s="3">
        <f t="shared" si="42"/>
        <v>8.8395526364467587E-3</v>
      </c>
      <c r="W125" s="3">
        <f t="shared" si="43"/>
        <v>-0.93046166241455208</v>
      </c>
      <c r="X125" s="3">
        <f>((m*gy-Cx*T125)/m)</f>
        <v>-10.640917947825995</v>
      </c>
      <c r="Y125" s="3">
        <f t="shared" si="44"/>
        <v>-9.3046166241455208E-4</v>
      </c>
      <c r="Z125" s="3">
        <f t="shared" si="45"/>
        <v>-1.0640917947825996E-2</v>
      </c>
      <c r="AA125" t="b">
        <f t="shared" si="46"/>
        <v>1</v>
      </c>
    </row>
    <row r="126" spans="1:27" x14ac:dyDescent="0.25">
      <c r="A126" s="3">
        <v>10.9</v>
      </c>
      <c r="B126" s="3">
        <f t="shared" si="47"/>
        <v>1.0844856636518332</v>
      </c>
      <c r="C126" s="3">
        <f t="shared" si="52"/>
        <v>1.0269371109119139</v>
      </c>
      <c r="D126" s="3">
        <f t="shared" si="53"/>
        <v>9.8980583476167343</v>
      </c>
      <c r="E126" s="3">
        <f t="shared" si="54"/>
        <v>8.8341779115742884</v>
      </c>
      <c r="F126" s="2">
        <f t="shared" si="31"/>
        <v>-0.93041748467597307</v>
      </c>
      <c r="G126" s="2">
        <f t="shared" si="32"/>
        <v>-10.640412723687984</v>
      </c>
      <c r="H126" s="3">
        <f t="shared" si="33"/>
        <v>9.8980583476167353E-3</v>
      </c>
      <c r="I126" s="3">
        <f t="shared" si="34"/>
        <v>8.8341779115742886E-3</v>
      </c>
      <c r="J126" s="3">
        <f t="shared" si="35"/>
        <v>-9.3041748467597308E-4</v>
      </c>
      <c r="K126" s="3">
        <f t="shared" si="36"/>
        <v>-1.0640412723687985E-2</v>
      </c>
      <c r="M126" s="3">
        <f t="shared" si="48"/>
        <v>1.084434951119841</v>
      </c>
      <c r="N126" s="3">
        <f t="shared" si="49"/>
        <v>1.0263571537641396</v>
      </c>
      <c r="O126" s="3">
        <f t="shared" si="50"/>
        <v>9.8980631145947342</v>
      </c>
      <c r="P126" s="3">
        <f t="shared" si="51"/>
        <v>8.8342324275461692</v>
      </c>
      <c r="Q126" s="3">
        <f t="shared" si="37"/>
        <v>-0.93041793277190499</v>
      </c>
      <c r="R126" s="3">
        <f t="shared" si="38"/>
        <v>-10.64041784818934</v>
      </c>
      <c r="S126" s="3">
        <f t="shared" si="39"/>
        <v>9.8975979056283485</v>
      </c>
      <c r="T126" s="3">
        <f t="shared" si="40"/>
        <v>8.8289122186220741</v>
      </c>
      <c r="U126" s="3">
        <f t="shared" si="41"/>
        <v>9.8975979056283494E-3</v>
      </c>
      <c r="V126" s="3">
        <f t="shared" si="42"/>
        <v>8.8289122186220748E-3</v>
      </c>
      <c r="W126" s="3">
        <f t="shared" si="43"/>
        <v>-0.9303742031290646</v>
      </c>
      <c r="X126" s="3">
        <f>((m*gy-Cx*T126)/m)</f>
        <v>-10.639917748550477</v>
      </c>
      <c r="Y126" s="3">
        <f t="shared" si="44"/>
        <v>-9.3037420312906466E-4</v>
      </c>
      <c r="Z126" s="3">
        <f t="shared" si="45"/>
        <v>-1.0639917748550477E-2</v>
      </c>
      <c r="AA126" t="b">
        <f t="shared" si="46"/>
        <v>1</v>
      </c>
    </row>
    <row r="127" spans="1:27" x14ac:dyDescent="0.25">
      <c r="A127" s="3">
        <v>11</v>
      </c>
      <c r="B127" s="3">
        <f t="shared" si="47"/>
        <v>1.0943837219994499</v>
      </c>
      <c r="C127" s="3">
        <f t="shared" si="52"/>
        <v>1.0357712888234882</v>
      </c>
      <c r="D127" s="3">
        <f t="shared" si="53"/>
        <v>9.8971279301320578</v>
      </c>
      <c r="E127" s="3">
        <f t="shared" si="54"/>
        <v>8.8235374988505999</v>
      </c>
      <c r="F127" s="2">
        <f t="shared" si="31"/>
        <v>-0.93033002543241339</v>
      </c>
      <c r="G127" s="2">
        <f t="shared" si="32"/>
        <v>-10.639412524891958</v>
      </c>
      <c r="H127" s="3">
        <f t="shared" si="33"/>
        <v>9.8971279301320585E-3</v>
      </c>
      <c r="I127" s="3">
        <f t="shared" si="34"/>
        <v>8.8235374988506008E-3</v>
      </c>
      <c r="J127" s="3">
        <f t="shared" si="35"/>
        <v>-9.3033002543241338E-4</v>
      </c>
      <c r="K127" s="3">
        <f t="shared" si="36"/>
        <v>-1.0639412524891957E-2</v>
      </c>
      <c r="M127" s="3">
        <f t="shared" si="48"/>
        <v>1.0943325490254694</v>
      </c>
      <c r="N127" s="3">
        <f t="shared" si="49"/>
        <v>1.0351860659827616</v>
      </c>
      <c r="O127" s="3">
        <f t="shared" si="50"/>
        <v>9.897132740391605</v>
      </c>
      <c r="P127" s="3">
        <f t="shared" si="51"/>
        <v>8.8235925097976189</v>
      </c>
      <c r="Q127" s="3">
        <f t="shared" si="37"/>
        <v>-0.93033047759681087</v>
      </c>
      <c r="R127" s="3">
        <f t="shared" si="38"/>
        <v>-10.639417695920978</v>
      </c>
      <c r="S127" s="3">
        <f t="shared" si="39"/>
        <v>9.8966675751528062</v>
      </c>
      <c r="T127" s="3">
        <f t="shared" si="40"/>
        <v>8.8182728009496589</v>
      </c>
      <c r="U127" s="3">
        <f t="shared" si="41"/>
        <v>9.8966675751528069E-3</v>
      </c>
      <c r="V127" s="3">
        <f t="shared" si="42"/>
        <v>8.8182728009496593E-3</v>
      </c>
      <c r="W127" s="3">
        <f t="shared" si="43"/>
        <v>-0.93028675206436373</v>
      </c>
      <c r="X127" s="3">
        <f>((m*gy-Cx*T127)/m)</f>
        <v>-10.638917643289268</v>
      </c>
      <c r="Y127" s="3">
        <f t="shared" si="44"/>
        <v>-9.302867520643637E-4</v>
      </c>
      <c r="Z127" s="3">
        <f t="shared" si="45"/>
        <v>-1.0638917643289269E-2</v>
      </c>
      <c r="AA127" t="b">
        <f t="shared" si="46"/>
        <v>1</v>
      </c>
    </row>
    <row r="128" spans="1:27" x14ac:dyDescent="0.25">
      <c r="A128" s="3">
        <v>11.1</v>
      </c>
      <c r="B128" s="3">
        <f t="shared" si="47"/>
        <v>1.104280849929582</v>
      </c>
      <c r="C128" s="3">
        <f t="shared" si="52"/>
        <v>1.0445948263223388</v>
      </c>
      <c r="D128" s="3">
        <f t="shared" si="53"/>
        <v>9.8961976001066247</v>
      </c>
      <c r="E128" s="3">
        <f t="shared" si="54"/>
        <v>8.812898086325708</v>
      </c>
      <c r="F128" s="2">
        <f t="shared" si="31"/>
        <v>-0.93024257441002267</v>
      </c>
      <c r="G128" s="2">
        <f t="shared" si="32"/>
        <v>-10.638412420114618</v>
      </c>
      <c r="H128" s="3">
        <f t="shared" si="33"/>
        <v>9.8961976001066248E-3</v>
      </c>
      <c r="I128" s="3">
        <f t="shared" si="34"/>
        <v>8.8128980863257083E-3</v>
      </c>
      <c r="J128" s="3">
        <f t="shared" si="35"/>
        <v>-9.3024257441002265E-4</v>
      </c>
      <c r="K128" s="3">
        <f t="shared" si="36"/>
        <v>-1.0638412420114618E-2</v>
      </c>
      <c r="M128" s="3">
        <f t="shared" si="48"/>
        <v>1.1042292166006222</v>
      </c>
      <c r="N128" s="3">
        <f t="shared" si="49"/>
        <v>1.0440043387837112</v>
      </c>
      <c r="O128" s="3">
        <f t="shared" si="50"/>
        <v>9.8962024536395408</v>
      </c>
      <c r="P128" s="3">
        <f t="shared" si="51"/>
        <v>8.8129535921543294</v>
      </c>
      <c r="Q128" s="3">
        <f t="shared" si="37"/>
        <v>-0.93024303064211689</v>
      </c>
      <c r="R128" s="3">
        <f t="shared" si="38"/>
        <v>-10.638417637662508</v>
      </c>
      <c r="S128" s="3">
        <f t="shared" si="39"/>
        <v>9.8957373321242201</v>
      </c>
      <c r="T128" s="3">
        <f t="shared" si="40"/>
        <v>8.8076343833354986</v>
      </c>
      <c r="U128" s="3">
        <f t="shared" si="41"/>
        <v>9.8957373321242204E-3</v>
      </c>
      <c r="V128" s="3">
        <f t="shared" si="42"/>
        <v>8.8076343833354987E-3</v>
      </c>
      <c r="W128" s="3">
        <f t="shared" si="43"/>
        <v>-0.93019930921967675</v>
      </c>
      <c r="X128" s="3">
        <f>((m*gy-Cx*T128)/m)</f>
        <v>-10.637917632033538</v>
      </c>
      <c r="Y128" s="3">
        <f t="shared" si="44"/>
        <v>-9.3019930921967682E-4</v>
      </c>
      <c r="Z128" s="3">
        <f t="shared" si="45"/>
        <v>-1.0637917632033539E-2</v>
      </c>
      <c r="AA128" t="b">
        <f t="shared" si="46"/>
        <v>1</v>
      </c>
    </row>
    <row r="129" spans="1:27" x14ac:dyDescent="0.25">
      <c r="A129" s="3">
        <v>11.2</v>
      </c>
      <c r="B129" s="3">
        <f t="shared" si="47"/>
        <v>1.1141770475296886</v>
      </c>
      <c r="C129" s="3">
        <f t="shared" si="52"/>
        <v>1.0534077244086646</v>
      </c>
      <c r="D129" s="3">
        <f t="shared" si="53"/>
        <v>9.8952673575322141</v>
      </c>
      <c r="E129" s="3">
        <f t="shared" si="54"/>
        <v>8.8022596739055938</v>
      </c>
      <c r="F129" s="2">
        <f t="shared" si="31"/>
        <v>-0.93015513160802799</v>
      </c>
      <c r="G129" s="2">
        <f t="shared" si="32"/>
        <v>-10.637412409347126</v>
      </c>
      <c r="H129" s="3">
        <f t="shared" si="33"/>
        <v>9.8952673575322149E-3</v>
      </c>
      <c r="I129" s="3">
        <f t="shared" si="34"/>
        <v>8.8022596739055943E-3</v>
      </c>
      <c r="J129" s="3">
        <f t="shared" si="35"/>
        <v>-9.3015513160802797E-4</v>
      </c>
      <c r="K129" s="3">
        <f t="shared" si="36"/>
        <v>-1.0637412409347126E-2</v>
      </c>
      <c r="M129" s="3">
        <f t="shared" si="48"/>
        <v>1.1141249539327465</v>
      </c>
      <c r="N129" s="3">
        <f t="shared" si="49"/>
        <v>1.0528119731670467</v>
      </c>
      <c r="O129" s="3">
        <f t="shared" si="50"/>
        <v>9.8952722543303206</v>
      </c>
      <c r="P129" s="3">
        <f t="shared" si="51"/>
        <v>8.8023156745222959</v>
      </c>
      <c r="Q129" s="3">
        <f t="shared" si="37"/>
        <v>-0.93015559190704999</v>
      </c>
      <c r="R129" s="3">
        <f t="shared" si="38"/>
        <v>-10.637417673405096</v>
      </c>
      <c r="S129" s="3">
        <f t="shared" si="39"/>
        <v>9.8948071765343677</v>
      </c>
      <c r="T129" s="3">
        <f t="shared" si="40"/>
        <v>8.7969969656855938</v>
      </c>
      <c r="U129" s="3">
        <f t="shared" si="41"/>
        <v>9.8948071765343672E-3</v>
      </c>
      <c r="V129" s="3">
        <f t="shared" si="42"/>
        <v>8.7969969656855936E-3</v>
      </c>
      <c r="W129" s="3">
        <f t="shared" si="43"/>
        <v>-0.93011187459423061</v>
      </c>
      <c r="X129" s="3">
        <f>((m*gy-Cx*T129)/m)</f>
        <v>-10.636917714774446</v>
      </c>
      <c r="Y129" s="3">
        <f t="shared" si="44"/>
        <v>-9.3011187459423066E-4</v>
      </c>
      <c r="Z129" s="3">
        <f t="shared" si="45"/>
        <v>-1.0636917714774447E-2</v>
      </c>
      <c r="AA129" t="b">
        <f t="shared" si="46"/>
        <v>1</v>
      </c>
    </row>
    <row r="130" spans="1:27" x14ac:dyDescent="0.25">
      <c r="A130" s="3">
        <v>11.3</v>
      </c>
      <c r="B130" s="3">
        <f t="shared" si="47"/>
        <v>1.1240723148872209</v>
      </c>
      <c r="C130" s="3">
        <f t="shared" si="52"/>
        <v>1.0622099840825703</v>
      </c>
      <c r="D130" s="3">
        <f t="shared" si="53"/>
        <v>9.8943372024006067</v>
      </c>
      <c r="E130" s="3">
        <f t="shared" si="54"/>
        <v>8.7916222614962471</v>
      </c>
      <c r="F130" s="2">
        <f t="shared" si="31"/>
        <v>-0.93006769702565695</v>
      </c>
      <c r="G130" s="2">
        <f t="shared" si="32"/>
        <v>-10.636412492580648</v>
      </c>
      <c r="H130" s="3">
        <f t="shared" si="33"/>
        <v>9.8943372024006063E-3</v>
      </c>
      <c r="I130" s="3">
        <f t="shared" si="34"/>
        <v>8.7916222614962472E-3</v>
      </c>
      <c r="J130" s="3">
        <f t="shared" si="35"/>
        <v>-9.3006769702565694E-4</v>
      </c>
      <c r="K130" s="3">
        <f t="shared" si="36"/>
        <v>-1.0636412492580648E-2</v>
      </c>
      <c r="M130" s="3">
        <f t="shared" si="48"/>
        <v>1.1240197611092808</v>
      </c>
      <c r="N130" s="3">
        <f t="shared" si="49"/>
        <v>1.0616089701327323</v>
      </c>
      <c r="O130" s="3">
        <f t="shared" si="50"/>
        <v>9.8943421424557272</v>
      </c>
      <c r="P130" s="3">
        <f t="shared" si="51"/>
        <v>8.7916787568075208</v>
      </c>
      <c r="Q130" s="3">
        <f t="shared" si="37"/>
        <v>-0.93006816139083826</v>
      </c>
      <c r="R130" s="3">
        <f t="shared" si="38"/>
        <v>-10.636417803139908</v>
      </c>
      <c r="S130" s="3">
        <f t="shared" si="39"/>
        <v>9.8938771083750314</v>
      </c>
      <c r="T130" s="3">
        <f t="shared" si="40"/>
        <v>8.7863605479059501</v>
      </c>
      <c r="U130" s="3">
        <f t="shared" si="41"/>
        <v>9.8938771083750317E-3</v>
      </c>
      <c r="V130" s="3">
        <f t="shared" si="42"/>
        <v>8.7863605479059498E-3</v>
      </c>
      <c r="W130" s="3">
        <f t="shared" si="43"/>
        <v>-0.93002444818725283</v>
      </c>
      <c r="X130" s="3">
        <f>((m*gy-Cx*T130)/m)</f>
        <v>-10.63591789150316</v>
      </c>
      <c r="Y130" s="3">
        <f t="shared" si="44"/>
        <v>-9.3002444818725283E-4</v>
      </c>
      <c r="Z130" s="3">
        <f t="shared" si="45"/>
        <v>-1.0635917891503161E-2</v>
      </c>
      <c r="AA130" t="b">
        <f t="shared" si="46"/>
        <v>1</v>
      </c>
    </row>
    <row r="131" spans="1:27" x14ac:dyDescent="0.25">
      <c r="A131" s="3">
        <v>11.4</v>
      </c>
      <c r="B131" s="3">
        <f t="shared" si="47"/>
        <v>1.1339666520896214</v>
      </c>
      <c r="C131" s="3">
        <f t="shared" si="52"/>
        <v>1.0710016063440666</v>
      </c>
      <c r="D131" s="3">
        <f t="shared" si="53"/>
        <v>9.8934071347035815</v>
      </c>
      <c r="E131" s="3">
        <f t="shared" si="54"/>
        <v>8.7809858490036667</v>
      </c>
      <c r="F131" s="2">
        <f t="shared" si="31"/>
        <v>-0.92998027066213651</v>
      </c>
      <c r="G131" s="2">
        <f t="shared" si="32"/>
        <v>-10.635412669806346</v>
      </c>
      <c r="H131" s="3">
        <f t="shared" si="33"/>
        <v>9.8934071347035815E-3</v>
      </c>
      <c r="I131" s="3">
        <f t="shared" si="34"/>
        <v>8.7809858490036675E-3</v>
      </c>
      <c r="J131" s="3">
        <f t="shared" si="35"/>
        <v>-9.2998027066213654E-4</v>
      </c>
      <c r="K131" s="3">
        <f t="shared" si="36"/>
        <v>-1.0635412669806346E-2</v>
      </c>
      <c r="M131" s="3">
        <f t="shared" si="48"/>
        <v>1.1339136382176558</v>
      </c>
      <c r="N131" s="3">
        <f t="shared" si="49"/>
        <v>1.0703953306806382</v>
      </c>
      <c r="O131" s="3">
        <f t="shared" si="50"/>
        <v>9.8934121180075394</v>
      </c>
      <c r="P131" s="3">
        <f t="shared" si="51"/>
        <v>8.7810428389160169</v>
      </c>
      <c r="Q131" s="3">
        <f t="shared" si="37"/>
        <v>-0.92998073909270862</v>
      </c>
      <c r="R131" s="3">
        <f t="shared" si="38"/>
        <v>-10.635418026858106</v>
      </c>
      <c r="S131" s="3">
        <f t="shared" si="39"/>
        <v>9.8929471276379939</v>
      </c>
      <c r="T131" s="3">
        <f t="shared" si="40"/>
        <v>8.7757251299025878</v>
      </c>
      <c r="U131" s="3">
        <f t="shared" si="41"/>
        <v>9.8929471276379948E-3</v>
      </c>
      <c r="V131" s="3">
        <f t="shared" si="42"/>
        <v>8.7757251299025885E-3</v>
      </c>
      <c r="W131" s="3">
        <f t="shared" si="43"/>
        <v>-0.92993702999797134</v>
      </c>
      <c r="X131" s="3">
        <f>((m*gy-Cx*T131)/m)</f>
        <v>-10.634918162210845</v>
      </c>
      <c r="Y131" s="3">
        <f t="shared" si="44"/>
        <v>-9.2993702999797138E-4</v>
      </c>
      <c r="Z131" s="3">
        <f t="shared" si="45"/>
        <v>-1.0634918162210846E-2</v>
      </c>
      <c r="AA131" t="b">
        <f t="shared" si="46"/>
        <v>1</v>
      </c>
    </row>
    <row r="132" spans="1:27" x14ac:dyDescent="0.25">
      <c r="A132" s="3">
        <v>11.5</v>
      </c>
      <c r="B132" s="3">
        <f t="shared" si="47"/>
        <v>1.1438600592243251</v>
      </c>
      <c r="C132" s="3">
        <f t="shared" si="52"/>
        <v>1.0797825921930704</v>
      </c>
      <c r="D132" s="3">
        <f t="shared" si="53"/>
        <v>9.8924771544329193</v>
      </c>
      <c r="E132" s="3">
        <f t="shared" si="54"/>
        <v>8.7703504363338602</v>
      </c>
      <c r="F132" s="2">
        <f t="shared" si="31"/>
        <v>-0.92989285251669429</v>
      </c>
      <c r="G132" s="2">
        <f t="shared" si="32"/>
        <v>-10.634412941015384</v>
      </c>
      <c r="H132" s="3">
        <f t="shared" si="33"/>
        <v>9.8924771544329198E-3</v>
      </c>
      <c r="I132" s="3">
        <f t="shared" si="34"/>
        <v>8.7703504363338611E-3</v>
      </c>
      <c r="J132" s="3">
        <f t="shared" si="35"/>
        <v>-9.2989285251669426E-4</v>
      </c>
      <c r="K132" s="3">
        <f t="shared" si="36"/>
        <v>-1.0634412941015385E-2</v>
      </c>
      <c r="M132" s="3">
        <f t="shared" si="48"/>
        <v>1.1438065853452937</v>
      </c>
      <c r="N132" s="3">
        <f t="shared" si="49"/>
        <v>1.0791710558105407</v>
      </c>
      <c r="O132" s="3">
        <f t="shared" si="50"/>
        <v>9.8924821809775416</v>
      </c>
      <c r="P132" s="3">
        <f t="shared" si="51"/>
        <v>8.7704079207538062</v>
      </c>
      <c r="Q132" s="3">
        <f t="shared" si="37"/>
        <v>-0.92989332501188893</v>
      </c>
      <c r="R132" s="3">
        <f t="shared" si="38"/>
        <v>-10.634418344550859</v>
      </c>
      <c r="S132" s="3">
        <f t="shared" si="39"/>
        <v>9.8920172343150359</v>
      </c>
      <c r="T132" s="3">
        <f t="shared" si="40"/>
        <v>8.7650907115815304</v>
      </c>
      <c r="U132" s="3">
        <f t="shared" si="41"/>
        <v>9.8920172343150356E-3</v>
      </c>
      <c r="V132" s="3">
        <f t="shared" si="42"/>
        <v>8.7650907115815312E-3</v>
      </c>
      <c r="W132" s="3">
        <f t="shared" si="43"/>
        <v>-0.92984962002561333</v>
      </c>
      <c r="X132" s="3">
        <f>((m*gy-Cx*T132)/m)</f>
        <v>-10.633918526888666</v>
      </c>
      <c r="Y132" s="3">
        <f t="shared" si="44"/>
        <v>-9.2984962002561338E-4</v>
      </c>
      <c r="Z132" s="3">
        <f t="shared" si="45"/>
        <v>-1.0633918526888666E-2</v>
      </c>
      <c r="AA132" t="b">
        <f t="shared" si="46"/>
        <v>1</v>
      </c>
    </row>
    <row r="133" spans="1:27" x14ac:dyDescent="0.25">
      <c r="A133" s="3">
        <v>11.6</v>
      </c>
      <c r="B133" s="3">
        <f t="shared" si="47"/>
        <v>1.153752536378758</v>
      </c>
      <c r="C133" s="3">
        <f t="shared" si="52"/>
        <v>1.0885529426294043</v>
      </c>
      <c r="D133" s="3">
        <f t="shared" si="53"/>
        <v>9.8915472615804028</v>
      </c>
      <c r="E133" s="3">
        <f t="shared" si="54"/>
        <v>8.7597160233928442</v>
      </c>
      <c r="F133" s="2">
        <f t="shared" si="31"/>
        <v>-0.9298054425885578</v>
      </c>
      <c r="G133" s="2">
        <f t="shared" si="32"/>
        <v>-10.633413306198928</v>
      </c>
      <c r="H133" s="3">
        <f t="shared" si="33"/>
        <v>9.8915472615804037E-3</v>
      </c>
      <c r="I133" s="3">
        <f t="shared" si="34"/>
        <v>8.7597160233928439E-3</v>
      </c>
      <c r="J133" s="3">
        <f t="shared" si="35"/>
        <v>-9.2980544258855784E-4</v>
      </c>
      <c r="K133" s="3">
        <f t="shared" si="36"/>
        <v>-1.0633413306198929E-2</v>
      </c>
      <c r="M133" s="3">
        <f t="shared" si="48"/>
        <v>1.1536986025796088</v>
      </c>
      <c r="N133" s="3">
        <f t="shared" si="49"/>
        <v>1.0879361465221222</v>
      </c>
      <c r="O133" s="3">
        <f t="shared" si="50"/>
        <v>9.8915523313575164</v>
      </c>
      <c r="P133" s="3">
        <f t="shared" si="51"/>
        <v>8.7597740022269175</v>
      </c>
      <c r="Q133" s="3">
        <f t="shared" si="37"/>
        <v>-0.92980591914760657</v>
      </c>
      <c r="R133" s="3">
        <f t="shared" si="38"/>
        <v>-10.633418756209331</v>
      </c>
      <c r="S133" s="3">
        <f t="shared" si="39"/>
        <v>9.8910874283979417</v>
      </c>
      <c r="T133" s="3">
        <f t="shared" si="40"/>
        <v>8.7544572928488122</v>
      </c>
      <c r="U133" s="3">
        <f t="shared" si="41"/>
        <v>9.8910874283979419E-3</v>
      </c>
      <c r="V133" s="3">
        <f t="shared" si="42"/>
        <v>8.7544572928488131E-3</v>
      </c>
      <c r="W133" s="3">
        <f t="shared" si="43"/>
        <v>-0.92976221826940653</v>
      </c>
      <c r="X133" s="3">
        <f>((m*gy-Cx*T133)/m)</f>
        <v>-10.632918985527789</v>
      </c>
      <c r="Y133" s="3">
        <f t="shared" si="44"/>
        <v>-9.2976221826940656E-4</v>
      </c>
      <c r="Z133" s="3">
        <f t="shared" si="45"/>
        <v>-1.0632918985527789E-2</v>
      </c>
      <c r="AA133" t="b">
        <f t="shared" si="46"/>
        <v>1</v>
      </c>
    </row>
    <row r="134" spans="1:27" x14ac:dyDescent="0.25">
      <c r="A134" s="3">
        <v>11.7</v>
      </c>
      <c r="B134" s="3">
        <f t="shared" si="47"/>
        <v>1.1636440836403383</v>
      </c>
      <c r="C134" s="3">
        <f t="shared" si="52"/>
        <v>1.097312658652797</v>
      </c>
      <c r="D134" s="3">
        <f t="shared" si="53"/>
        <v>9.8906174561378144</v>
      </c>
      <c r="E134" s="3">
        <f t="shared" si="54"/>
        <v>8.7490826100866457</v>
      </c>
      <c r="F134" s="2">
        <f t="shared" si="31"/>
        <v>-0.92971804087695453</v>
      </c>
      <c r="G134" s="2">
        <f t="shared" si="32"/>
        <v>-10.632413765348145</v>
      </c>
      <c r="H134" s="3">
        <f t="shared" si="33"/>
        <v>9.8906174561378141E-3</v>
      </c>
      <c r="I134" s="3">
        <f t="shared" si="34"/>
        <v>8.7490826100866462E-3</v>
      </c>
      <c r="J134" s="3">
        <f t="shared" si="35"/>
        <v>-9.2971804087695455E-4</v>
      </c>
      <c r="K134" s="3">
        <f t="shared" si="36"/>
        <v>-1.0632413765348146E-2</v>
      </c>
      <c r="M134" s="3">
        <f t="shared" si="48"/>
        <v>1.1635896900080067</v>
      </c>
      <c r="N134" s="3">
        <f t="shared" si="49"/>
        <v>1.0966906038149711</v>
      </c>
      <c r="O134" s="3">
        <f t="shared" si="50"/>
        <v>9.8906225691392464</v>
      </c>
      <c r="P134" s="3">
        <f t="shared" si="51"/>
        <v>8.7491410832413905</v>
      </c>
      <c r="Q134" s="3">
        <f t="shared" si="37"/>
        <v>-0.92971852149908918</v>
      </c>
      <c r="R134" s="3">
        <f t="shared" si="38"/>
        <v>-10.63241926182469</v>
      </c>
      <c r="S134" s="3">
        <f t="shared" si="39"/>
        <v>9.8901577098784976</v>
      </c>
      <c r="T134" s="3">
        <f t="shared" si="40"/>
        <v>8.7438248736104782</v>
      </c>
      <c r="U134" s="3">
        <f t="shared" si="41"/>
        <v>9.8901577098784981E-3</v>
      </c>
      <c r="V134" s="3">
        <f t="shared" si="42"/>
        <v>8.7438248736104781E-3</v>
      </c>
      <c r="W134" s="3">
        <f t="shared" si="43"/>
        <v>-0.92967482472857876</v>
      </c>
      <c r="X134" s="3">
        <f>((m*gy-Cx*T134)/m)</f>
        <v>-10.631919538119385</v>
      </c>
      <c r="Y134" s="3">
        <f t="shared" si="44"/>
        <v>-9.2967482472857874E-4</v>
      </c>
      <c r="Z134" s="3">
        <f t="shared" si="45"/>
        <v>-1.0631919538119386E-2</v>
      </c>
      <c r="AA134" t="b">
        <f t="shared" si="46"/>
        <v>1</v>
      </c>
    </row>
    <row r="135" spans="1:27" x14ac:dyDescent="0.25">
      <c r="A135" s="3">
        <v>11.8</v>
      </c>
      <c r="B135" s="3">
        <f t="shared" si="47"/>
        <v>1.1735347010964761</v>
      </c>
      <c r="C135" s="3">
        <f t="shared" si="52"/>
        <v>1.1060617412628837</v>
      </c>
      <c r="D135" s="3">
        <f t="shared" si="53"/>
        <v>9.8896877380969368</v>
      </c>
      <c r="E135" s="3">
        <f t="shared" si="54"/>
        <v>8.7384501963212973</v>
      </c>
      <c r="F135" s="2">
        <f t="shared" si="31"/>
        <v>-0.92963064738111201</v>
      </c>
      <c r="G135" s="2">
        <f t="shared" si="32"/>
        <v>-10.631414318454203</v>
      </c>
      <c r="H135" s="3">
        <f t="shared" si="33"/>
        <v>9.8896877380969372E-3</v>
      </c>
      <c r="I135" s="3">
        <f t="shared" si="34"/>
        <v>8.7384501963212978E-3</v>
      </c>
      <c r="J135" s="3">
        <f t="shared" si="35"/>
        <v>-9.2963064738111202E-4</v>
      </c>
      <c r="K135" s="3">
        <f t="shared" si="36"/>
        <v>-1.0631414318454203E-2</v>
      </c>
      <c r="M135" s="3">
        <f t="shared" si="48"/>
        <v>1.1734798477178852</v>
      </c>
      <c r="N135" s="3">
        <f t="shared" si="49"/>
        <v>1.1054344286885815</v>
      </c>
      <c r="O135" s="3">
        <f t="shared" si="50"/>
        <v>9.8896928943145177</v>
      </c>
      <c r="P135" s="3">
        <f t="shared" si="51"/>
        <v>8.7385091637032719</v>
      </c>
      <c r="Q135" s="3">
        <f t="shared" si="37"/>
        <v>-0.92963113206556458</v>
      </c>
      <c r="R135" s="3">
        <f t="shared" si="38"/>
        <v>-10.631419861388109</v>
      </c>
      <c r="S135" s="3">
        <f t="shared" si="39"/>
        <v>9.8892280787484843</v>
      </c>
      <c r="T135" s="3">
        <f t="shared" si="40"/>
        <v>8.7331934537725786</v>
      </c>
      <c r="U135" s="3">
        <f t="shared" si="41"/>
        <v>9.8892280787484851E-3</v>
      </c>
      <c r="V135" s="3">
        <f t="shared" si="42"/>
        <v>8.7331934537725787E-3</v>
      </c>
      <c r="W135" s="3">
        <f t="shared" si="43"/>
        <v>-0.92958743940235744</v>
      </c>
      <c r="X135" s="3">
        <f>((m*gy-Cx*T135)/m)</f>
        <v>-10.630920184654624</v>
      </c>
      <c r="Y135" s="3">
        <f t="shared" si="44"/>
        <v>-9.2958743940235744E-4</v>
      </c>
      <c r="Z135" s="3">
        <f t="shared" si="45"/>
        <v>-1.0630920184654623E-2</v>
      </c>
      <c r="AA135" t="b">
        <f t="shared" si="46"/>
        <v>1</v>
      </c>
    </row>
    <row r="136" spans="1:27" x14ac:dyDescent="0.25">
      <c r="A136" s="3">
        <v>11.9</v>
      </c>
      <c r="B136" s="3">
        <f t="shared" si="47"/>
        <v>1.183424388834573</v>
      </c>
      <c r="C136" s="3">
        <f t="shared" si="52"/>
        <v>1.1148001914592049</v>
      </c>
      <c r="D136" s="3">
        <f t="shared" si="53"/>
        <v>9.8887581074495561</v>
      </c>
      <c r="E136" s="3">
        <f t="shared" si="54"/>
        <v>8.7278187820028439</v>
      </c>
      <c r="F136" s="2">
        <f t="shared" si="31"/>
        <v>-0.92954326210025828</v>
      </c>
      <c r="G136" s="2">
        <f t="shared" si="32"/>
        <v>-10.630414965508269</v>
      </c>
      <c r="H136" s="3">
        <f t="shared" si="33"/>
        <v>9.8887581074495554E-3</v>
      </c>
      <c r="I136" s="3">
        <f t="shared" si="34"/>
        <v>8.7278187820028445E-3</v>
      </c>
      <c r="J136" s="3">
        <f t="shared" si="35"/>
        <v>-9.2954326210025829E-4</v>
      </c>
      <c r="K136" s="3">
        <f t="shared" si="36"/>
        <v>-1.0630414965508268E-2</v>
      </c>
      <c r="M136" s="3">
        <f t="shared" si="48"/>
        <v>1.1833690757966338</v>
      </c>
      <c r="N136" s="3">
        <f t="shared" si="49"/>
        <v>1.1141676221423542</v>
      </c>
      <c r="O136" s="3">
        <f t="shared" si="50"/>
        <v>9.8887633068751146</v>
      </c>
      <c r="P136" s="3">
        <f t="shared" si="51"/>
        <v>8.7278782435186173</v>
      </c>
      <c r="Q136" s="3">
        <f t="shared" si="37"/>
        <v>-0.92954375084626073</v>
      </c>
      <c r="R136" s="3">
        <f t="shared" si="38"/>
        <v>-10.630420554890751</v>
      </c>
      <c r="S136" s="3">
        <f t="shared" si="39"/>
        <v>9.8882985349996915</v>
      </c>
      <c r="T136" s="3">
        <f t="shared" si="40"/>
        <v>8.7225630332411725</v>
      </c>
      <c r="U136" s="3">
        <f t="shared" si="41"/>
        <v>9.8882985349996923E-3</v>
      </c>
      <c r="V136" s="3">
        <f t="shared" si="42"/>
        <v>8.7225630332411729E-3</v>
      </c>
      <c r="W136" s="3">
        <f t="shared" si="43"/>
        <v>-0.92950006228997084</v>
      </c>
      <c r="X136" s="3">
        <f>((m*gy-Cx*T136)/m)</f>
        <v>-10.62992092512467</v>
      </c>
      <c r="Y136" s="3">
        <f t="shared" si="44"/>
        <v>-9.2950006228997091E-4</v>
      </c>
      <c r="Z136" s="3">
        <f t="shared" si="45"/>
        <v>-1.0629920925124671E-2</v>
      </c>
      <c r="AA136" t="b">
        <f t="shared" si="46"/>
        <v>1</v>
      </c>
    </row>
    <row r="137" spans="1:27" x14ac:dyDescent="0.25">
      <c r="A137" s="3">
        <v>12</v>
      </c>
      <c r="B137" s="3">
        <f t="shared" si="47"/>
        <v>1.1933131469420226</v>
      </c>
      <c r="C137" s="3">
        <f t="shared" si="52"/>
        <v>1.1235280102412077</v>
      </c>
      <c r="D137" s="3">
        <f t="shared" si="53"/>
        <v>9.8878285641874566</v>
      </c>
      <c r="E137" s="3">
        <f t="shared" si="54"/>
        <v>8.7171883670373358</v>
      </c>
      <c r="F137" s="2">
        <f t="shared" si="31"/>
        <v>-0.92945588503362087</v>
      </c>
      <c r="G137" s="2">
        <f t="shared" si="32"/>
        <v>-10.62941570650151</v>
      </c>
      <c r="H137" s="3">
        <f t="shared" si="33"/>
        <v>9.8878285641874567E-3</v>
      </c>
      <c r="I137" s="3">
        <f t="shared" si="34"/>
        <v>8.7171883670373353E-3</v>
      </c>
      <c r="J137" s="3">
        <f t="shared" si="35"/>
        <v>-9.2945588503362086E-4</v>
      </c>
      <c r="K137" s="3">
        <f t="shared" si="36"/>
        <v>-1.062941570650151E-2</v>
      </c>
      <c r="M137" s="3">
        <f t="shared" si="48"/>
        <v>1.1932573743316335</v>
      </c>
      <c r="N137" s="3">
        <f t="shared" si="49"/>
        <v>1.1228901851755955</v>
      </c>
      <c r="O137" s="3">
        <f t="shared" si="50"/>
        <v>9.8878338068128251</v>
      </c>
      <c r="P137" s="3">
        <f t="shared" si="51"/>
        <v>8.7172483225934929</v>
      </c>
      <c r="Q137" s="3">
        <f t="shared" si="37"/>
        <v>-0.92945637784040547</v>
      </c>
      <c r="R137" s="3">
        <f t="shared" si="38"/>
        <v>-10.62942134232379</v>
      </c>
      <c r="S137" s="3">
        <f t="shared" si="39"/>
        <v>9.8873690786239052</v>
      </c>
      <c r="T137" s="3">
        <f t="shared" si="40"/>
        <v>8.7119336119223316</v>
      </c>
      <c r="U137" s="3">
        <f t="shared" si="41"/>
        <v>9.887369078623906E-3</v>
      </c>
      <c r="V137" s="3">
        <f t="shared" si="42"/>
        <v>8.7119336119223321E-3</v>
      </c>
      <c r="W137" s="3">
        <f t="shared" si="43"/>
        <v>-0.92941269339064703</v>
      </c>
      <c r="X137" s="3">
        <f>((m*gy-Cx*T137)/m)</f>
        <v>-10.628921759520699</v>
      </c>
      <c r="Y137" s="3">
        <f t="shared" si="44"/>
        <v>-9.2941269339064699E-4</v>
      </c>
      <c r="Z137" s="3">
        <f t="shared" si="45"/>
        <v>-1.0628921759520699E-2</v>
      </c>
      <c r="AA137" t="b">
        <f t="shared" si="46"/>
        <v>1</v>
      </c>
    </row>
    <row r="138" spans="1:27" x14ac:dyDescent="0.25">
      <c r="A138" s="3">
        <v>12.1</v>
      </c>
      <c r="B138" s="3">
        <f t="shared" si="47"/>
        <v>1.2032009755062101</v>
      </c>
      <c r="C138" s="3">
        <f t="shared" si="52"/>
        <v>1.1322451986082451</v>
      </c>
      <c r="D138" s="3">
        <f t="shared" si="53"/>
        <v>9.8868991083024227</v>
      </c>
      <c r="E138" s="3">
        <f t="shared" si="54"/>
        <v>8.7065589513308339</v>
      </c>
      <c r="F138" s="2">
        <f t="shared" si="31"/>
        <v>-0.92936851618042771</v>
      </c>
      <c r="G138" s="2">
        <f t="shared" si="32"/>
        <v>-10.6284165414251</v>
      </c>
      <c r="H138" s="3">
        <f t="shared" si="33"/>
        <v>9.8868991083024237E-3</v>
      </c>
      <c r="I138" s="3">
        <f t="shared" si="34"/>
        <v>8.7065589513308349E-3</v>
      </c>
      <c r="J138" s="3">
        <f t="shared" si="35"/>
        <v>-9.2936851618042769E-4</v>
      </c>
      <c r="K138" s="3">
        <f t="shared" si="36"/>
        <v>-1.0628416541425101E-2</v>
      </c>
      <c r="M138" s="3">
        <f t="shared" si="48"/>
        <v>1.2031447434102573</v>
      </c>
      <c r="N138" s="3">
        <f t="shared" si="49"/>
        <v>1.1316021187875178</v>
      </c>
      <c r="O138" s="3">
        <f t="shared" si="50"/>
        <v>9.8869043941194352</v>
      </c>
      <c r="P138" s="3">
        <f t="shared" si="51"/>
        <v>8.7066194008339721</v>
      </c>
      <c r="Q138" s="3">
        <f t="shared" si="37"/>
        <v>-0.92936901304722697</v>
      </c>
      <c r="R138" s="3">
        <f t="shared" si="38"/>
        <v>-10.628422223678395</v>
      </c>
      <c r="S138" s="3">
        <f t="shared" si="39"/>
        <v>9.8864397096129117</v>
      </c>
      <c r="T138" s="3">
        <f t="shared" si="40"/>
        <v>8.7013051897221327</v>
      </c>
      <c r="U138" s="3">
        <f t="shared" si="41"/>
        <v>9.8864397096129122E-3</v>
      </c>
      <c r="V138" s="3">
        <f t="shared" si="42"/>
        <v>8.7013051897221333E-3</v>
      </c>
      <c r="W138" s="3">
        <f t="shared" si="43"/>
        <v>-0.92932533270361373</v>
      </c>
      <c r="X138" s="3">
        <f>((m*gy-Cx*T138)/m)</f>
        <v>-10.627922687833882</v>
      </c>
      <c r="Y138" s="3">
        <f t="shared" si="44"/>
        <v>-9.2932533270361373E-4</v>
      </c>
      <c r="Z138" s="3">
        <f t="shared" si="45"/>
        <v>-1.0627922687833882E-2</v>
      </c>
      <c r="AA138" t="b">
        <f t="shared" si="46"/>
        <v>1</v>
      </c>
    </row>
    <row r="139" spans="1:27" x14ac:dyDescent="0.25">
      <c r="A139" s="3">
        <v>12.2</v>
      </c>
      <c r="B139" s="3">
        <f t="shared" si="47"/>
        <v>1.2130878746145124</v>
      </c>
      <c r="C139" s="3">
        <f t="shared" si="52"/>
        <v>1.140951757559576</v>
      </c>
      <c r="D139" s="3">
        <f t="shared" si="53"/>
        <v>9.8859697397862423</v>
      </c>
      <c r="E139" s="3">
        <f t="shared" si="54"/>
        <v>8.695930534789408</v>
      </c>
      <c r="F139" s="2">
        <f t="shared" si="31"/>
        <v>-0.92928115553990676</v>
      </c>
      <c r="G139" s="2">
        <f t="shared" si="32"/>
        <v>-10.627417470270206</v>
      </c>
      <c r="H139" s="3">
        <f t="shared" si="33"/>
        <v>9.8859697397862423E-3</v>
      </c>
      <c r="I139" s="3">
        <f t="shared" si="34"/>
        <v>8.6959305347894082E-3</v>
      </c>
      <c r="J139" s="3">
        <f t="shared" si="35"/>
        <v>-9.2928115553990681E-4</v>
      </c>
      <c r="K139" s="3">
        <f t="shared" si="36"/>
        <v>-1.0627417470270207E-2</v>
      </c>
      <c r="M139" s="3">
        <f t="shared" si="48"/>
        <v>1.2130311831198703</v>
      </c>
      <c r="N139" s="3">
        <f t="shared" si="49"/>
        <v>1.14030342397724</v>
      </c>
      <c r="O139" s="3">
        <f t="shared" si="50"/>
        <v>9.8859750687867312</v>
      </c>
      <c r="P139" s="3">
        <f t="shared" si="51"/>
        <v>8.6959914781461389</v>
      </c>
      <c r="Q139" s="3">
        <f t="shared" si="37"/>
        <v>-0.92928165646595262</v>
      </c>
      <c r="R139" s="3">
        <f t="shared" si="38"/>
        <v>-10.627423198945738</v>
      </c>
      <c r="S139" s="3">
        <f t="shared" si="39"/>
        <v>9.8855104279584989</v>
      </c>
      <c r="T139" s="3">
        <f t="shared" si="40"/>
        <v>8.6906777665466652</v>
      </c>
      <c r="U139" s="3">
        <f t="shared" si="41"/>
        <v>9.8855104279584986E-3</v>
      </c>
      <c r="V139" s="3">
        <f t="shared" si="42"/>
        <v>8.6906777665466655E-3</v>
      </c>
      <c r="W139" s="3">
        <f t="shared" si="43"/>
        <v>-0.92923798022809889</v>
      </c>
      <c r="X139" s="3">
        <f>((m*gy-Cx*T139)/m)</f>
        <v>-10.626923710055388</v>
      </c>
      <c r="Y139" s="3">
        <f t="shared" si="44"/>
        <v>-9.2923798022809896E-4</v>
      </c>
      <c r="Z139" s="3">
        <f t="shared" si="45"/>
        <v>-1.0626923710055389E-2</v>
      </c>
      <c r="AA139" t="b">
        <f t="shared" si="46"/>
        <v>1</v>
      </c>
    </row>
    <row r="140" spans="1:27" x14ac:dyDescent="0.25">
      <c r="A140" s="3">
        <v>12.3</v>
      </c>
      <c r="B140" s="3">
        <f t="shared" si="47"/>
        <v>1.2229738443542986</v>
      </c>
      <c r="C140" s="3">
        <f t="shared" si="52"/>
        <v>1.1496476880943653</v>
      </c>
      <c r="D140" s="3">
        <f t="shared" si="53"/>
        <v>9.8850404586307032</v>
      </c>
      <c r="E140" s="3">
        <f t="shared" si="54"/>
        <v>8.6853031173191386</v>
      </c>
      <c r="F140" s="2">
        <f t="shared" si="31"/>
        <v>-0.92919380311128597</v>
      </c>
      <c r="G140" s="2">
        <f t="shared" si="32"/>
        <v>-10.626418493028</v>
      </c>
      <c r="H140" s="3">
        <f t="shared" si="33"/>
        <v>9.885040458630704E-3</v>
      </c>
      <c r="I140" s="3">
        <f t="shared" si="34"/>
        <v>8.6853031173191389E-3</v>
      </c>
      <c r="J140" s="3">
        <f t="shared" si="35"/>
        <v>-9.2919380311128595E-4</v>
      </c>
      <c r="K140" s="3">
        <f t="shared" si="36"/>
        <v>-1.0626418493028001E-2</v>
      </c>
      <c r="M140" s="3">
        <f t="shared" si="48"/>
        <v>1.2229166935478288</v>
      </c>
      <c r="N140" s="3">
        <f t="shared" si="49"/>
        <v>1.1489941017437868</v>
      </c>
      <c r="O140" s="3">
        <f t="shared" si="50"/>
        <v>9.8850458308065026</v>
      </c>
      <c r="P140" s="3">
        <f t="shared" si="51"/>
        <v>8.6853645544360827</v>
      </c>
      <c r="Q140" s="3">
        <f t="shared" si="37"/>
        <v>-0.92919430809581116</v>
      </c>
      <c r="R140" s="3">
        <f t="shared" si="38"/>
        <v>-10.626424268116992</v>
      </c>
      <c r="S140" s="3">
        <f t="shared" si="39"/>
        <v>9.8845812336524546</v>
      </c>
      <c r="T140" s="3">
        <f t="shared" si="40"/>
        <v>8.6800513423020238</v>
      </c>
      <c r="U140" s="3">
        <f t="shared" si="41"/>
        <v>9.8845812336524549E-3</v>
      </c>
      <c r="V140" s="3">
        <f t="shared" si="42"/>
        <v>8.6800513423020247E-3</v>
      </c>
      <c r="W140" s="3">
        <f t="shared" si="43"/>
        <v>-0.92915063596333058</v>
      </c>
      <c r="X140" s="3">
        <f>((m*gy-Cx*T140)/m)</f>
        <v>-10.625924826176391</v>
      </c>
      <c r="Y140" s="3">
        <f t="shared" si="44"/>
        <v>-9.2915063596333061E-4</v>
      </c>
      <c r="Z140" s="3">
        <f t="shared" si="45"/>
        <v>-1.0625924826176391E-2</v>
      </c>
      <c r="AA140" t="b">
        <f t="shared" si="46"/>
        <v>1</v>
      </c>
    </row>
    <row r="141" spans="1:27" x14ac:dyDescent="0.25">
      <c r="A141" s="3">
        <v>12.4</v>
      </c>
      <c r="B141" s="3">
        <f t="shared" si="47"/>
        <v>1.2328588848129294</v>
      </c>
      <c r="C141" s="3">
        <f t="shared" si="52"/>
        <v>1.1583329912116844</v>
      </c>
      <c r="D141" s="3">
        <f t="shared" si="53"/>
        <v>9.8841112648275917</v>
      </c>
      <c r="E141" s="3">
        <f t="shared" si="54"/>
        <v>8.6746766988261115</v>
      </c>
      <c r="F141" s="2">
        <f t="shared" si="31"/>
        <v>-0.92910645889379351</v>
      </c>
      <c r="G141" s="2">
        <f t="shared" si="32"/>
        <v>-10.625419609689654</v>
      </c>
      <c r="H141" s="3">
        <f t="shared" si="33"/>
        <v>9.8841112648275914E-3</v>
      </c>
      <c r="I141" s="3">
        <f t="shared" si="34"/>
        <v>8.6746766988261125E-3</v>
      </c>
      <c r="J141" s="3">
        <f t="shared" si="35"/>
        <v>-9.2910645889379348E-4</v>
      </c>
      <c r="K141" s="3">
        <f t="shared" si="36"/>
        <v>-1.0625419609689655E-2</v>
      </c>
      <c r="M141" s="3">
        <f t="shared" si="48"/>
        <v>1.2328012747814814</v>
      </c>
      <c r="N141" s="3">
        <f t="shared" si="49"/>
        <v>1.1576741530860888</v>
      </c>
      <c r="O141" s="3">
        <f t="shared" si="50"/>
        <v>9.8841166801705391</v>
      </c>
      <c r="P141" s="3">
        <f t="shared" si="51"/>
        <v>8.6747386296099069</v>
      </c>
      <c r="Q141" s="3">
        <f t="shared" si="37"/>
        <v>-0.92910696793603065</v>
      </c>
      <c r="R141" s="3">
        <f t="shared" si="38"/>
        <v>-10.625425431183332</v>
      </c>
      <c r="S141" s="3">
        <f t="shared" si="39"/>
        <v>9.8836521266865702</v>
      </c>
      <c r="T141" s="3">
        <f t="shared" si="40"/>
        <v>8.6694259168943155</v>
      </c>
      <c r="U141" s="3">
        <f t="shared" si="41"/>
        <v>9.8836521266865707E-3</v>
      </c>
      <c r="V141" s="3">
        <f t="shared" si="42"/>
        <v>8.6694259168943154E-3</v>
      </c>
      <c r="W141" s="3">
        <f t="shared" si="43"/>
        <v>-0.92906329990853753</v>
      </c>
      <c r="X141" s="3">
        <f>((m*gy-Cx*T141)/m)</f>
        <v>-10.624926036188066</v>
      </c>
      <c r="Y141" s="3">
        <f t="shared" si="44"/>
        <v>-9.290632999085375E-4</v>
      </c>
      <c r="Z141" s="3">
        <f t="shared" si="45"/>
        <v>-1.0624926036188066E-2</v>
      </c>
      <c r="AA141" t="b">
        <f t="shared" si="46"/>
        <v>1</v>
      </c>
    </row>
    <row r="142" spans="1:27" x14ac:dyDescent="0.25">
      <c r="A142" s="3">
        <v>12.5</v>
      </c>
      <c r="B142" s="3">
        <f t="shared" si="47"/>
        <v>1.242742996077757</v>
      </c>
      <c r="C142" s="3">
        <f t="shared" si="52"/>
        <v>1.1670076679105106</v>
      </c>
      <c r="D142" s="3">
        <f t="shared" si="53"/>
        <v>9.8831821583686974</v>
      </c>
      <c r="E142" s="3">
        <f t="shared" si="54"/>
        <v>8.6640512792164213</v>
      </c>
      <c r="F142" s="2">
        <f t="shared" si="31"/>
        <v>-0.92901912288665756</v>
      </c>
      <c r="G142" s="2">
        <f t="shared" si="32"/>
        <v>-10.624420820246344</v>
      </c>
      <c r="H142" s="3">
        <f t="shared" si="33"/>
        <v>9.8831821583686974E-3</v>
      </c>
      <c r="I142" s="3">
        <f t="shared" si="34"/>
        <v>8.6640512792164216E-3</v>
      </c>
      <c r="J142" s="3">
        <f t="shared" si="35"/>
        <v>-9.2901912288665756E-4</v>
      </c>
      <c r="K142" s="3">
        <f t="shared" si="36"/>
        <v>-1.0624420820246344E-2</v>
      </c>
      <c r="M142" s="3">
        <f t="shared" si="48"/>
        <v>1.2426849269081679</v>
      </c>
      <c r="N142" s="3">
        <f t="shared" si="49"/>
        <v>1.166343579002983</v>
      </c>
      <c r="O142" s="3">
        <f t="shared" si="50"/>
        <v>9.8831876168706305</v>
      </c>
      <c r="P142" s="3">
        <f t="shared" si="51"/>
        <v>8.6641137035737188</v>
      </c>
      <c r="Q142" s="3">
        <f t="shared" si="37"/>
        <v>-0.92901963598583914</v>
      </c>
      <c r="R142" s="3">
        <f t="shared" si="38"/>
        <v>-10.62442668813593</v>
      </c>
      <c r="S142" s="3">
        <f t="shared" si="39"/>
        <v>9.8827231070526373</v>
      </c>
      <c r="T142" s="3">
        <f t="shared" si="40"/>
        <v>8.6588014902296511</v>
      </c>
      <c r="U142" s="3">
        <f t="shared" si="41"/>
        <v>9.8827231070526371E-3</v>
      </c>
      <c r="V142" s="3">
        <f t="shared" si="42"/>
        <v>8.658801490229651E-3</v>
      </c>
      <c r="W142" s="3">
        <f t="shared" si="43"/>
        <v>-0.9289759720629478</v>
      </c>
      <c r="X142" s="3">
        <f>((m*gy-Cx*T142)/m)</f>
        <v>-10.623927340081588</v>
      </c>
      <c r="Y142" s="3">
        <f t="shared" si="44"/>
        <v>-9.2897597206294778E-4</v>
      </c>
      <c r="Z142" s="3">
        <f t="shared" si="45"/>
        <v>-1.0623927340081588E-2</v>
      </c>
      <c r="AA142" t="b">
        <f t="shared" si="46"/>
        <v>1</v>
      </c>
    </row>
    <row r="143" spans="1:27" x14ac:dyDescent="0.25">
      <c r="A143" s="3">
        <v>12.6</v>
      </c>
      <c r="B143" s="3">
        <f t="shared" si="47"/>
        <v>1.2526261782361257</v>
      </c>
      <c r="C143" s="3">
        <f t="shared" si="52"/>
        <v>1.175671719189727</v>
      </c>
      <c r="D143" s="3">
        <f t="shared" si="53"/>
        <v>9.8822531392458099</v>
      </c>
      <c r="E143" s="3">
        <f t="shared" si="54"/>
        <v>8.6534268583961751</v>
      </c>
      <c r="F143" s="2">
        <f t="shared" si="31"/>
        <v>-0.92893179508910606</v>
      </c>
      <c r="G143" s="2">
        <f t="shared" si="32"/>
        <v>-10.623422124689242</v>
      </c>
      <c r="H143" s="3">
        <f t="shared" si="33"/>
        <v>9.8822531392458099E-3</v>
      </c>
      <c r="I143" s="3">
        <f t="shared" si="34"/>
        <v>8.6534268583961758E-3</v>
      </c>
      <c r="J143" s="3">
        <f t="shared" si="35"/>
        <v>-9.2893179508910613E-4</v>
      </c>
      <c r="K143" s="3">
        <f t="shared" si="36"/>
        <v>-1.0623422124689242E-2</v>
      </c>
      <c r="M143" s="3">
        <f t="shared" si="48"/>
        <v>1.2525676500152205</v>
      </c>
      <c r="N143" s="3">
        <f t="shared" si="49"/>
        <v>1.1750023804932126</v>
      </c>
      <c r="O143" s="3">
        <f t="shared" si="50"/>
        <v>9.8822586408985682</v>
      </c>
      <c r="P143" s="3">
        <f t="shared" si="51"/>
        <v>8.6534897762336378</v>
      </c>
      <c r="Q143" s="3">
        <f t="shared" si="37"/>
        <v>-0.92893231224446526</v>
      </c>
      <c r="R143" s="3">
        <f t="shared" si="38"/>
        <v>-10.623428038965963</v>
      </c>
      <c r="S143" s="3">
        <f t="shared" si="39"/>
        <v>9.8817941747424456</v>
      </c>
      <c r="T143" s="3">
        <f t="shared" si="40"/>
        <v>8.6481780622141553</v>
      </c>
      <c r="U143" s="3">
        <f t="shared" si="41"/>
        <v>9.8817941747424455E-3</v>
      </c>
      <c r="V143" s="3">
        <f t="shared" si="42"/>
        <v>8.6481780622141551E-3</v>
      </c>
      <c r="W143" s="3">
        <f t="shared" si="43"/>
        <v>-0.92888865242578988</v>
      </c>
      <c r="X143" s="3">
        <f>((m*gy-Cx*T143)/m)</f>
        <v>-10.622928737848131</v>
      </c>
      <c r="Y143" s="3">
        <f t="shared" si="44"/>
        <v>-9.2888865242578993E-4</v>
      </c>
      <c r="Z143" s="3">
        <f t="shared" si="45"/>
        <v>-1.0622928737848132E-2</v>
      </c>
      <c r="AA143" t="b">
        <f t="shared" si="46"/>
        <v>1</v>
      </c>
    </row>
    <row r="144" spans="1:27" x14ac:dyDescent="0.25">
      <c r="A144" s="3">
        <v>12.7</v>
      </c>
      <c r="B144" s="3">
        <f t="shared" si="47"/>
        <v>1.2625084313753714</v>
      </c>
      <c r="C144" s="3">
        <f t="shared" si="52"/>
        <v>1.1843251460481232</v>
      </c>
      <c r="D144" s="3">
        <f t="shared" si="53"/>
        <v>9.8813242074507208</v>
      </c>
      <c r="E144" s="3">
        <f t="shared" si="54"/>
        <v>8.6428034362714854</v>
      </c>
      <c r="F144" s="2">
        <f t="shared" si="31"/>
        <v>-0.92884447550036775</v>
      </c>
      <c r="G144" s="2">
        <f t="shared" si="32"/>
        <v>-10.62242352300952</v>
      </c>
      <c r="H144" s="3">
        <f t="shared" si="33"/>
        <v>9.8813242074507219E-3</v>
      </c>
      <c r="I144" s="3">
        <f t="shared" si="34"/>
        <v>8.6428034362714852E-3</v>
      </c>
      <c r="J144" s="3">
        <f t="shared" si="35"/>
        <v>-9.2884447550036777E-4</v>
      </c>
      <c r="K144" s="3">
        <f t="shared" si="36"/>
        <v>-1.062242352300952E-2</v>
      </c>
      <c r="M144" s="3">
        <f t="shared" si="48"/>
        <v>1.262449444189963</v>
      </c>
      <c r="N144" s="3">
        <f t="shared" si="49"/>
        <v>1.1836505585554267</v>
      </c>
      <c r="O144" s="3">
        <f t="shared" si="50"/>
        <v>9.8813297522461419</v>
      </c>
      <c r="P144" s="3">
        <f t="shared" si="51"/>
        <v>8.6428668474957888</v>
      </c>
      <c r="Q144" s="3">
        <f t="shared" si="37"/>
        <v>-0.92884499671113718</v>
      </c>
      <c r="R144" s="3">
        <f t="shared" si="38"/>
        <v>-10.622429483664606</v>
      </c>
      <c r="S144" s="3">
        <f t="shared" si="39"/>
        <v>9.8808653297477864</v>
      </c>
      <c r="T144" s="3">
        <f t="shared" si="40"/>
        <v>8.6375556327539567</v>
      </c>
      <c r="U144" s="3">
        <f t="shared" si="41"/>
        <v>9.8808653297477872E-3</v>
      </c>
      <c r="V144" s="3">
        <f t="shared" si="42"/>
        <v>8.6375556327539568E-3</v>
      </c>
      <c r="W144" s="3">
        <f t="shared" si="43"/>
        <v>-0.92880134099629186</v>
      </c>
      <c r="X144" s="3">
        <f>((m*gy-Cx*T144)/m)</f>
        <v>-10.621930229478874</v>
      </c>
      <c r="Y144" s="3">
        <f t="shared" si="44"/>
        <v>-9.288013409962919E-4</v>
      </c>
      <c r="Z144" s="3">
        <f t="shared" si="45"/>
        <v>-1.0621930229478875E-2</v>
      </c>
      <c r="AA144" t="b">
        <f t="shared" si="46"/>
        <v>1</v>
      </c>
    </row>
    <row r="145" spans="1:27" x14ac:dyDescent="0.25">
      <c r="A145" s="3">
        <v>12.8</v>
      </c>
      <c r="B145" s="3">
        <f t="shared" si="47"/>
        <v>1.2723897555828221</v>
      </c>
      <c r="C145" s="3">
        <f t="shared" si="52"/>
        <v>1.1929679494843948</v>
      </c>
      <c r="D145" s="3">
        <f t="shared" si="53"/>
        <v>9.8803953629752197</v>
      </c>
      <c r="E145" s="3">
        <f t="shared" si="54"/>
        <v>8.6321810127484753</v>
      </c>
      <c r="F145" s="2">
        <f t="shared" ref="F145:F208" si="55">(m*gx-Cx*D145)/m</f>
        <v>-0.92875716411967058</v>
      </c>
      <c r="G145" s="2">
        <f t="shared" ref="G145:G208" si="56">(m*gy-Cx*E145)/m</f>
        <v>-10.621425015198358</v>
      </c>
      <c r="H145" s="3">
        <f t="shared" ref="H145:H208" si="57">D145*dt</f>
        <v>9.8803953629752195E-3</v>
      </c>
      <c r="I145" s="3">
        <f t="shared" ref="I145:I208" si="58">E145*dt</f>
        <v>8.6321810127484751E-3</v>
      </c>
      <c r="J145" s="3">
        <f t="shared" ref="J145:J208" si="59">F145*dt</f>
        <v>-9.2875716411967054E-4</v>
      </c>
      <c r="K145" s="3">
        <f t="shared" ref="K145:K208" si="60">G145*dt</f>
        <v>-1.0621425015198359E-2</v>
      </c>
      <c r="M145" s="3">
        <f t="shared" si="48"/>
        <v>1.2723303095197107</v>
      </c>
      <c r="N145" s="3">
        <f t="shared" si="49"/>
        <v>1.1922881141881807</v>
      </c>
      <c r="O145" s="3">
        <f t="shared" si="50"/>
        <v>9.8804009509051447</v>
      </c>
      <c r="P145" s="3">
        <f t="shared" si="51"/>
        <v>8.6322449172663092</v>
      </c>
      <c r="Q145" s="3">
        <f t="shared" ref="Q145:Q208" si="61">(m*gx-Cx*O145)/m</f>
        <v>-0.92875768938508352</v>
      </c>
      <c r="R145" s="3">
        <f t="shared" ref="R145:R208" si="62">(m*gy-Cx*P145)/m</f>
        <v>-10.621431022223033</v>
      </c>
      <c r="S145" s="3">
        <f t="shared" ref="S145:S208" si="63">O145+Q145*dt/2</f>
        <v>9.8799365720604513</v>
      </c>
      <c r="T145" s="3">
        <f t="shared" ref="T145:T208" si="64">P145+R145*dt/2</f>
        <v>8.6269342017551978</v>
      </c>
      <c r="U145" s="3">
        <f t="shared" ref="U145:U208" si="65">S145*dt</f>
        <v>9.8799365720604517E-3</v>
      </c>
      <c r="V145" s="3">
        <f t="shared" ref="V145:V208" si="66">T145*dt</f>
        <v>8.6269342017551987E-3</v>
      </c>
      <c r="W145" s="3">
        <f t="shared" ref="W145:W208" si="67">((m*gx-Cx*S145)/m)</f>
        <v>-0.92871403777368244</v>
      </c>
      <c r="X145" s="3">
        <f>((m*gy-Cx*T145)/m)</f>
        <v>-10.620931814964989</v>
      </c>
      <c r="Y145" s="3">
        <f t="shared" ref="Y145:Y208" si="68">W145*dt</f>
        <v>-9.2871403777368248E-4</v>
      </c>
      <c r="Z145" s="3">
        <f t="shared" ref="Z145:Z208" si="69">X145*dt</f>
        <v>-1.0620931814964988E-2</v>
      </c>
      <c r="AA145" t="b">
        <f t="shared" si="46"/>
        <v>1</v>
      </c>
    </row>
    <row r="146" spans="1:27" x14ac:dyDescent="0.25">
      <c r="A146" s="3">
        <v>12.9</v>
      </c>
      <c r="B146" s="3">
        <f t="shared" si="47"/>
        <v>1.2822701509457972</v>
      </c>
      <c r="C146" s="3">
        <f t="shared" si="52"/>
        <v>1.2016001304971433</v>
      </c>
      <c r="D146" s="3">
        <f t="shared" si="53"/>
        <v>9.8794666058110998</v>
      </c>
      <c r="E146" s="3">
        <f t="shared" si="54"/>
        <v>8.6215595877332767</v>
      </c>
      <c r="F146" s="2">
        <f t="shared" si="55"/>
        <v>-0.92866986094624338</v>
      </c>
      <c r="G146" s="2">
        <f t="shared" si="56"/>
        <v>-10.62042660124693</v>
      </c>
      <c r="H146" s="3">
        <f t="shared" si="57"/>
        <v>9.8794666058111009E-3</v>
      </c>
      <c r="I146" s="3">
        <f t="shared" si="58"/>
        <v>8.6215595877332761E-3</v>
      </c>
      <c r="J146" s="3">
        <f t="shared" si="59"/>
        <v>-9.2866986094624336E-4</v>
      </c>
      <c r="K146" s="3">
        <f t="shared" si="60"/>
        <v>-1.0620426601246929E-2</v>
      </c>
      <c r="M146" s="3">
        <f t="shared" si="48"/>
        <v>1.2822102460917713</v>
      </c>
      <c r="N146" s="3">
        <f t="shared" si="49"/>
        <v>1.2009150483899358</v>
      </c>
      <c r="O146" s="3">
        <f t="shared" si="50"/>
        <v>9.8794722368673717</v>
      </c>
      <c r="P146" s="3">
        <f t="shared" si="51"/>
        <v>8.621623985451345</v>
      </c>
      <c r="Q146" s="3">
        <f t="shared" si="61"/>
        <v>-0.92867039026553289</v>
      </c>
      <c r="R146" s="3">
        <f t="shared" si="62"/>
        <v>-10.620432654632427</v>
      </c>
      <c r="S146" s="3">
        <f t="shared" si="63"/>
        <v>9.8790079016722387</v>
      </c>
      <c r="T146" s="3">
        <f t="shared" si="64"/>
        <v>8.6163137691240284</v>
      </c>
      <c r="U146" s="3">
        <f t="shared" si="65"/>
        <v>9.879007901672239E-3</v>
      </c>
      <c r="V146" s="3">
        <f t="shared" si="66"/>
        <v>8.6163137691240288E-3</v>
      </c>
      <c r="W146" s="3">
        <f t="shared" si="67"/>
        <v>-0.92862674275719037</v>
      </c>
      <c r="X146" s="3">
        <f>((m*gy-Cx*T146)/m)</f>
        <v>-10.619933494297658</v>
      </c>
      <c r="Y146" s="3">
        <f t="shared" si="68"/>
        <v>-9.2862674275719038E-4</v>
      </c>
      <c r="Z146" s="3">
        <f t="shared" si="69"/>
        <v>-1.0619933494297658E-2</v>
      </c>
      <c r="AA146" t="b">
        <f t="shared" ref="AA146:AA209" si="70">N146&gt;=0</f>
        <v>1</v>
      </c>
    </row>
    <row r="147" spans="1:27" x14ac:dyDescent="0.25">
      <c r="A147" s="3">
        <v>13</v>
      </c>
      <c r="B147" s="3">
        <f t="shared" ref="B147:B210" si="71">B146+H146</f>
        <v>1.2921496175516083</v>
      </c>
      <c r="C147" s="3">
        <f t="shared" si="52"/>
        <v>1.2102216900848766</v>
      </c>
      <c r="D147" s="3">
        <f t="shared" si="53"/>
        <v>9.8785379359501544</v>
      </c>
      <c r="E147" s="3">
        <f t="shared" si="54"/>
        <v>8.6109391611320305</v>
      </c>
      <c r="F147" s="2">
        <f t="shared" si="55"/>
        <v>-0.92858256597931454</v>
      </c>
      <c r="G147" s="2">
        <f t="shared" si="56"/>
        <v>-10.619428281146412</v>
      </c>
      <c r="H147" s="3">
        <f t="shared" si="57"/>
        <v>9.8785379359501539E-3</v>
      </c>
      <c r="I147" s="3">
        <f t="shared" si="58"/>
        <v>8.6109391611320311E-3</v>
      </c>
      <c r="J147" s="3">
        <f t="shared" si="59"/>
        <v>-9.2858256597931458E-4</v>
      </c>
      <c r="K147" s="3">
        <f t="shared" si="60"/>
        <v>-1.0619428281146412E-2</v>
      </c>
      <c r="M147" s="3">
        <f t="shared" ref="M147:M210" si="72">M146+U146</f>
        <v>1.2920892539934434</v>
      </c>
      <c r="N147" s="3">
        <f t="shared" ref="N147:N210" si="73">N146+V146</f>
        <v>1.2095313621590598</v>
      </c>
      <c r="O147" s="3">
        <f t="shared" ref="O147:O210" si="74">O146+Y146</f>
        <v>9.8785436101246145</v>
      </c>
      <c r="P147" s="3">
        <f t="shared" ref="P147:P210" si="75">P146+Z146</f>
        <v>8.6110040519570479</v>
      </c>
      <c r="Q147" s="3">
        <f t="shared" si="61"/>
        <v>-0.92858309935171379</v>
      </c>
      <c r="R147" s="3">
        <f t="shared" si="62"/>
        <v>-10.619434380883963</v>
      </c>
      <c r="S147" s="3">
        <f t="shared" si="63"/>
        <v>9.8780793185749385</v>
      </c>
      <c r="T147" s="3">
        <f t="shared" si="64"/>
        <v>8.6056943347666053</v>
      </c>
      <c r="U147" s="3">
        <f t="shared" si="65"/>
        <v>9.8780793185749387E-3</v>
      </c>
      <c r="V147" s="3">
        <f t="shared" si="66"/>
        <v>8.6056943347666056E-3</v>
      </c>
      <c r="W147" s="3">
        <f t="shared" si="67"/>
        <v>-0.92853945594604403</v>
      </c>
      <c r="X147" s="3">
        <f>((m*gy-Cx*T147)/m)</f>
        <v>-10.618935267468062</v>
      </c>
      <c r="Y147" s="3">
        <f t="shared" si="68"/>
        <v>-9.2853945594604408E-4</v>
      </c>
      <c r="Z147" s="3">
        <f t="shared" si="69"/>
        <v>-1.0618935267468063E-2</v>
      </c>
      <c r="AA147" t="b">
        <f t="shared" si="70"/>
        <v>1</v>
      </c>
    </row>
    <row r="148" spans="1:27" x14ac:dyDescent="0.25">
      <c r="A148" s="3">
        <v>13.1</v>
      </c>
      <c r="B148" s="3">
        <f t="shared" si="71"/>
        <v>1.3020281554875583</v>
      </c>
      <c r="C148" s="3">
        <f t="shared" si="52"/>
        <v>1.2188326292460085</v>
      </c>
      <c r="D148" s="3">
        <f t="shared" si="53"/>
        <v>9.8776093533841749</v>
      </c>
      <c r="E148" s="3">
        <f t="shared" si="54"/>
        <v>8.6003197328508847</v>
      </c>
      <c r="F148" s="2">
        <f t="shared" si="55"/>
        <v>-0.92849527921811226</v>
      </c>
      <c r="G148" s="2">
        <f t="shared" si="56"/>
        <v>-10.618430054887984</v>
      </c>
      <c r="H148" s="3">
        <f t="shared" si="57"/>
        <v>9.8776093533841751E-3</v>
      </c>
      <c r="I148" s="3">
        <f t="shared" si="58"/>
        <v>8.6003197328508845E-3</v>
      </c>
      <c r="J148" s="3">
        <f t="shared" si="59"/>
        <v>-9.2849527921811227E-4</v>
      </c>
      <c r="K148" s="3">
        <f t="shared" si="60"/>
        <v>-1.0618430054887985E-2</v>
      </c>
      <c r="M148" s="3">
        <f t="shared" si="72"/>
        <v>1.3019673333120183</v>
      </c>
      <c r="N148" s="3">
        <f t="shared" si="73"/>
        <v>1.2181370564938263</v>
      </c>
      <c r="O148" s="3">
        <f t="shared" si="74"/>
        <v>9.8776150706686678</v>
      </c>
      <c r="P148" s="3">
        <f t="shared" si="75"/>
        <v>8.6003851166895799</v>
      </c>
      <c r="Q148" s="3">
        <f t="shared" si="61"/>
        <v>-0.92849581664285474</v>
      </c>
      <c r="R148" s="3">
        <f t="shared" si="62"/>
        <v>-10.618436200968821</v>
      </c>
      <c r="S148" s="3">
        <f t="shared" si="63"/>
        <v>9.8771508227603473</v>
      </c>
      <c r="T148" s="3">
        <f t="shared" si="64"/>
        <v>8.595075898589096</v>
      </c>
      <c r="U148" s="3">
        <f t="shared" si="65"/>
        <v>9.8771508227603472E-3</v>
      </c>
      <c r="V148" s="3">
        <f t="shared" si="66"/>
        <v>8.5950758985890961E-3</v>
      </c>
      <c r="W148" s="3">
        <f t="shared" si="67"/>
        <v>-0.92845217733947261</v>
      </c>
      <c r="X148" s="3">
        <f>((m*gy-Cx*T148)/m)</f>
        <v>-10.617937134467375</v>
      </c>
      <c r="Y148" s="3">
        <f t="shared" si="68"/>
        <v>-9.2845217733947261E-4</v>
      </c>
      <c r="Z148" s="3">
        <f t="shared" si="69"/>
        <v>-1.0617937134467376E-2</v>
      </c>
      <c r="AA148" t="b">
        <f t="shared" si="70"/>
        <v>1</v>
      </c>
    </row>
    <row r="149" spans="1:27" x14ac:dyDescent="0.25">
      <c r="A149" s="3">
        <v>13.2</v>
      </c>
      <c r="B149" s="3">
        <f t="shared" si="71"/>
        <v>1.3119057648409425</v>
      </c>
      <c r="C149" s="3">
        <f t="shared" si="52"/>
        <v>1.2274329489788594</v>
      </c>
      <c r="D149" s="3">
        <f t="shared" si="53"/>
        <v>9.8766808581049563</v>
      </c>
      <c r="E149" s="3">
        <f t="shared" si="54"/>
        <v>8.5897013027959961</v>
      </c>
      <c r="F149" s="2">
        <f t="shared" si="55"/>
        <v>-0.92840800066186591</v>
      </c>
      <c r="G149" s="2">
        <f t="shared" si="56"/>
        <v>-10.617431922462824</v>
      </c>
      <c r="H149" s="3">
        <f t="shared" si="57"/>
        <v>9.8766808581049557E-3</v>
      </c>
      <c r="I149" s="3">
        <f t="shared" si="58"/>
        <v>8.5897013027959965E-3</v>
      </c>
      <c r="J149" s="3">
        <f t="shared" si="59"/>
        <v>-9.2840800066186589E-4</v>
      </c>
      <c r="K149" s="3">
        <f t="shared" si="60"/>
        <v>-1.0617431922462825E-2</v>
      </c>
      <c r="M149" s="3">
        <f t="shared" si="72"/>
        <v>1.3118444841347787</v>
      </c>
      <c r="N149" s="3">
        <f t="shared" si="73"/>
        <v>1.2267321323924154</v>
      </c>
      <c r="O149" s="3">
        <f t="shared" si="74"/>
        <v>9.8766866184913287</v>
      </c>
      <c r="P149" s="3">
        <f t="shared" si="75"/>
        <v>8.5897671795551123</v>
      </c>
      <c r="Q149" s="3">
        <f t="shared" si="61"/>
        <v>-0.9284085421381848</v>
      </c>
      <c r="R149" s="3">
        <f t="shared" si="62"/>
        <v>-10.617438114878182</v>
      </c>
      <c r="S149" s="3">
        <f t="shared" si="63"/>
        <v>9.8762224142202601</v>
      </c>
      <c r="T149" s="3">
        <f t="shared" si="64"/>
        <v>8.5844584604976735</v>
      </c>
      <c r="U149" s="3">
        <f t="shared" si="65"/>
        <v>9.876222414220261E-3</v>
      </c>
      <c r="V149" s="3">
        <f t="shared" si="66"/>
        <v>8.5844584604976744E-3</v>
      </c>
      <c r="W149" s="3">
        <f t="shared" si="67"/>
        <v>-0.92836490693670437</v>
      </c>
      <c r="X149" s="3">
        <f>((m*gy-Cx*T149)/m)</f>
        <v>-10.616939095286781</v>
      </c>
      <c r="Y149" s="3">
        <f t="shared" si="68"/>
        <v>-9.2836490693670444E-4</v>
      </c>
      <c r="Z149" s="3">
        <f t="shared" si="69"/>
        <v>-1.0616939095286783E-2</v>
      </c>
      <c r="AA149" t="b">
        <f t="shared" si="70"/>
        <v>1</v>
      </c>
    </row>
    <row r="150" spans="1:27" x14ac:dyDescent="0.25">
      <c r="A150" s="3">
        <v>13.3</v>
      </c>
      <c r="B150" s="3">
        <f t="shared" si="71"/>
        <v>1.3217824456990475</v>
      </c>
      <c r="C150" s="3">
        <f t="shared" si="52"/>
        <v>1.2360226502816554</v>
      </c>
      <c r="D150" s="3">
        <f t="shared" si="53"/>
        <v>9.8757524501042937</v>
      </c>
      <c r="E150" s="3">
        <f t="shared" si="54"/>
        <v>8.579083870873534</v>
      </c>
      <c r="F150" s="2">
        <f t="shared" si="55"/>
        <v>-0.92832073030980367</v>
      </c>
      <c r="G150" s="2">
        <f t="shared" si="56"/>
        <v>-10.616433883862113</v>
      </c>
      <c r="H150" s="3">
        <f t="shared" si="57"/>
        <v>9.8757524501042939E-3</v>
      </c>
      <c r="I150" s="3">
        <f t="shared" si="58"/>
        <v>8.5790838708735342E-3</v>
      </c>
      <c r="J150" s="3">
        <f t="shared" si="59"/>
        <v>-9.2832073030980368E-4</v>
      </c>
      <c r="K150" s="3">
        <f t="shared" si="60"/>
        <v>-1.0616433883862113E-2</v>
      </c>
      <c r="M150" s="3">
        <f t="shared" si="72"/>
        <v>1.3217207065489991</v>
      </c>
      <c r="N150" s="3">
        <f t="shared" si="73"/>
        <v>1.2353165908529131</v>
      </c>
      <c r="O150" s="3">
        <f t="shared" si="74"/>
        <v>9.875758253584392</v>
      </c>
      <c r="P150" s="3">
        <f t="shared" si="75"/>
        <v>8.5791502404598248</v>
      </c>
      <c r="Q150" s="3">
        <f t="shared" si="61"/>
        <v>-0.92832127583693269</v>
      </c>
      <c r="R150" s="3">
        <f t="shared" si="62"/>
        <v>-10.616440122603224</v>
      </c>
      <c r="S150" s="3">
        <f t="shared" si="63"/>
        <v>9.8752940929464739</v>
      </c>
      <c r="T150" s="3">
        <f t="shared" si="64"/>
        <v>8.5738420203985228</v>
      </c>
      <c r="U150" s="3">
        <f t="shared" si="65"/>
        <v>9.8752940929464749E-3</v>
      </c>
      <c r="V150" s="3">
        <f t="shared" si="66"/>
        <v>8.5738420203985231E-3</v>
      </c>
      <c r="W150" s="3">
        <f t="shared" si="67"/>
        <v>-0.9282776447369685</v>
      </c>
      <c r="X150" s="3">
        <f>((m*gy-Cx*T150)/m)</f>
        <v>-10.615941149917463</v>
      </c>
      <c r="Y150" s="3">
        <f t="shared" si="68"/>
        <v>-9.2827764473696849E-4</v>
      </c>
      <c r="Z150" s="3">
        <f t="shared" si="69"/>
        <v>-1.0615941149917462E-2</v>
      </c>
      <c r="AA150" t="b">
        <f t="shared" si="70"/>
        <v>1</v>
      </c>
    </row>
    <row r="151" spans="1:27" x14ac:dyDescent="0.25">
      <c r="A151" s="3">
        <v>13.4</v>
      </c>
      <c r="B151" s="3">
        <f t="shared" si="71"/>
        <v>1.3316581981491518</v>
      </c>
      <c r="C151" s="3">
        <f t="shared" si="52"/>
        <v>1.2446017341525288</v>
      </c>
      <c r="D151" s="3">
        <f t="shared" si="53"/>
        <v>9.8748241293739838</v>
      </c>
      <c r="E151" s="3">
        <f t="shared" si="54"/>
        <v>8.5684674369896712</v>
      </c>
      <c r="F151" s="2">
        <f t="shared" si="55"/>
        <v>-0.92823346816115448</v>
      </c>
      <c r="G151" s="2">
        <f t="shared" si="56"/>
        <v>-10.615435939077029</v>
      </c>
      <c r="H151" s="3">
        <f t="shared" si="57"/>
        <v>9.8748241293739845E-3</v>
      </c>
      <c r="I151" s="3">
        <f t="shared" si="58"/>
        <v>8.5684674369896716E-3</v>
      </c>
      <c r="J151" s="3">
        <f t="shared" si="59"/>
        <v>-9.2823346816115447E-4</v>
      </c>
      <c r="K151" s="3">
        <f t="shared" si="60"/>
        <v>-1.0615435939077029E-2</v>
      </c>
      <c r="M151" s="3">
        <f t="shared" si="72"/>
        <v>1.3315960006419456</v>
      </c>
      <c r="N151" s="3">
        <f t="shared" si="73"/>
        <v>1.2438904328733116</v>
      </c>
      <c r="O151" s="3">
        <f t="shared" si="74"/>
        <v>9.8748299759396545</v>
      </c>
      <c r="P151" s="3">
        <f t="shared" si="75"/>
        <v>8.5685342993099081</v>
      </c>
      <c r="Q151" s="3">
        <f t="shared" si="61"/>
        <v>-0.92823401773832737</v>
      </c>
      <c r="R151" s="3">
        <f t="shared" si="62"/>
        <v>-10.615442224135133</v>
      </c>
      <c r="S151" s="3">
        <f t="shared" si="63"/>
        <v>9.8743658589307852</v>
      </c>
      <c r="T151" s="3">
        <f t="shared" si="64"/>
        <v>8.5632265781978401</v>
      </c>
      <c r="U151" s="3">
        <f t="shared" si="65"/>
        <v>9.8743658589307854E-3</v>
      </c>
      <c r="V151" s="3">
        <f t="shared" si="66"/>
        <v>8.5632265781978405E-3</v>
      </c>
      <c r="W151" s="3">
        <f t="shared" si="67"/>
        <v>-0.92819039073949372</v>
      </c>
      <c r="X151" s="3">
        <f>((m*gy-Cx*T151)/m)</f>
        <v>-10.614943298350598</v>
      </c>
      <c r="Y151" s="3">
        <f t="shared" si="68"/>
        <v>-9.2819039073949378E-4</v>
      </c>
      <c r="Z151" s="3">
        <f t="shared" si="69"/>
        <v>-1.0614943298350598E-2</v>
      </c>
      <c r="AA151" t="b">
        <f t="shared" si="70"/>
        <v>1</v>
      </c>
    </row>
    <row r="152" spans="1:27" x14ac:dyDescent="0.25">
      <c r="A152" s="3">
        <v>13.5</v>
      </c>
      <c r="B152" s="3">
        <f t="shared" si="71"/>
        <v>1.3415330222785258</v>
      </c>
      <c r="C152" s="3">
        <f t="shared" si="52"/>
        <v>1.2531702015895185</v>
      </c>
      <c r="D152" s="3">
        <f t="shared" si="53"/>
        <v>9.8738958959058234</v>
      </c>
      <c r="E152" s="3">
        <f t="shared" si="54"/>
        <v>8.5578520010505947</v>
      </c>
      <c r="F152" s="2">
        <f t="shared" si="55"/>
        <v>-0.92814621421514742</v>
      </c>
      <c r="G152" s="2">
        <f t="shared" si="56"/>
        <v>-10.614438088098757</v>
      </c>
      <c r="H152" s="3">
        <f t="shared" si="57"/>
        <v>9.8738958959058241E-3</v>
      </c>
      <c r="I152" s="3">
        <f t="shared" si="58"/>
        <v>8.5578520010505948E-3</v>
      </c>
      <c r="J152" s="3">
        <f t="shared" si="59"/>
        <v>-9.2814621421514749E-4</v>
      </c>
      <c r="K152" s="3">
        <f t="shared" si="60"/>
        <v>-1.0614438088098756E-2</v>
      </c>
      <c r="M152" s="3">
        <f t="shared" si="72"/>
        <v>1.3414703665008765</v>
      </c>
      <c r="N152" s="3">
        <f t="shared" si="73"/>
        <v>1.2524536594515094</v>
      </c>
      <c r="O152" s="3">
        <f t="shared" si="74"/>
        <v>9.8739017855489148</v>
      </c>
      <c r="P152" s="3">
        <f t="shared" si="75"/>
        <v>8.5579193560115581</v>
      </c>
      <c r="Q152" s="3">
        <f t="shared" si="61"/>
        <v>-0.92814676784159789</v>
      </c>
      <c r="R152" s="3">
        <f t="shared" si="62"/>
        <v>-10.614444419465087</v>
      </c>
      <c r="S152" s="3">
        <f t="shared" si="63"/>
        <v>9.8734377121649946</v>
      </c>
      <c r="T152" s="3">
        <f t="shared" si="64"/>
        <v>8.5526121338018264</v>
      </c>
      <c r="U152" s="3">
        <f t="shared" si="65"/>
        <v>9.8734377121649942E-3</v>
      </c>
      <c r="V152" s="3">
        <f t="shared" si="66"/>
        <v>8.5526121338018266E-3</v>
      </c>
      <c r="W152" s="3">
        <f t="shared" si="67"/>
        <v>-0.92810314494350943</v>
      </c>
      <c r="X152" s="3">
        <f>((m*gy-Cx*T152)/m)</f>
        <v>-10.613945540577372</v>
      </c>
      <c r="Y152" s="3">
        <f t="shared" si="68"/>
        <v>-9.2810314494350945E-4</v>
      </c>
      <c r="Z152" s="3">
        <f t="shared" si="69"/>
        <v>-1.0613945540577372E-2</v>
      </c>
      <c r="AA152" t="b">
        <f t="shared" si="70"/>
        <v>1</v>
      </c>
    </row>
    <row r="153" spans="1:27" x14ac:dyDescent="0.25">
      <c r="A153" s="3">
        <v>13.6</v>
      </c>
      <c r="B153" s="3">
        <f t="shared" si="71"/>
        <v>1.3514069181744317</v>
      </c>
      <c r="C153" s="3">
        <f t="shared" si="52"/>
        <v>1.2617280535905691</v>
      </c>
      <c r="D153" s="3">
        <f t="shared" si="53"/>
        <v>9.8729677496916075</v>
      </c>
      <c r="E153" s="3">
        <f t="shared" si="54"/>
        <v>8.5472375629624953</v>
      </c>
      <c r="F153" s="2">
        <f t="shared" si="55"/>
        <v>-0.92805896847101099</v>
      </c>
      <c r="G153" s="2">
        <f t="shared" si="56"/>
        <v>-10.613440330918475</v>
      </c>
      <c r="H153" s="3">
        <f t="shared" si="57"/>
        <v>9.8729677496916073E-3</v>
      </c>
      <c r="I153" s="3">
        <f t="shared" si="58"/>
        <v>8.5472375629624953E-3</v>
      </c>
      <c r="J153" s="3">
        <f t="shared" si="59"/>
        <v>-9.2805896847101101E-4</v>
      </c>
      <c r="K153" s="3">
        <f t="shared" si="60"/>
        <v>-1.0613440330918475E-2</v>
      </c>
      <c r="M153" s="3">
        <f t="shared" si="72"/>
        <v>1.3513438042130415</v>
      </c>
      <c r="N153" s="3">
        <f t="shared" si="73"/>
        <v>1.2610062715853112</v>
      </c>
      <c r="O153" s="3">
        <f t="shared" si="74"/>
        <v>9.8729736824039716</v>
      </c>
      <c r="P153" s="3">
        <f t="shared" si="75"/>
        <v>8.5473054104709814</v>
      </c>
      <c r="Q153" s="3">
        <f t="shared" si="61"/>
        <v>-0.9280595261459732</v>
      </c>
      <c r="R153" s="3">
        <f t="shared" si="62"/>
        <v>-10.613446708584274</v>
      </c>
      <c r="S153" s="3">
        <f t="shared" si="63"/>
        <v>9.8725096526408986</v>
      </c>
      <c r="T153" s="3">
        <f t="shared" si="64"/>
        <v>8.5419986871166884</v>
      </c>
      <c r="U153" s="3">
        <f t="shared" si="65"/>
        <v>9.8725096526408995E-3</v>
      </c>
      <c r="V153" s="3">
        <f t="shared" si="66"/>
        <v>8.5419986871166885E-3</v>
      </c>
      <c r="W153" s="3">
        <f t="shared" si="67"/>
        <v>-0.92801590734824446</v>
      </c>
      <c r="X153" s="3">
        <f>((m*gy-Cx*T153)/m)</f>
        <v>-10.61294787658897</v>
      </c>
      <c r="Y153" s="3">
        <f t="shared" si="68"/>
        <v>-9.2801590734824452E-4</v>
      </c>
      <c r="Z153" s="3">
        <f t="shared" si="69"/>
        <v>-1.0612947876588971E-2</v>
      </c>
      <c r="AA153" t="b">
        <f t="shared" si="70"/>
        <v>1</v>
      </c>
    </row>
    <row r="154" spans="1:27" x14ac:dyDescent="0.25">
      <c r="A154" s="3">
        <v>13.7</v>
      </c>
      <c r="B154" s="3">
        <f t="shared" si="71"/>
        <v>1.3612798859241233</v>
      </c>
      <c r="C154" s="3">
        <f t="shared" si="52"/>
        <v>1.2702752911535315</v>
      </c>
      <c r="D154" s="3">
        <f t="shared" si="53"/>
        <v>9.8720396907231365</v>
      </c>
      <c r="E154" s="3">
        <f t="shared" si="54"/>
        <v>8.5366241226315775</v>
      </c>
      <c r="F154" s="2">
        <f t="shared" si="55"/>
        <v>-0.9279717309279748</v>
      </c>
      <c r="G154" s="2">
        <f t="shared" si="56"/>
        <v>-10.61244266752737</v>
      </c>
      <c r="H154" s="3">
        <f t="shared" si="57"/>
        <v>9.8720396907231375E-3</v>
      </c>
      <c r="I154" s="3">
        <f t="shared" si="58"/>
        <v>8.5366241226315781E-3</v>
      </c>
      <c r="J154" s="3">
        <f t="shared" si="59"/>
        <v>-9.2797173092797481E-4</v>
      </c>
      <c r="K154" s="3">
        <f t="shared" si="60"/>
        <v>-1.061244266752737E-2</v>
      </c>
      <c r="M154" s="3">
        <f t="shared" si="72"/>
        <v>1.3612163138656823</v>
      </c>
      <c r="N154" s="3">
        <f t="shared" si="73"/>
        <v>1.2695482702724279</v>
      </c>
      <c r="O154" s="3">
        <f t="shared" si="74"/>
        <v>9.8720456664966232</v>
      </c>
      <c r="P154" s="3">
        <f t="shared" si="75"/>
        <v>8.5366924625943916</v>
      </c>
      <c r="Q154" s="3">
        <f t="shared" si="61"/>
        <v>-0.92797229265068248</v>
      </c>
      <c r="R154" s="3">
        <f t="shared" si="62"/>
        <v>-10.612449091483873</v>
      </c>
      <c r="S154" s="3">
        <f t="shared" si="63"/>
        <v>9.8715816803502978</v>
      </c>
      <c r="T154" s="3">
        <f t="shared" si="64"/>
        <v>8.5313862380486505</v>
      </c>
      <c r="U154" s="3">
        <f t="shared" si="65"/>
        <v>9.8715816803502977E-3</v>
      </c>
      <c r="V154" s="3">
        <f t="shared" si="66"/>
        <v>8.5313862380486504E-3</v>
      </c>
      <c r="W154" s="3">
        <f t="shared" si="67"/>
        <v>-0.92792867795292788</v>
      </c>
      <c r="X154" s="3">
        <f>((m*gy-Cx*T154)/m)</f>
        <v>-10.611950306376574</v>
      </c>
      <c r="Y154" s="3">
        <f t="shared" si="68"/>
        <v>-9.2792867795292791E-4</v>
      </c>
      <c r="Z154" s="3">
        <f t="shared" si="69"/>
        <v>-1.0611950306376574E-2</v>
      </c>
      <c r="AA154" t="b">
        <f t="shared" si="70"/>
        <v>1</v>
      </c>
    </row>
    <row r="155" spans="1:27" x14ac:dyDescent="0.25">
      <c r="A155" s="3">
        <v>13.8</v>
      </c>
      <c r="B155" s="3">
        <f t="shared" si="71"/>
        <v>1.3711519256148463</v>
      </c>
      <c r="C155" s="3">
        <f t="shared" si="52"/>
        <v>1.2788119152761632</v>
      </c>
      <c r="D155" s="3">
        <f t="shared" si="53"/>
        <v>9.8711117189922088</v>
      </c>
      <c r="E155" s="3">
        <f t="shared" si="54"/>
        <v>8.52601167996405</v>
      </c>
      <c r="F155" s="2">
        <f t="shared" si="55"/>
        <v>-0.92788450158526758</v>
      </c>
      <c r="G155" s="2">
        <f t="shared" si="56"/>
        <v>-10.61144509791662</v>
      </c>
      <c r="H155" s="3">
        <f t="shared" si="57"/>
        <v>9.8711117189922096E-3</v>
      </c>
      <c r="I155" s="3">
        <f t="shared" si="58"/>
        <v>8.5260116799640503E-3</v>
      </c>
      <c r="J155" s="3">
        <f t="shared" si="59"/>
        <v>-9.2788450158526759E-4</v>
      </c>
      <c r="K155" s="3">
        <f t="shared" si="60"/>
        <v>-1.061144509791662E-2</v>
      </c>
      <c r="M155" s="3">
        <f t="shared" si="72"/>
        <v>1.3710878955460326</v>
      </c>
      <c r="N155" s="3">
        <f t="shared" si="73"/>
        <v>1.2780796565104766</v>
      </c>
      <c r="O155" s="3">
        <f t="shared" si="74"/>
        <v>9.8711177378186701</v>
      </c>
      <c r="P155" s="3">
        <f t="shared" si="75"/>
        <v>8.526080512288015</v>
      </c>
      <c r="Q155" s="3">
        <f t="shared" si="61"/>
        <v>-0.92788506735495491</v>
      </c>
      <c r="R155" s="3">
        <f t="shared" si="62"/>
        <v>-10.611451568155074</v>
      </c>
      <c r="S155" s="3">
        <f t="shared" si="63"/>
        <v>9.8706537952849924</v>
      </c>
      <c r="T155" s="3">
        <f t="shared" si="64"/>
        <v>8.5207747865039369</v>
      </c>
      <c r="U155" s="3">
        <f t="shared" si="65"/>
        <v>9.8706537952849924E-3</v>
      </c>
      <c r="V155" s="3">
        <f t="shared" si="66"/>
        <v>8.5207747865039367E-3</v>
      </c>
      <c r="W155" s="3">
        <f t="shared" si="67"/>
        <v>-0.92784145675678931</v>
      </c>
      <c r="X155" s="3">
        <f>((m*gy-Cx*T155)/m)</f>
        <v>-10.610952829931371</v>
      </c>
      <c r="Y155" s="3">
        <f t="shared" si="68"/>
        <v>-9.2784145675678929E-4</v>
      </c>
      <c r="Z155" s="3">
        <f t="shared" si="69"/>
        <v>-1.0610952829931372E-2</v>
      </c>
      <c r="AA155" t="b">
        <f t="shared" si="70"/>
        <v>1</v>
      </c>
    </row>
    <row r="156" spans="1:27" x14ac:dyDescent="0.25">
      <c r="A156" s="3">
        <v>13.9</v>
      </c>
      <c r="B156" s="3">
        <f t="shared" si="71"/>
        <v>1.3810230373338386</v>
      </c>
      <c r="C156" s="3">
        <f t="shared" si="52"/>
        <v>1.2873379269561274</v>
      </c>
      <c r="D156" s="3">
        <f t="shared" si="53"/>
        <v>9.8701838344906232</v>
      </c>
      <c r="E156" s="3">
        <f t="shared" si="54"/>
        <v>8.5154002348661333</v>
      </c>
      <c r="F156" s="2">
        <f t="shared" si="55"/>
        <v>-0.92779728044211862</v>
      </c>
      <c r="G156" s="2">
        <f t="shared" si="56"/>
        <v>-10.610447622077418</v>
      </c>
      <c r="H156" s="3">
        <f t="shared" si="57"/>
        <v>9.8701838344906236E-3</v>
      </c>
      <c r="I156" s="3">
        <f t="shared" si="58"/>
        <v>8.5154002348661328E-3</v>
      </c>
      <c r="J156" s="3">
        <f t="shared" si="59"/>
        <v>-9.2779728044211859E-4</v>
      </c>
      <c r="K156" s="3">
        <f t="shared" si="60"/>
        <v>-1.0610447622077418E-2</v>
      </c>
      <c r="M156" s="3">
        <f t="shared" si="72"/>
        <v>1.3809585493413177</v>
      </c>
      <c r="N156" s="3">
        <f t="shared" si="73"/>
        <v>1.2866004312969805</v>
      </c>
      <c r="O156" s="3">
        <f t="shared" si="74"/>
        <v>9.8701898963619126</v>
      </c>
      <c r="P156" s="3">
        <f t="shared" si="75"/>
        <v>8.5154695594580829</v>
      </c>
      <c r="Q156" s="3">
        <f t="shared" si="61"/>
        <v>-0.92779785025801975</v>
      </c>
      <c r="R156" s="3">
        <f t="shared" si="62"/>
        <v>-10.610454138589059</v>
      </c>
      <c r="S156" s="3">
        <f t="shared" si="63"/>
        <v>9.8697259974367828</v>
      </c>
      <c r="T156" s="3">
        <f t="shared" si="64"/>
        <v>8.5101643323887881</v>
      </c>
      <c r="U156" s="3">
        <f t="shared" si="65"/>
        <v>9.8697259974367835E-3</v>
      </c>
      <c r="V156" s="3">
        <f t="shared" si="66"/>
        <v>8.510164332388789E-3</v>
      </c>
      <c r="W156" s="3">
        <f t="shared" si="67"/>
        <v>-0.92775424375905757</v>
      </c>
      <c r="X156" s="3">
        <f>((m*gy-Cx*T156)/m)</f>
        <v>-10.609955447244548</v>
      </c>
      <c r="Y156" s="3">
        <f t="shared" si="68"/>
        <v>-9.2775424375905757E-4</v>
      </c>
      <c r="Z156" s="3">
        <f t="shared" si="69"/>
        <v>-1.0609955447244548E-2</v>
      </c>
      <c r="AA156" t="b">
        <f t="shared" si="70"/>
        <v>1</v>
      </c>
    </row>
    <row r="157" spans="1:27" x14ac:dyDescent="0.25">
      <c r="A157" s="3">
        <v>14</v>
      </c>
      <c r="B157" s="3">
        <f t="shared" si="71"/>
        <v>1.3908932211683291</v>
      </c>
      <c r="C157" s="3">
        <f t="shared" si="52"/>
        <v>1.2958533271909936</v>
      </c>
      <c r="D157" s="3">
        <f t="shared" si="53"/>
        <v>9.8692560372101816</v>
      </c>
      <c r="E157" s="3">
        <f t="shared" si="54"/>
        <v>8.5047897872440554</v>
      </c>
      <c r="F157" s="2">
        <f t="shared" si="55"/>
        <v>-0.92771006749775697</v>
      </c>
      <c r="G157" s="2">
        <f t="shared" si="56"/>
        <v>-10.609450240000943</v>
      </c>
      <c r="H157" s="3">
        <f t="shared" si="57"/>
        <v>9.869256037210181E-3</v>
      </c>
      <c r="I157" s="3">
        <f t="shared" si="58"/>
        <v>8.5047897872440551E-3</v>
      </c>
      <c r="J157" s="3">
        <f t="shared" si="59"/>
        <v>-9.2771006749775694E-4</v>
      </c>
      <c r="K157" s="3">
        <f t="shared" si="60"/>
        <v>-1.0609450240000942E-2</v>
      </c>
      <c r="M157" s="3">
        <f t="shared" si="72"/>
        <v>1.3908282753387544</v>
      </c>
      <c r="N157" s="3">
        <f t="shared" si="73"/>
        <v>1.2951105956293694</v>
      </c>
      <c r="O157" s="3">
        <f t="shared" si="74"/>
        <v>9.8692621421181528</v>
      </c>
      <c r="P157" s="3">
        <f t="shared" si="75"/>
        <v>8.5048596040108375</v>
      </c>
      <c r="Q157" s="3">
        <f t="shared" si="61"/>
        <v>-0.9277106413591063</v>
      </c>
      <c r="R157" s="3">
        <f t="shared" si="62"/>
        <v>-10.60945680277702</v>
      </c>
      <c r="S157" s="3">
        <f t="shared" si="63"/>
        <v>9.8687982867974728</v>
      </c>
      <c r="T157" s="3">
        <f t="shared" si="64"/>
        <v>8.4995548756094497</v>
      </c>
      <c r="U157" s="3">
        <f t="shared" si="65"/>
        <v>9.8687982867974727E-3</v>
      </c>
      <c r="V157" s="3">
        <f t="shared" si="66"/>
        <v>8.4995548756094507E-3</v>
      </c>
      <c r="W157" s="3">
        <f t="shared" si="67"/>
        <v>-0.92766703895896241</v>
      </c>
      <c r="X157" s="3">
        <f>((m*gy-Cx*T157)/m)</f>
        <v>-10.608958158307288</v>
      </c>
      <c r="Y157" s="3">
        <f t="shared" si="68"/>
        <v>-9.2766703895896243E-4</v>
      </c>
      <c r="Z157" s="3">
        <f t="shared" si="69"/>
        <v>-1.0608958158307289E-2</v>
      </c>
      <c r="AA157" t="b">
        <f t="shared" si="70"/>
        <v>1</v>
      </c>
    </row>
    <row r="158" spans="1:27" x14ac:dyDescent="0.25">
      <c r="A158" s="3">
        <v>14.1</v>
      </c>
      <c r="B158" s="3">
        <f t="shared" si="71"/>
        <v>1.4007624772055394</v>
      </c>
      <c r="C158" s="3">
        <f t="shared" si="52"/>
        <v>1.3043581169782377</v>
      </c>
      <c r="D158" s="3">
        <f t="shared" si="53"/>
        <v>9.8683283271426845</v>
      </c>
      <c r="E158" s="3">
        <f t="shared" si="54"/>
        <v>8.4941803370040549</v>
      </c>
      <c r="F158" s="2">
        <f t="shared" si="55"/>
        <v>-0.92762286275141226</v>
      </c>
      <c r="G158" s="2">
        <f t="shared" si="56"/>
        <v>-10.608452951678382</v>
      </c>
      <c r="H158" s="3">
        <f t="shared" si="57"/>
        <v>9.8683283271426853E-3</v>
      </c>
      <c r="I158" s="3">
        <f t="shared" si="58"/>
        <v>8.4941803370040554E-3</v>
      </c>
      <c r="J158" s="3">
        <f t="shared" si="59"/>
        <v>-9.2762286275141232E-4</v>
      </c>
      <c r="K158" s="3">
        <f t="shared" si="60"/>
        <v>-1.0608452951678383E-2</v>
      </c>
      <c r="M158" s="3">
        <f t="shared" si="72"/>
        <v>1.400697073625552</v>
      </c>
      <c r="N158" s="3">
        <f t="shared" si="73"/>
        <v>1.3036101505049789</v>
      </c>
      <c r="O158" s="3">
        <f t="shared" si="74"/>
        <v>9.8683344750791946</v>
      </c>
      <c r="P158" s="3">
        <f t="shared" si="75"/>
        <v>8.4942506458525298</v>
      </c>
      <c r="Q158" s="3">
        <f t="shared" si="61"/>
        <v>-0.92762344065744418</v>
      </c>
      <c r="R158" s="3">
        <f t="shared" si="62"/>
        <v>-10.60845956071014</v>
      </c>
      <c r="S158" s="3">
        <f t="shared" si="63"/>
        <v>9.8678706633588664</v>
      </c>
      <c r="T158" s="3">
        <f t="shared" si="64"/>
        <v>8.4889464160721744</v>
      </c>
      <c r="U158" s="3">
        <f t="shared" si="65"/>
        <v>9.8678706633588669E-3</v>
      </c>
      <c r="V158" s="3">
        <f t="shared" si="66"/>
        <v>8.4889464160721739E-3</v>
      </c>
      <c r="W158" s="3">
        <f t="shared" si="67"/>
        <v>-0.92757984235573332</v>
      </c>
      <c r="X158" s="3">
        <f>((m*gy-Cx*T158)/m)</f>
        <v>-10.607960963110786</v>
      </c>
      <c r="Y158" s="3">
        <f t="shared" si="68"/>
        <v>-9.2757984235573333E-4</v>
      </c>
      <c r="Z158" s="3">
        <f t="shared" si="69"/>
        <v>-1.0607960963110787E-2</v>
      </c>
      <c r="AA158" t="b">
        <f t="shared" si="70"/>
        <v>1</v>
      </c>
    </row>
    <row r="159" spans="1:27" x14ac:dyDescent="0.25">
      <c r="A159" s="3">
        <v>14.2</v>
      </c>
      <c r="B159" s="3">
        <f t="shared" si="71"/>
        <v>1.4106308055326822</v>
      </c>
      <c r="C159" s="3">
        <f t="shared" si="52"/>
        <v>1.3128522973152417</v>
      </c>
      <c r="D159" s="3">
        <f t="shared" si="53"/>
        <v>9.8674007042799339</v>
      </c>
      <c r="E159" s="3">
        <f t="shared" si="54"/>
        <v>8.4835718840523757</v>
      </c>
      <c r="F159" s="2">
        <f t="shared" si="55"/>
        <v>-0.92753566620231376</v>
      </c>
      <c r="G159" s="2">
        <f t="shared" si="56"/>
        <v>-10.607455757100924</v>
      </c>
      <c r="H159" s="3">
        <f t="shared" si="57"/>
        <v>9.8674007042799348E-3</v>
      </c>
      <c r="I159" s="3">
        <f t="shared" si="58"/>
        <v>8.4835718840523752E-3</v>
      </c>
      <c r="J159" s="3">
        <f t="shared" si="59"/>
        <v>-9.2753566620231375E-4</v>
      </c>
      <c r="K159" s="3">
        <f t="shared" si="60"/>
        <v>-1.0607455757100924E-2</v>
      </c>
      <c r="M159" s="3">
        <f t="shared" si="72"/>
        <v>1.4105649442889108</v>
      </c>
      <c r="N159" s="3">
        <f t="shared" si="73"/>
        <v>1.3120990969210511</v>
      </c>
      <c r="O159" s="3">
        <f t="shared" si="74"/>
        <v>9.8674068952368383</v>
      </c>
      <c r="P159" s="3">
        <f t="shared" si="75"/>
        <v>8.4836426848894195</v>
      </c>
      <c r="Q159" s="3">
        <f t="shared" si="61"/>
        <v>-0.92753624815226277</v>
      </c>
      <c r="R159" s="3">
        <f t="shared" si="62"/>
        <v>-10.607462412379606</v>
      </c>
      <c r="S159" s="3">
        <f t="shared" si="63"/>
        <v>9.8669431271127621</v>
      </c>
      <c r="T159" s="3">
        <f t="shared" si="64"/>
        <v>8.4783389536832292</v>
      </c>
      <c r="U159" s="3">
        <f t="shared" si="65"/>
        <v>9.8669431271127626E-3</v>
      </c>
      <c r="V159" s="3">
        <f t="shared" si="66"/>
        <v>8.4783389536832298E-3</v>
      </c>
      <c r="W159" s="3">
        <f t="shared" si="67"/>
        <v>-0.92749265394859959</v>
      </c>
      <c r="X159" s="3">
        <f>((m*gy-Cx*T159)/m)</f>
        <v>-10.606963861646225</v>
      </c>
      <c r="Y159" s="3">
        <f t="shared" si="68"/>
        <v>-9.2749265394859962E-4</v>
      </c>
      <c r="Z159" s="3">
        <f t="shared" si="69"/>
        <v>-1.0606963861646225E-2</v>
      </c>
      <c r="AA159" t="b">
        <f t="shared" si="70"/>
        <v>1</v>
      </c>
    </row>
    <row r="160" spans="1:27" x14ac:dyDescent="0.25">
      <c r="A160" s="3">
        <v>14.3</v>
      </c>
      <c r="B160" s="3">
        <f t="shared" si="71"/>
        <v>1.420498206236962</v>
      </c>
      <c r="C160" s="3">
        <f t="shared" si="52"/>
        <v>1.321335869199294</v>
      </c>
      <c r="D160" s="3">
        <f t="shared" si="53"/>
        <v>9.8664731686137319</v>
      </c>
      <c r="E160" s="3">
        <f t="shared" si="54"/>
        <v>8.4729644282952741</v>
      </c>
      <c r="F160" s="2">
        <f t="shared" si="55"/>
        <v>-0.92744847784969076</v>
      </c>
      <c r="G160" s="2">
        <f t="shared" si="56"/>
        <v>-10.606458656259758</v>
      </c>
      <c r="H160" s="3">
        <f t="shared" si="57"/>
        <v>9.866473168613733E-3</v>
      </c>
      <c r="I160" s="3">
        <f t="shared" si="58"/>
        <v>8.4729644282952737E-3</v>
      </c>
      <c r="J160" s="3">
        <f t="shared" si="59"/>
        <v>-9.2744847784969079E-4</v>
      </c>
      <c r="K160" s="3">
        <f t="shared" si="60"/>
        <v>-1.0606458656259758E-2</v>
      </c>
      <c r="M160" s="3">
        <f t="shared" si="72"/>
        <v>1.4204318874160236</v>
      </c>
      <c r="N160" s="3">
        <f t="shared" si="73"/>
        <v>1.3205774358747344</v>
      </c>
      <c r="O160" s="3">
        <f t="shared" si="74"/>
        <v>9.8664794025828897</v>
      </c>
      <c r="P160" s="3">
        <f t="shared" si="75"/>
        <v>8.4730357210277738</v>
      </c>
      <c r="Q160" s="3">
        <f t="shared" si="61"/>
        <v>-0.92744906384279147</v>
      </c>
      <c r="R160" s="3">
        <f t="shared" si="62"/>
        <v>-10.60646535777661</v>
      </c>
      <c r="S160" s="3">
        <f t="shared" si="63"/>
        <v>9.8660156780509691</v>
      </c>
      <c r="T160" s="3">
        <f t="shared" si="64"/>
        <v>8.4677324883488847</v>
      </c>
      <c r="U160" s="3">
        <f t="shared" si="65"/>
        <v>9.8660156780509701E-3</v>
      </c>
      <c r="V160" s="3">
        <f t="shared" si="66"/>
        <v>8.4677324883488843E-3</v>
      </c>
      <c r="W160" s="3">
        <f t="shared" si="67"/>
        <v>-0.92740547373679105</v>
      </c>
      <c r="X160" s="3">
        <f>((m*gy-Cx*T160)/m)</f>
        <v>-10.605966853904796</v>
      </c>
      <c r="Y160" s="3">
        <f t="shared" si="68"/>
        <v>-9.2740547373679108E-4</v>
      </c>
      <c r="Z160" s="3">
        <f t="shared" si="69"/>
        <v>-1.0605966853904797E-2</v>
      </c>
      <c r="AA160" t="b">
        <f t="shared" si="70"/>
        <v>1</v>
      </c>
    </row>
    <row r="161" spans="1:27" x14ac:dyDescent="0.25">
      <c r="A161" s="3">
        <v>14.4</v>
      </c>
      <c r="B161" s="3">
        <f t="shared" si="71"/>
        <v>1.4303646794055758</v>
      </c>
      <c r="C161" s="3">
        <f t="shared" si="52"/>
        <v>1.3298088336275893</v>
      </c>
      <c r="D161" s="3">
        <f t="shared" si="53"/>
        <v>9.8655457201358825</v>
      </c>
      <c r="E161" s="3">
        <f t="shared" si="54"/>
        <v>8.4623579696390134</v>
      </c>
      <c r="F161" s="2">
        <f t="shared" si="55"/>
        <v>-0.92736129769277298</v>
      </c>
      <c r="G161" s="2">
        <f t="shared" si="56"/>
        <v>-10.605461649146068</v>
      </c>
      <c r="H161" s="3">
        <f t="shared" si="57"/>
        <v>9.8655457201358831E-3</v>
      </c>
      <c r="I161" s="3">
        <f t="shared" si="58"/>
        <v>8.4623579696390134E-3</v>
      </c>
      <c r="J161" s="3">
        <f t="shared" si="59"/>
        <v>-9.2736129769277302E-4</v>
      </c>
      <c r="K161" s="3">
        <f t="shared" si="60"/>
        <v>-1.0605461649146069E-2</v>
      </c>
      <c r="M161" s="3">
        <f t="shared" si="72"/>
        <v>1.4302979030940746</v>
      </c>
      <c r="N161" s="3">
        <f t="shared" si="73"/>
        <v>1.3290451683630833</v>
      </c>
      <c r="O161" s="3">
        <f t="shared" si="74"/>
        <v>9.8655519971091525</v>
      </c>
      <c r="P161" s="3">
        <f t="shared" si="75"/>
        <v>8.4624297541738684</v>
      </c>
      <c r="Q161" s="3">
        <f t="shared" si="61"/>
        <v>-0.92736188772826034</v>
      </c>
      <c r="R161" s="3">
        <f t="shared" si="62"/>
        <v>-10.605468396892345</v>
      </c>
      <c r="S161" s="3">
        <f t="shared" si="63"/>
        <v>9.8650883161652878</v>
      </c>
      <c r="T161" s="3">
        <f t="shared" si="64"/>
        <v>8.457127019975422</v>
      </c>
      <c r="U161" s="3">
        <f t="shared" si="65"/>
        <v>9.8650883161652877E-3</v>
      </c>
      <c r="V161" s="3">
        <f t="shared" si="66"/>
        <v>8.4571270199754224E-3</v>
      </c>
      <c r="W161" s="3">
        <f t="shared" si="67"/>
        <v>-0.927318301719537</v>
      </c>
      <c r="X161" s="3">
        <f>((m*gy-Cx*T161)/m)</f>
        <v>-10.604969939877691</v>
      </c>
      <c r="Y161" s="3">
        <f t="shared" si="68"/>
        <v>-9.2731830171953705E-4</v>
      </c>
      <c r="Z161" s="3">
        <f t="shared" si="69"/>
        <v>-1.0604969939877692E-2</v>
      </c>
      <c r="AA161" t="b">
        <f t="shared" si="70"/>
        <v>1</v>
      </c>
    </row>
    <row r="162" spans="1:27" x14ac:dyDescent="0.25">
      <c r="A162" s="3">
        <v>14.5</v>
      </c>
      <c r="B162" s="3">
        <f t="shared" si="71"/>
        <v>1.4402302251257117</v>
      </c>
      <c r="C162" s="3">
        <f t="shared" si="52"/>
        <v>1.3382711915972283</v>
      </c>
      <c r="D162" s="3">
        <f t="shared" si="53"/>
        <v>9.8646183588381895</v>
      </c>
      <c r="E162" s="3">
        <f t="shared" si="54"/>
        <v>8.4517525079898679</v>
      </c>
      <c r="F162" s="2">
        <f t="shared" si="55"/>
        <v>-0.92727412573078971</v>
      </c>
      <c r="G162" s="2">
        <f t="shared" si="56"/>
        <v>-10.604464735751048</v>
      </c>
      <c r="H162" s="3">
        <f t="shared" si="57"/>
        <v>9.8646183588381904E-3</v>
      </c>
      <c r="I162" s="3">
        <f t="shared" si="58"/>
        <v>8.4517525079898688E-3</v>
      </c>
      <c r="J162" s="3">
        <f t="shared" si="59"/>
        <v>-9.2727412573078978E-4</v>
      </c>
      <c r="K162" s="3">
        <f t="shared" si="60"/>
        <v>-1.0604464735751048E-2</v>
      </c>
      <c r="M162" s="3">
        <f t="shared" si="72"/>
        <v>1.4401629914102398</v>
      </c>
      <c r="N162" s="3">
        <f t="shared" si="73"/>
        <v>1.3375022953830586</v>
      </c>
      <c r="O162" s="3">
        <f t="shared" si="74"/>
        <v>9.8646246788074325</v>
      </c>
      <c r="P162" s="3">
        <f t="shared" si="75"/>
        <v>8.45182478423399</v>
      </c>
      <c r="Q162" s="3">
        <f t="shared" si="61"/>
        <v>-0.92727471980789866</v>
      </c>
      <c r="R162" s="3">
        <f t="shared" si="62"/>
        <v>-10.604471529717996</v>
      </c>
      <c r="S162" s="3">
        <f t="shared" si="63"/>
        <v>9.8641610414475291</v>
      </c>
      <c r="T162" s="3">
        <f t="shared" si="64"/>
        <v>8.4465225484691313</v>
      </c>
      <c r="U162" s="3">
        <f t="shared" si="65"/>
        <v>9.8641610414475292E-3</v>
      </c>
      <c r="V162" s="3">
        <f t="shared" si="66"/>
        <v>8.4465225484691309E-3</v>
      </c>
      <c r="W162" s="3">
        <f t="shared" si="67"/>
        <v>-0.92723113789606759</v>
      </c>
      <c r="X162" s="3">
        <f>((m*gy-Cx*T162)/m)</f>
        <v>-10.603973119556098</v>
      </c>
      <c r="Y162" s="3">
        <f t="shared" si="68"/>
        <v>-9.2723113789606765E-4</v>
      </c>
      <c r="Z162" s="3">
        <f t="shared" si="69"/>
        <v>-1.0603973119556099E-2</v>
      </c>
      <c r="AA162" t="b">
        <f t="shared" si="70"/>
        <v>1</v>
      </c>
    </row>
    <row r="163" spans="1:27" x14ac:dyDescent="0.25">
      <c r="A163" s="3">
        <v>14.6</v>
      </c>
      <c r="B163" s="3">
        <f t="shared" si="71"/>
        <v>1.45009484348455</v>
      </c>
      <c r="C163" s="3">
        <f t="shared" si="52"/>
        <v>1.3467229441052182</v>
      </c>
      <c r="D163" s="3">
        <f t="shared" si="53"/>
        <v>9.8636910847124586</v>
      </c>
      <c r="E163" s="3">
        <f t="shared" si="54"/>
        <v>8.4411480432541168</v>
      </c>
      <c r="F163" s="2">
        <f t="shared" si="55"/>
        <v>-0.92718696196297101</v>
      </c>
      <c r="G163" s="2">
        <f t="shared" si="56"/>
        <v>-10.603467916065888</v>
      </c>
      <c r="H163" s="3">
        <f t="shared" si="57"/>
        <v>9.8636910847124584E-3</v>
      </c>
      <c r="I163" s="3">
        <f t="shared" si="58"/>
        <v>8.4411480432541163E-3</v>
      </c>
      <c r="J163" s="3">
        <f t="shared" si="59"/>
        <v>-9.2718696196297107E-4</v>
      </c>
      <c r="K163" s="3">
        <f t="shared" si="60"/>
        <v>-1.0603467916065888E-2</v>
      </c>
      <c r="M163" s="3">
        <f t="shared" si="72"/>
        <v>1.4500271524516875</v>
      </c>
      <c r="N163" s="3">
        <f t="shared" si="73"/>
        <v>1.3459488179315278</v>
      </c>
      <c r="O163" s="3">
        <f t="shared" si="74"/>
        <v>9.8636974476695372</v>
      </c>
      <c r="P163" s="3">
        <f t="shared" si="75"/>
        <v>8.4412208111144338</v>
      </c>
      <c r="Q163" s="3">
        <f t="shared" si="61"/>
        <v>-0.9271875600809365</v>
      </c>
      <c r="R163" s="3">
        <f t="shared" si="62"/>
        <v>-10.603474756244758</v>
      </c>
      <c r="S163" s="3">
        <f t="shared" si="63"/>
        <v>9.863233853889497</v>
      </c>
      <c r="T163" s="3">
        <f t="shared" si="64"/>
        <v>8.4359190737363114</v>
      </c>
      <c r="U163" s="3">
        <f t="shared" si="65"/>
        <v>9.8632338538894981E-3</v>
      </c>
      <c r="V163" s="3">
        <f t="shared" si="66"/>
        <v>8.4359190737363123E-3</v>
      </c>
      <c r="W163" s="3">
        <f t="shared" si="67"/>
        <v>-0.92714398226561268</v>
      </c>
      <c r="X163" s="3">
        <f>((m*gy-Cx*T163)/m)</f>
        <v>-10.602976392931215</v>
      </c>
      <c r="Y163" s="3">
        <f t="shared" si="68"/>
        <v>-9.2714398226561266E-4</v>
      </c>
      <c r="Z163" s="3">
        <f t="shared" si="69"/>
        <v>-1.0602976392931215E-2</v>
      </c>
      <c r="AA163" t="b">
        <f t="shared" si="70"/>
        <v>1</v>
      </c>
    </row>
    <row r="164" spans="1:27" x14ac:dyDescent="0.25">
      <c r="A164" s="3">
        <v>14.7</v>
      </c>
      <c r="B164" s="3">
        <f t="shared" si="71"/>
        <v>1.4599585345692625</v>
      </c>
      <c r="C164" s="3">
        <f t="shared" si="52"/>
        <v>1.3551640921484722</v>
      </c>
      <c r="D164" s="3">
        <f t="shared" si="53"/>
        <v>9.8627638977504954</v>
      </c>
      <c r="E164" s="3">
        <f t="shared" si="54"/>
        <v>8.4305445753380504</v>
      </c>
      <c r="F164" s="2">
        <f t="shared" si="55"/>
        <v>-0.9270998063885465</v>
      </c>
      <c r="G164" s="2">
        <f t="shared" si="56"/>
        <v>-10.602471190081777</v>
      </c>
      <c r="H164" s="3">
        <f t="shared" si="57"/>
        <v>9.8627638977504956E-3</v>
      </c>
      <c r="I164" s="3">
        <f t="shared" si="58"/>
        <v>8.4305445753380514E-3</v>
      </c>
      <c r="J164" s="3">
        <f t="shared" si="59"/>
        <v>-9.2709980638854656E-4</v>
      </c>
      <c r="K164" s="3">
        <f t="shared" si="60"/>
        <v>-1.0602471190081777E-2</v>
      </c>
      <c r="M164" s="3">
        <f t="shared" si="72"/>
        <v>1.459890386305577</v>
      </c>
      <c r="N164" s="3">
        <f t="shared" si="73"/>
        <v>1.3543847370052642</v>
      </c>
      <c r="O164" s="3">
        <f t="shared" si="74"/>
        <v>9.862770303687272</v>
      </c>
      <c r="P164" s="3">
        <f t="shared" si="75"/>
        <v>8.4306178347215024</v>
      </c>
      <c r="Q164" s="3">
        <f t="shared" si="61"/>
        <v>-0.92710040854660358</v>
      </c>
      <c r="R164" s="3">
        <f t="shared" si="62"/>
        <v>-10.602478076463822</v>
      </c>
      <c r="S164" s="3">
        <f t="shared" si="63"/>
        <v>9.8623067534829989</v>
      </c>
      <c r="T164" s="3">
        <f t="shared" si="64"/>
        <v>8.4253165956832703</v>
      </c>
      <c r="U164" s="3">
        <f t="shared" si="65"/>
        <v>9.8623067534829995E-3</v>
      </c>
      <c r="V164" s="3">
        <f t="shared" si="66"/>
        <v>8.4253165956832705E-3</v>
      </c>
      <c r="W164" s="3">
        <f t="shared" si="67"/>
        <v>-0.92705683482740187</v>
      </c>
      <c r="X164" s="3">
        <f>((m*gy-Cx*T164)/m)</f>
        <v>-10.601979759994228</v>
      </c>
      <c r="Y164" s="3">
        <f t="shared" si="68"/>
        <v>-9.2705683482740186E-4</v>
      </c>
      <c r="Z164" s="3">
        <f t="shared" si="69"/>
        <v>-1.0601979759994228E-2</v>
      </c>
      <c r="AA164" t="b">
        <f t="shared" si="70"/>
        <v>1</v>
      </c>
    </row>
    <row r="165" spans="1:27" x14ac:dyDescent="0.25">
      <c r="A165" s="3">
        <v>14.8</v>
      </c>
      <c r="B165" s="3">
        <f t="shared" si="71"/>
        <v>1.4698212984670129</v>
      </c>
      <c r="C165" s="3">
        <f t="shared" si="52"/>
        <v>1.3635946367238103</v>
      </c>
      <c r="D165" s="3">
        <f t="shared" si="53"/>
        <v>9.8618367979441075</v>
      </c>
      <c r="E165" s="3">
        <f t="shared" si="54"/>
        <v>8.4199421041479692</v>
      </c>
      <c r="F165" s="2">
        <f t="shared" si="55"/>
        <v>-0.92701265900674612</v>
      </c>
      <c r="G165" s="2">
        <f t="shared" si="56"/>
        <v>-10.60147455778991</v>
      </c>
      <c r="H165" s="3">
        <f t="shared" si="57"/>
        <v>9.8618367979441072E-3</v>
      </c>
      <c r="I165" s="3">
        <f t="shared" si="58"/>
        <v>8.4199421041479695E-3</v>
      </c>
      <c r="J165" s="3">
        <f t="shared" si="59"/>
        <v>-9.2701265900674615E-4</v>
      </c>
      <c r="K165" s="3">
        <f t="shared" si="60"/>
        <v>-1.0601474557789909E-2</v>
      </c>
      <c r="M165" s="3">
        <f t="shared" si="72"/>
        <v>1.4697526930590601</v>
      </c>
      <c r="N165" s="3">
        <f t="shared" si="73"/>
        <v>1.3628100536009475</v>
      </c>
      <c r="O165" s="3">
        <f t="shared" si="74"/>
        <v>9.8618432468524446</v>
      </c>
      <c r="P165" s="3">
        <f t="shared" si="75"/>
        <v>8.4200158549615089</v>
      </c>
      <c r="Q165" s="3">
        <f t="shared" si="61"/>
        <v>-0.92701326520412974</v>
      </c>
      <c r="R165" s="3">
        <f t="shared" si="62"/>
        <v>-10.601481490366384</v>
      </c>
      <c r="S165" s="3">
        <f t="shared" si="63"/>
        <v>9.8613797402198422</v>
      </c>
      <c r="T165" s="3">
        <f t="shared" si="64"/>
        <v>8.4147151142163263</v>
      </c>
      <c r="U165" s="3">
        <f t="shared" si="65"/>
        <v>9.861379740219842E-3</v>
      </c>
      <c r="V165" s="3">
        <f t="shared" si="66"/>
        <v>8.4147151142163271E-3</v>
      </c>
      <c r="W165" s="3">
        <f t="shared" si="67"/>
        <v>-0.92696969558066511</v>
      </c>
      <c r="X165" s="3">
        <f>((m*gy-Cx*T165)/m)</f>
        <v>-10.600983220736335</v>
      </c>
      <c r="Y165" s="3">
        <f t="shared" si="68"/>
        <v>-9.2696969558066515E-4</v>
      </c>
      <c r="Z165" s="3">
        <f t="shared" si="69"/>
        <v>-1.0600983220736335E-2</v>
      </c>
      <c r="AA165" t="b">
        <f t="shared" si="70"/>
        <v>1</v>
      </c>
    </row>
    <row r="166" spans="1:27" x14ac:dyDescent="0.25">
      <c r="A166" s="3">
        <v>14.9</v>
      </c>
      <c r="B166" s="3">
        <f t="shared" si="71"/>
        <v>1.4796831352649571</v>
      </c>
      <c r="C166" s="3">
        <f t="shared" si="52"/>
        <v>1.3720145788279583</v>
      </c>
      <c r="D166" s="3">
        <f t="shared" si="53"/>
        <v>9.8609097852851004</v>
      </c>
      <c r="E166" s="3">
        <f t="shared" si="54"/>
        <v>8.4093406295901794</v>
      </c>
      <c r="F166" s="2">
        <f t="shared" si="55"/>
        <v>-0.92692551981679938</v>
      </c>
      <c r="G166" s="2">
        <f t="shared" si="56"/>
        <v>-10.600478019181477</v>
      </c>
      <c r="H166" s="3">
        <f t="shared" si="57"/>
        <v>9.8609097852851001E-3</v>
      </c>
      <c r="I166" s="3">
        <f t="shared" si="58"/>
        <v>8.4093406295901799E-3</v>
      </c>
      <c r="J166" s="3">
        <f t="shared" si="59"/>
        <v>-9.2692551981679941E-4</v>
      </c>
      <c r="K166" s="3">
        <f t="shared" si="60"/>
        <v>-1.0600478019181478E-2</v>
      </c>
      <c r="M166" s="3">
        <f t="shared" si="72"/>
        <v>1.4796140727992799</v>
      </c>
      <c r="N166" s="3">
        <f t="shared" si="73"/>
        <v>1.371224768715164</v>
      </c>
      <c r="O166" s="3">
        <f t="shared" si="74"/>
        <v>9.8609162771568641</v>
      </c>
      <c r="P166" s="3">
        <f t="shared" si="75"/>
        <v>8.409414871740772</v>
      </c>
      <c r="Q166" s="3">
        <f t="shared" si="61"/>
        <v>-0.92692613005274516</v>
      </c>
      <c r="R166" s="3">
        <f t="shared" si="62"/>
        <v>-10.600484997943633</v>
      </c>
      <c r="S166" s="3">
        <f t="shared" si="63"/>
        <v>9.8604528140918379</v>
      </c>
      <c r="T166" s="3">
        <f t="shared" si="64"/>
        <v>8.4041146292417999</v>
      </c>
      <c r="U166" s="3">
        <f t="shared" si="65"/>
        <v>9.8604528140918378E-3</v>
      </c>
      <c r="V166" s="3">
        <f t="shared" si="66"/>
        <v>8.4041146292418E-3</v>
      </c>
      <c r="W166" s="3">
        <f t="shared" si="67"/>
        <v>-0.92688256452463269</v>
      </c>
      <c r="X166" s="3">
        <f>((m*gy-Cx*T166)/m)</f>
        <v>-10.59998677514873</v>
      </c>
      <c r="Y166" s="3">
        <f t="shared" si="68"/>
        <v>-9.2688256452463274E-4</v>
      </c>
      <c r="Z166" s="3">
        <f t="shared" si="69"/>
        <v>-1.059998677514873E-2</v>
      </c>
      <c r="AA166" t="b">
        <f t="shared" si="70"/>
        <v>1</v>
      </c>
    </row>
    <row r="167" spans="1:27" x14ac:dyDescent="0.25">
      <c r="A167" s="3">
        <v>15</v>
      </c>
      <c r="B167" s="3">
        <f t="shared" si="71"/>
        <v>1.4895440450502422</v>
      </c>
      <c r="C167" s="3">
        <f t="shared" si="52"/>
        <v>1.3804239194575485</v>
      </c>
      <c r="D167" s="3">
        <f t="shared" si="53"/>
        <v>9.8599828597652834</v>
      </c>
      <c r="E167" s="3">
        <f t="shared" si="54"/>
        <v>8.3987401515709976</v>
      </c>
      <c r="F167" s="2">
        <f t="shared" si="55"/>
        <v>-0.92683838881793668</v>
      </c>
      <c r="G167" s="2">
        <f t="shared" si="56"/>
        <v>-10.599481574247674</v>
      </c>
      <c r="H167" s="3">
        <f t="shared" si="57"/>
        <v>9.859982859765283E-3</v>
      </c>
      <c r="I167" s="3">
        <f t="shared" si="58"/>
        <v>8.3987401515709971E-3</v>
      </c>
      <c r="J167" s="3">
        <f t="shared" si="59"/>
        <v>-9.2683838881793665E-4</v>
      </c>
      <c r="K167" s="3">
        <f t="shared" si="60"/>
        <v>-1.0599481574247675E-2</v>
      </c>
      <c r="M167" s="3">
        <f t="shared" si="72"/>
        <v>1.4894745256133717</v>
      </c>
      <c r="N167" s="3">
        <f t="shared" si="73"/>
        <v>1.3796288833444057</v>
      </c>
      <c r="O167" s="3">
        <f t="shared" si="74"/>
        <v>9.8599893945923398</v>
      </c>
      <c r="P167" s="3">
        <f t="shared" si="75"/>
        <v>8.3988148849656223</v>
      </c>
      <c r="Q167" s="3">
        <f t="shared" si="61"/>
        <v>-0.92683900309167977</v>
      </c>
      <c r="R167" s="3">
        <f t="shared" si="62"/>
        <v>-10.599488599186769</v>
      </c>
      <c r="S167" s="3">
        <f t="shared" si="63"/>
        <v>9.8595259750907935</v>
      </c>
      <c r="T167" s="3">
        <f t="shared" si="64"/>
        <v>8.3935151406660289</v>
      </c>
      <c r="U167" s="3">
        <f t="shared" si="65"/>
        <v>9.8595259750907938E-3</v>
      </c>
      <c r="V167" s="3">
        <f t="shared" si="66"/>
        <v>8.3935151406660299E-3</v>
      </c>
      <c r="W167" s="3">
        <f t="shared" si="67"/>
        <v>-0.92679544165853456</v>
      </c>
      <c r="X167" s="3">
        <f>((m*gy-Cx*T167)/m)</f>
        <v>-10.598990423222608</v>
      </c>
      <c r="Y167" s="3">
        <f t="shared" si="68"/>
        <v>-9.2679544165853462E-4</v>
      </c>
      <c r="Z167" s="3">
        <f t="shared" si="69"/>
        <v>-1.0598990423222609E-2</v>
      </c>
      <c r="AA167" t="b">
        <f t="shared" si="70"/>
        <v>1</v>
      </c>
    </row>
    <row r="168" spans="1:27" x14ac:dyDescent="0.25">
      <c r="A168" s="3">
        <v>15.1</v>
      </c>
      <c r="B168" s="3">
        <f t="shared" si="71"/>
        <v>1.4994040279100074</v>
      </c>
      <c r="C168" s="3">
        <f t="shared" si="52"/>
        <v>1.3888226596091195</v>
      </c>
      <c r="D168" s="3">
        <f t="shared" si="53"/>
        <v>9.8590560213764658</v>
      </c>
      <c r="E168" s="3">
        <f t="shared" si="54"/>
        <v>8.3881406699967496</v>
      </c>
      <c r="F168" s="2">
        <f t="shared" si="55"/>
        <v>-0.92675126600938762</v>
      </c>
      <c r="G168" s="2">
        <f t="shared" si="56"/>
        <v>-10.598485222979695</v>
      </c>
      <c r="H168" s="3">
        <f t="shared" si="57"/>
        <v>9.8590560213764663E-3</v>
      </c>
      <c r="I168" s="3">
        <f t="shared" si="58"/>
        <v>8.3881406699967496E-3</v>
      </c>
      <c r="J168" s="3">
        <f t="shared" si="59"/>
        <v>-9.2675126600938766E-4</v>
      </c>
      <c r="K168" s="3">
        <f t="shared" si="60"/>
        <v>-1.0598485222979695E-2</v>
      </c>
      <c r="M168" s="3">
        <f t="shared" si="72"/>
        <v>1.4993340515884626</v>
      </c>
      <c r="N168" s="3">
        <f t="shared" si="73"/>
        <v>1.3880223984850717</v>
      </c>
      <c r="O168" s="3">
        <f t="shared" si="74"/>
        <v>9.8590625991506808</v>
      </c>
      <c r="P168" s="3">
        <f t="shared" si="75"/>
        <v>8.3882158945423999</v>
      </c>
      <c r="Q168" s="3">
        <f t="shared" si="61"/>
        <v>-0.92675188432016387</v>
      </c>
      <c r="R168" s="3">
        <f t="shared" si="62"/>
        <v>-10.598492294086986</v>
      </c>
      <c r="S168" s="3">
        <f t="shared" si="63"/>
        <v>9.85859922320852</v>
      </c>
      <c r="T168" s="3">
        <f t="shared" si="64"/>
        <v>8.3829166483953568</v>
      </c>
      <c r="U168" s="3">
        <f t="shared" si="65"/>
        <v>9.8585992232085203E-3</v>
      </c>
      <c r="V168" s="3">
        <f t="shared" si="66"/>
        <v>8.3829166483953572E-3</v>
      </c>
      <c r="W168" s="3">
        <f t="shared" si="67"/>
        <v>-0.92670832698160088</v>
      </c>
      <c r="X168" s="3">
        <f>((m*gy-Cx*T168)/m)</f>
        <v>-10.597994164949165</v>
      </c>
      <c r="Y168" s="3">
        <f t="shared" si="68"/>
        <v>-9.2670832698160091E-4</v>
      </c>
      <c r="Z168" s="3">
        <f t="shared" si="69"/>
        <v>-1.0597994164949165E-2</v>
      </c>
      <c r="AA168" t="b">
        <f t="shared" si="70"/>
        <v>1</v>
      </c>
    </row>
    <row r="169" spans="1:27" x14ac:dyDescent="0.25">
      <c r="A169" s="3">
        <v>15.2</v>
      </c>
      <c r="B169" s="3">
        <f t="shared" si="71"/>
        <v>1.5092630839313839</v>
      </c>
      <c r="C169" s="3">
        <f t="shared" si="52"/>
        <v>1.3972108002791164</v>
      </c>
      <c r="D169" s="3">
        <f t="shared" si="53"/>
        <v>9.8581292701104566</v>
      </c>
      <c r="E169" s="3">
        <f t="shared" si="54"/>
        <v>8.3775421847737697</v>
      </c>
      <c r="F169" s="2">
        <f t="shared" si="55"/>
        <v>-0.92666415139038283</v>
      </c>
      <c r="G169" s="2">
        <f t="shared" si="56"/>
        <v>-10.597488965368736</v>
      </c>
      <c r="H169" s="3">
        <f t="shared" si="57"/>
        <v>9.8581292701104568E-3</v>
      </c>
      <c r="I169" s="3">
        <f t="shared" si="58"/>
        <v>8.3775421847737692E-3</v>
      </c>
      <c r="J169" s="3">
        <f t="shared" si="59"/>
        <v>-9.2666415139038287E-4</v>
      </c>
      <c r="K169" s="3">
        <f t="shared" si="60"/>
        <v>-1.0597488965368737E-2</v>
      </c>
      <c r="M169" s="3">
        <f t="shared" si="72"/>
        <v>1.5091926508116711</v>
      </c>
      <c r="N169" s="3">
        <f t="shared" si="73"/>
        <v>1.396405315133467</v>
      </c>
      <c r="O169" s="3">
        <f t="shared" si="74"/>
        <v>9.8581358908237</v>
      </c>
      <c r="P169" s="3">
        <f t="shared" si="75"/>
        <v>8.3776179003774516</v>
      </c>
      <c r="Q169" s="3">
        <f t="shared" si="61"/>
        <v>-0.92666477373742784</v>
      </c>
      <c r="R169" s="3">
        <f t="shared" si="62"/>
        <v>-10.597496082635482</v>
      </c>
      <c r="S169" s="3">
        <f t="shared" si="63"/>
        <v>9.8576725584368319</v>
      </c>
      <c r="T169" s="3">
        <f t="shared" si="64"/>
        <v>8.372319152336134</v>
      </c>
      <c r="U169" s="3">
        <f t="shared" si="65"/>
        <v>9.8576725584368328E-3</v>
      </c>
      <c r="V169" s="3">
        <f t="shared" si="66"/>
        <v>8.3723191523361346E-3</v>
      </c>
      <c r="W169" s="3">
        <f t="shared" si="67"/>
        <v>-0.92662122049306217</v>
      </c>
      <c r="X169" s="3">
        <f>((m*gy-Cx*T169)/m)</f>
        <v>-10.596998000319598</v>
      </c>
      <c r="Y169" s="3">
        <f t="shared" si="68"/>
        <v>-9.2662122049306215E-4</v>
      </c>
      <c r="Z169" s="3">
        <f t="shared" si="69"/>
        <v>-1.0596998000319598E-2</v>
      </c>
      <c r="AA169" t="b">
        <f t="shared" si="70"/>
        <v>1</v>
      </c>
    </row>
    <row r="170" spans="1:27" x14ac:dyDescent="0.25">
      <c r="A170" s="3">
        <v>15.3</v>
      </c>
      <c r="B170" s="3">
        <f t="shared" si="71"/>
        <v>1.5191212132014944</v>
      </c>
      <c r="C170" s="3">
        <f t="shared" si="52"/>
        <v>1.4055883424638902</v>
      </c>
      <c r="D170" s="3">
        <f t="shared" si="53"/>
        <v>9.8572026059590669</v>
      </c>
      <c r="E170" s="3">
        <f t="shared" si="54"/>
        <v>8.3669446958084013</v>
      </c>
      <c r="F170" s="2">
        <f t="shared" si="55"/>
        <v>-0.92657704496015225</v>
      </c>
      <c r="G170" s="2">
        <f t="shared" si="56"/>
        <v>-10.59649280140599</v>
      </c>
      <c r="H170" s="3">
        <f t="shared" si="57"/>
        <v>9.8572026059590666E-3</v>
      </c>
      <c r="I170" s="3">
        <f t="shared" si="58"/>
        <v>8.3669446958084016E-3</v>
      </c>
      <c r="J170" s="3">
        <f t="shared" si="59"/>
        <v>-9.2657704496015229E-4</v>
      </c>
      <c r="K170" s="3">
        <f t="shared" si="60"/>
        <v>-1.0596492801405991E-2</v>
      </c>
      <c r="M170" s="3">
        <f t="shared" si="72"/>
        <v>1.5190503233701078</v>
      </c>
      <c r="N170" s="3">
        <f t="shared" si="73"/>
        <v>1.4047776342858032</v>
      </c>
      <c r="O170" s="3">
        <f t="shared" si="74"/>
        <v>9.8572092696032065</v>
      </c>
      <c r="P170" s="3">
        <f t="shared" si="75"/>
        <v>8.3670209023771314</v>
      </c>
      <c r="Q170" s="3">
        <f t="shared" si="61"/>
        <v>-0.92657767134270141</v>
      </c>
      <c r="R170" s="3">
        <f t="shared" si="62"/>
        <v>-10.596499964823451</v>
      </c>
      <c r="S170" s="3">
        <f t="shared" si="63"/>
        <v>9.8567459807675348</v>
      </c>
      <c r="T170" s="3">
        <f t="shared" si="64"/>
        <v>8.3617226523947199</v>
      </c>
      <c r="U170" s="3">
        <f t="shared" si="65"/>
        <v>9.856745980767535E-3</v>
      </c>
      <c r="V170" s="3">
        <f t="shared" si="66"/>
        <v>8.3617226523947201E-3</v>
      </c>
      <c r="W170" s="3">
        <f t="shared" si="67"/>
        <v>-0.92653412219214815</v>
      </c>
      <c r="X170" s="3">
        <f>((m*gy-Cx*T170)/m)</f>
        <v>-10.596001929325105</v>
      </c>
      <c r="Y170" s="3">
        <f t="shared" si="68"/>
        <v>-9.2653412219214813E-4</v>
      </c>
      <c r="Z170" s="3">
        <f t="shared" si="69"/>
        <v>-1.0596001929325105E-2</v>
      </c>
      <c r="AA170" t="b">
        <f t="shared" si="70"/>
        <v>1</v>
      </c>
    </row>
    <row r="171" spans="1:27" x14ac:dyDescent="0.25">
      <c r="A171" s="3">
        <v>15.4</v>
      </c>
      <c r="B171" s="3">
        <f t="shared" si="71"/>
        <v>1.5289784158074535</v>
      </c>
      <c r="C171" s="3">
        <f t="shared" si="52"/>
        <v>1.4139552871596985</v>
      </c>
      <c r="D171" s="3">
        <f t="shared" si="53"/>
        <v>9.856276028914106</v>
      </c>
      <c r="E171" s="3">
        <f t="shared" si="54"/>
        <v>8.3563482030069949</v>
      </c>
      <c r="F171" s="2">
        <f t="shared" si="55"/>
        <v>-0.92648994671792584</v>
      </c>
      <c r="G171" s="2">
        <f t="shared" si="56"/>
        <v>-10.595496731082658</v>
      </c>
      <c r="H171" s="3">
        <f t="shared" si="57"/>
        <v>9.8562760289141061E-3</v>
      </c>
      <c r="I171" s="3">
        <f t="shared" si="58"/>
        <v>8.3563482030069944E-3</v>
      </c>
      <c r="J171" s="3">
        <f t="shared" si="59"/>
        <v>-9.2648994671792591E-4</v>
      </c>
      <c r="K171" s="3">
        <f t="shared" si="60"/>
        <v>-1.0595496731082659E-2</v>
      </c>
      <c r="M171" s="3">
        <f t="shared" si="72"/>
        <v>1.5289070693508753</v>
      </c>
      <c r="N171" s="3">
        <f t="shared" si="73"/>
        <v>1.4131393569381978</v>
      </c>
      <c r="O171" s="3">
        <f t="shared" si="74"/>
        <v>9.856282735481015</v>
      </c>
      <c r="P171" s="3">
        <f t="shared" si="75"/>
        <v>8.3564249004478057</v>
      </c>
      <c r="Q171" s="3">
        <f t="shared" si="61"/>
        <v>-0.92649057713521543</v>
      </c>
      <c r="R171" s="3">
        <f t="shared" si="62"/>
        <v>-10.595503940642095</v>
      </c>
      <c r="S171" s="3">
        <f t="shared" si="63"/>
        <v>9.855819490192447</v>
      </c>
      <c r="T171" s="3">
        <f t="shared" si="64"/>
        <v>8.3511271484774845</v>
      </c>
      <c r="U171" s="3">
        <f t="shared" si="65"/>
        <v>9.8558194901924474E-3</v>
      </c>
      <c r="V171" s="3">
        <f t="shared" si="66"/>
        <v>8.3511271484774854E-3</v>
      </c>
      <c r="W171" s="3">
        <f t="shared" si="67"/>
        <v>-0.92644703207808998</v>
      </c>
      <c r="X171" s="3">
        <f>((m*gy-Cx*T171)/m)</f>
        <v>-10.595005951956884</v>
      </c>
      <c r="Y171" s="3">
        <f t="shared" si="68"/>
        <v>-9.2644703207809002E-4</v>
      </c>
      <c r="Z171" s="3">
        <f t="shared" si="69"/>
        <v>-1.0595005951956884E-2</v>
      </c>
      <c r="AA171" t="b">
        <f t="shared" si="70"/>
        <v>1</v>
      </c>
    </row>
    <row r="172" spans="1:27" x14ac:dyDescent="0.25">
      <c r="A172" s="3">
        <v>15.5</v>
      </c>
      <c r="B172" s="3">
        <f t="shared" si="71"/>
        <v>1.5388346918363676</v>
      </c>
      <c r="C172" s="3">
        <f t="shared" ref="C172:C235" si="76">C171+I171</f>
        <v>1.4223116353627054</v>
      </c>
      <c r="D172" s="3">
        <f t="shared" ref="D172:D235" si="77">D171+J171</f>
        <v>9.8553495389673884</v>
      </c>
      <c r="E172" s="3">
        <f t="shared" ref="E172:E235" si="78">E171+K171</f>
        <v>8.3457527062759116</v>
      </c>
      <c r="F172" s="2">
        <f t="shared" si="55"/>
        <v>-0.92640285666293443</v>
      </c>
      <c r="G172" s="2">
        <f t="shared" si="56"/>
        <v>-10.594500754389937</v>
      </c>
      <c r="H172" s="3">
        <f t="shared" si="57"/>
        <v>9.8553495389673892E-3</v>
      </c>
      <c r="I172" s="3">
        <f t="shared" si="58"/>
        <v>8.3457527062759124E-3</v>
      </c>
      <c r="J172" s="3">
        <f t="shared" si="59"/>
        <v>-9.2640285666293449E-4</v>
      </c>
      <c r="K172" s="3">
        <f t="shared" si="60"/>
        <v>-1.0594500754389937E-2</v>
      </c>
      <c r="M172" s="3">
        <f t="shared" si="72"/>
        <v>1.5387628888410678</v>
      </c>
      <c r="N172" s="3">
        <f t="shared" si="73"/>
        <v>1.4214904840866753</v>
      </c>
      <c r="O172" s="3">
        <f t="shared" si="74"/>
        <v>9.8553562884489363</v>
      </c>
      <c r="P172" s="3">
        <f t="shared" si="75"/>
        <v>8.3458298944958482</v>
      </c>
      <c r="Q172" s="3">
        <f t="shared" si="61"/>
        <v>-0.92640349111419995</v>
      </c>
      <c r="R172" s="3">
        <f t="shared" si="62"/>
        <v>-10.59450801008261</v>
      </c>
      <c r="S172" s="3">
        <f t="shared" si="63"/>
        <v>9.8548930867033793</v>
      </c>
      <c r="T172" s="3">
        <f t="shared" si="64"/>
        <v>8.3405326404908067</v>
      </c>
      <c r="U172" s="3">
        <f t="shared" si="65"/>
        <v>9.8548930867033788E-3</v>
      </c>
      <c r="V172" s="3">
        <f t="shared" si="66"/>
        <v>8.3405326404908074E-3</v>
      </c>
      <c r="W172" s="3">
        <f t="shared" si="67"/>
        <v>-0.92635995015011763</v>
      </c>
      <c r="X172" s="3">
        <f>((m*gy-Cx*T172)/m)</f>
        <v>-10.594010068206137</v>
      </c>
      <c r="Y172" s="3">
        <f t="shared" si="68"/>
        <v>-9.2635995015011763E-4</v>
      </c>
      <c r="Z172" s="3">
        <f t="shared" si="69"/>
        <v>-1.0594010068206136E-2</v>
      </c>
      <c r="AA172" t="b">
        <f t="shared" si="70"/>
        <v>1</v>
      </c>
    </row>
    <row r="173" spans="1:27" x14ac:dyDescent="0.25">
      <c r="A173" s="3">
        <v>15.6</v>
      </c>
      <c r="B173" s="3">
        <f t="shared" si="71"/>
        <v>1.5486900413753351</v>
      </c>
      <c r="C173" s="3">
        <f t="shared" si="76"/>
        <v>1.4306573880689815</v>
      </c>
      <c r="D173" s="3">
        <f t="shared" si="77"/>
        <v>9.8544231361107251</v>
      </c>
      <c r="E173" s="3">
        <f t="shared" si="78"/>
        <v>8.3351582055215214</v>
      </c>
      <c r="F173" s="2">
        <f t="shared" si="55"/>
        <v>-0.92631577479440819</v>
      </c>
      <c r="G173" s="2">
        <f t="shared" si="56"/>
        <v>-10.593504871319023</v>
      </c>
      <c r="H173" s="3">
        <f t="shared" si="57"/>
        <v>9.8544231361107244E-3</v>
      </c>
      <c r="I173" s="3">
        <f t="shared" si="58"/>
        <v>8.3351582055215222E-3</v>
      </c>
      <c r="J173" s="3">
        <f t="shared" si="59"/>
        <v>-9.2631577479440825E-4</v>
      </c>
      <c r="K173" s="3">
        <f t="shared" si="60"/>
        <v>-1.0593504871319024E-2</v>
      </c>
      <c r="M173" s="3">
        <f t="shared" si="72"/>
        <v>1.5486177819277711</v>
      </c>
      <c r="N173" s="3">
        <f t="shared" si="73"/>
        <v>1.4298310167271662</v>
      </c>
      <c r="O173" s="3">
        <f t="shared" si="74"/>
        <v>9.8544299284987869</v>
      </c>
      <c r="P173" s="3">
        <f t="shared" si="75"/>
        <v>8.3352358844276413</v>
      </c>
      <c r="Q173" s="3">
        <f t="shared" si="61"/>
        <v>-0.92631641327888592</v>
      </c>
      <c r="R173" s="3">
        <f t="shared" si="62"/>
        <v>-10.593512173136199</v>
      </c>
      <c r="S173" s="3">
        <f t="shared" si="63"/>
        <v>9.8539667702921481</v>
      </c>
      <c r="T173" s="3">
        <f t="shared" si="64"/>
        <v>8.3299391283410724</v>
      </c>
      <c r="U173" s="3">
        <f t="shared" si="65"/>
        <v>9.8539667702921482E-3</v>
      </c>
      <c r="V173" s="3">
        <f t="shared" si="66"/>
        <v>8.3299391283410719E-3</v>
      </c>
      <c r="W173" s="3">
        <f t="shared" si="67"/>
        <v>-0.92627287640746181</v>
      </c>
      <c r="X173" s="3">
        <f>((m*gy-Cx*T173)/m)</f>
        <v>-10.593014278064063</v>
      </c>
      <c r="Y173" s="3">
        <f t="shared" si="68"/>
        <v>-9.262728764074618E-4</v>
      </c>
      <c r="Z173" s="3">
        <f t="shared" si="69"/>
        <v>-1.0593014278064063E-2</v>
      </c>
      <c r="AA173" t="b">
        <f t="shared" si="70"/>
        <v>1</v>
      </c>
    </row>
    <row r="174" spans="1:27" x14ac:dyDescent="0.25">
      <c r="A174" s="3">
        <v>15.7</v>
      </c>
      <c r="B174" s="3">
        <f t="shared" si="71"/>
        <v>1.5585444645114457</v>
      </c>
      <c r="C174" s="3">
        <f t="shared" si="76"/>
        <v>1.438992546274503</v>
      </c>
      <c r="D174" s="3">
        <f t="shared" si="77"/>
        <v>9.8534968203359306</v>
      </c>
      <c r="E174" s="3">
        <f t="shared" si="78"/>
        <v>8.3245647006502033</v>
      </c>
      <c r="F174" s="2">
        <f t="shared" si="55"/>
        <v>-0.9262287011115774</v>
      </c>
      <c r="G174" s="2">
        <f t="shared" si="56"/>
        <v>-10.59250908186112</v>
      </c>
      <c r="H174" s="3">
        <f t="shared" si="57"/>
        <v>9.8534968203359309E-3</v>
      </c>
      <c r="I174" s="3">
        <f t="shared" si="58"/>
        <v>8.3245647006502041E-3</v>
      </c>
      <c r="J174" s="3">
        <f t="shared" si="59"/>
        <v>-9.262287011115774E-4</v>
      </c>
      <c r="K174" s="3">
        <f t="shared" si="60"/>
        <v>-1.059250908186112E-2</v>
      </c>
      <c r="M174" s="3">
        <f t="shared" si="72"/>
        <v>1.5584717486980633</v>
      </c>
      <c r="N174" s="3">
        <f t="shared" si="73"/>
        <v>1.4381609558555073</v>
      </c>
      <c r="O174" s="3">
        <f t="shared" si="74"/>
        <v>9.8535036556223794</v>
      </c>
      <c r="P174" s="3">
        <f t="shared" si="75"/>
        <v>8.324642870149578</v>
      </c>
      <c r="Q174" s="3">
        <f t="shared" si="61"/>
        <v>-0.92622934362850362</v>
      </c>
      <c r="R174" s="3">
        <f t="shared" si="62"/>
        <v>-10.592516429794061</v>
      </c>
      <c r="S174" s="3">
        <f t="shared" si="63"/>
        <v>9.8530405409505644</v>
      </c>
      <c r="T174" s="3">
        <f t="shared" si="64"/>
        <v>8.3193466119346802</v>
      </c>
      <c r="U174" s="3">
        <f t="shared" si="65"/>
        <v>9.8530405409505643E-3</v>
      </c>
      <c r="V174" s="3">
        <f t="shared" si="66"/>
        <v>8.31934661193468E-3</v>
      </c>
      <c r="W174" s="3">
        <f t="shared" si="67"/>
        <v>-0.92618581084935303</v>
      </c>
      <c r="X174" s="3">
        <f>((m*gy-Cx*T174)/m)</f>
        <v>-10.592018581521859</v>
      </c>
      <c r="Y174" s="3">
        <f t="shared" si="68"/>
        <v>-9.261858108493531E-4</v>
      </c>
      <c r="Z174" s="3">
        <f t="shared" si="69"/>
        <v>-1.059201858152186E-2</v>
      </c>
      <c r="AA174" t="b">
        <f t="shared" si="70"/>
        <v>1</v>
      </c>
    </row>
    <row r="175" spans="1:27" x14ac:dyDescent="0.25">
      <c r="A175" s="3">
        <v>15.8</v>
      </c>
      <c r="B175" s="3">
        <f t="shared" si="71"/>
        <v>1.5683979613317816</v>
      </c>
      <c r="C175" s="3">
        <f t="shared" si="76"/>
        <v>1.4473171109751533</v>
      </c>
      <c r="D175" s="3">
        <f t="shared" si="77"/>
        <v>9.8525705916348194</v>
      </c>
      <c r="E175" s="3">
        <f t="shared" si="78"/>
        <v>8.3139721915683413</v>
      </c>
      <c r="F175" s="2">
        <f t="shared" si="55"/>
        <v>-0.92614163561367291</v>
      </c>
      <c r="G175" s="2">
        <f t="shared" si="56"/>
        <v>-10.591513386007424</v>
      </c>
      <c r="H175" s="3">
        <f t="shared" si="57"/>
        <v>9.852570591634819E-3</v>
      </c>
      <c r="I175" s="3">
        <f t="shared" si="58"/>
        <v>8.3139721915683421E-3</v>
      </c>
      <c r="J175" s="3">
        <f t="shared" si="59"/>
        <v>-9.2614163561367292E-4</v>
      </c>
      <c r="K175" s="3">
        <f t="shared" si="60"/>
        <v>-1.0591513386007424E-2</v>
      </c>
      <c r="M175" s="3">
        <f t="shared" si="72"/>
        <v>1.5683247892390138</v>
      </c>
      <c r="N175" s="3">
        <f t="shared" si="73"/>
        <v>1.446480302467442</v>
      </c>
      <c r="O175" s="3">
        <f t="shared" si="74"/>
        <v>9.8525774698115303</v>
      </c>
      <c r="P175" s="3">
        <f t="shared" si="75"/>
        <v>8.3140508515680569</v>
      </c>
      <c r="Q175" s="3">
        <f t="shared" si="61"/>
        <v>-0.92614228216228389</v>
      </c>
      <c r="R175" s="3">
        <f t="shared" si="62"/>
        <v>-10.591520780047398</v>
      </c>
      <c r="S175" s="3">
        <f t="shared" si="63"/>
        <v>9.8521143986704498</v>
      </c>
      <c r="T175" s="3">
        <f t="shared" si="64"/>
        <v>8.3087550911780337</v>
      </c>
      <c r="U175" s="3">
        <f t="shared" si="65"/>
        <v>9.8521143986704494E-3</v>
      </c>
      <c r="V175" s="3">
        <f t="shared" si="66"/>
        <v>8.3087550911780331E-3</v>
      </c>
      <c r="W175" s="3">
        <f t="shared" si="67"/>
        <v>-0.92609875347502224</v>
      </c>
      <c r="X175" s="3">
        <f>((m*gy-Cx*T175)/m)</f>
        <v>-10.591022978570736</v>
      </c>
      <c r="Y175" s="3">
        <f t="shared" si="68"/>
        <v>-9.2609875347502227E-4</v>
      </c>
      <c r="Z175" s="3">
        <f t="shared" si="69"/>
        <v>-1.0591022978570737E-2</v>
      </c>
      <c r="AA175" t="b">
        <f t="shared" si="70"/>
        <v>1</v>
      </c>
    </row>
    <row r="176" spans="1:27" x14ac:dyDescent="0.25">
      <c r="A176" s="3">
        <v>15.9</v>
      </c>
      <c r="B176" s="3">
        <f t="shared" si="71"/>
        <v>1.5782505319234164</v>
      </c>
      <c r="C176" s="3">
        <f t="shared" si="76"/>
        <v>1.4556310831667216</v>
      </c>
      <c r="D176" s="3">
        <f t="shared" si="77"/>
        <v>9.8516444499992062</v>
      </c>
      <c r="E176" s="3">
        <f t="shared" si="78"/>
        <v>8.3033806781823341</v>
      </c>
      <c r="F176" s="2">
        <f t="shared" si="55"/>
        <v>-0.92605457829992532</v>
      </c>
      <c r="G176" s="2">
        <f t="shared" si="56"/>
        <v>-10.59051778374914</v>
      </c>
      <c r="H176" s="3">
        <f t="shared" si="57"/>
        <v>9.851644449999206E-3</v>
      </c>
      <c r="I176" s="3">
        <f t="shared" si="58"/>
        <v>8.303380678182334E-3</v>
      </c>
      <c r="J176" s="3">
        <f t="shared" si="59"/>
        <v>-9.2605457829992536E-4</v>
      </c>
      <c r="K176" s="3">
        <f t="shared" si="60"/>
        <v>-1.0590517783749141E-2</v>
      </c>
      <c r="M176" s="3">
        <f t="shared" si="72"/>
        <v>1.5781769036376843</v>
      </c>
      <c r="N176" s="3">
        <f t="shared" si="73"/>
        <v>1.45478905755862</v>
      </c>
      <c r="O176" s="3">
        <f t="shared" si="74"/>
        <v>9.8516513710580558</v>
      </c>
      <c r="P176" s="3">
        <f t="shared" si="75"/>
        <v>8.3034598285894869</v>
      </c>
      <c r="Q176" s="3">
        <f t="shared" si="61"/>
        <v>-0.92605522887945713</v>
      </c>
      <c r="R176" s="3">
        <f t="shared" si="62"/>
        <v>-10.590525223887413</v>
      </c>
      <c r="S176" s="3">
        <f t="shared" si="63"/>
        <v>9.8511883434436154</v>
      </c>
      <c r="T176" s="3">
        <f t="shared" si="64"/>
        <v>8.2981645659775438</v>
      </c>
      <c r="U176" s="3">
        <f t="shared" si="65"/>
        <v>9.8511883434436159E-3</v>
      </c>
      <c r="V176" s="3">
        <f t="shared" si="66"/>
        <v>8.2981645659775446E-3</v>
      </c>
      <c r="W176" s="3">
        <f t="shared" si="67"/>
        <v>-0.92601170428369972</v>
      </c>
      <c r="X176" s="3">
        <f>((m*gy-Cx*T176)/m)</f>
        <v>-10.590027469201889</v>
      </c>
      <c r="Y176" s="3">
        <f t="shared" si="68"/>
        <v>-9.2601170428369974E-4</v>
      </c>
      <c r="Z176" s="3">
        <f t="shared" si="69"/>
        <v>-1.0590027469201889E-2</v>
      </c>
      <c r="AA176" t="b">
        <f t="shared" si="70"/>
        <v>1</v>
      </c>
    </row>
    <row r="177" spans="1:27" x14ac:dyDescent="0.25">
      <c r="A177" s="3">
        <v>16</v>
      </c>
      <c r="B177" s="3">
        <f t="shared" si="71"/>
        <v>1.5881021763734156</v>
      </c>
      <c r="C177" s="3">
        <f t="shared" si="76"/>
        <v>1.4639344638449039</v>
      </c>
      <c r="D177" s="3">
        <f t="shared" si="77"/>
        <v>9.8507183954209054</v>
      </c>
      <c r="E177" s="3">
        <f t="shared" si="78"/>
        <v>8.2927901603985852</v>
      </c>
      <c r="F177" s="2">
        <f t="shared" si="55"/>
        <v>-0.92596752916956504</v>
      </c>
      <c r="G177" s="2">
        <f t="shared" si="56"/>
        <v>-10.589522275077467</v>
      </c>
      <c r="H177" s="3">
        <f t="shared" si="57"/>
        <v>9.8507183954209057E-3</v>
      </c>
      <c r="I177" s="3">
        <f t="shared" si="58"/>
        <v>8.2927901603985846E-3</v>
      </c>
      <c r="J177" s="3">
        <f t="shared" si="59"/>
        <v>-9.2596752916956503E-4</v>
      </c>
      <c r="K177" s="3">
        <f t="shared" si="60"/>
        <v>-1.0589522275077467E-2</v>
      </c>
      <c r="M177" s="3">
        <f t="shared" si="72"/>
        <v>1.5880280919811278</v>
      </c>
      <c r="N177" s="3">
        <f t="shared" si="73"/>
        <v>1.4630872221245976</v>
      </c>
      <c r="O177" s="3">
        <f t="shared" si="74"/>
        <v>9.8507253593537722</v>
      </c>
      <c r="P177" s="3">
        <f t="shared" si="75"/>
        <v>8.2928698011202844</v>
      </c>
      <c r="Q177" s="3">
        <f t="shared" si="61"/>
        <v>-0.92596818377925449</v>
      </c>
      <c r="R177" s="3">
        <f t="shared" si="62"/>
        <v>-10.589529761305307</v>
      </c>
      <c r="S177" s="3">
        <f t="shared" si="63"/>
        <v>9.8502623752618828</v>
      </c>
      <c r="T177" s="3">
        <f t="shared" si="64"/>
        <v>8.2875750362396321</v>
      </c>
      <c r="U177" s="3">
        <f t="shared" si="65"/>
        <v>9.8502623752618826E-3</v>
      </c>
      <c r="V177" s="3">
        <f t="shared" si="66"/>
        <v>8.287575036239633E-3</v>
      </c>
      <c r="W177" s="3">
        <f t="shared" si="67"/>
        <v>-0.92592466327461698</v>
      </c>
      <c r="X177" s="3">
        <f>((m*gy-Cx*T177)/m)</f>
        <v>-10.589032053406527</v>
      </c>
      <c r="Y177" s="3">
        <f t="shared" si="68"/>
        <v>-9.2592466327461704E-4</v>
      </c>
      <c r="Z177" s="3">
        <f t="shared" si="69"/>
        <v>-1.0589032053406527E-2</v>
      </c>
      <c r="AA177" t="b">
        <f t="shared" si="70"/>
        <v>1</v>
      </c>
    </row>
    <row r="178" spans="1:27" x14ac:dyDescent="0.25">
      <c r="A178" s="3">
        <v>16.100000000000001</v>
      </c>
      <c r="B178" s="3">
        <f t="shared" si="71"/>
        <v>1.5979528947688364</v>
      </c>
      <c r="C178" s="3">
        <f t="shared" si="76"/>
        <v>1.4722272540053025</v>
      </c>
      <c r="D178" s="3">
        <f t="shared" si="77"/>
        <v>9.8497924278917353</v>
      </c>
      <c r="E178" s="3">
        <f t="shared" si="78"/>
        <v>8.2822006381235074</v>
      </c>
      <c r="F178" s="2">
        <f t="shared" si="55"/>
        <v>-0.92588048822182301</v>
      </c>
      <c r="G178" s="2">
        <f t="shared" si="56"/>
        <v>-10.588526859983611</v>
      </c>
      <c r="H178" s="3">
        <f t="shared" si="57"/>
        <v>9.8497924278917355E-3</v>
      </c>
      <c r="I178" s="3">
        <f t="shared" si="58"/>
        <v>8.2822006381235071E-3</v>
      </c>
      <c r="J178" s="3">
        <f t="shared" si="59"/>
        <v>-9.2588048822182301E-4</v>
      </c>
      <c r="K178" s="3">
        <f t="shared" si="60"/>
        <v>-1.0588526859983611E-2</v>
      </c>
      <c r="M178" s="3">
        <f t="shared" si="72"/>
        <v>1.5978783543563897</v>
      </c>
      <c r="N178" s="3">
        <f t="shared" si="73"/>
        <v>1.4713747971608373</v>
      </c>
      <c r="O178" s="3">
        <f t="shared" si="74"/>
        <v>9.8497994346904978</v>
      </c>
      <c r="P178" s="3">
        <f t="shared" si="75"/>
        <v>8.2822807690668778</v>
      </c>
      <c r="Q178" s="3">
        <f t="shared" si="61"/>
        <v>-0.92588114686090672</v>
      </c>
      <c r="R178" s="3">
        <f t="shared" si="62"/>
        <v>-10.588534392292287</v>
      </c>
      <c r="S178" s="3">
        <f t="shared" si="63"/>
        <v>9.8493364941170665</v>
      </c>
      <c r="T178" s="3">
        <f t="shared" si="64"/>
        <v>8.2769865018707325</v>
      </c>
      <c r="U178" s="3">
        <f t="shared" si="65"/>
        <v>9.8493364941170669E-3</v>
      </c>
      <c r="V178" s="3">
        <f t="shared" si="66"/>
        <v>8.2769865018707325E-3</v>
      </c>
      <c r="W178" s="3">
        <f t="shared" si="67"/>
        <v>-0.92583763044700418</v>
      </c>
      <c r="X178" s="3">
        <f>((m*gy-Cx*T178)/m)</f>
        <v>-10.588036731175849</v>
      </c>
      <c r="Y178" s="3">
        <f t="shared" si="68"/>
        <v>-9.2583763044700416E-4</v>
      </c>
      <c r="Z178" s="3">
        <f t="shared" si="69"/>
        <v>-1.0588036731175849E-2</v>
      </c>
      <c r="AA178" t="b">
        <f t="shared" si="70"/>
        <v>1</v>
      </c>
    </row>
    <row r="179" spans="1:27" x14ac:dyDescent="0.25">
      <c r="A179" s="3">
        <v>16.2</v>
      </c>
      <c r="B179" s="3">
        <f t="shared" si="71"/>
        <v>1.6078026871967281</v>
      </c>
      <c r="C179" s="3">
        <f t="shared" si="76"/>
        <v>1.4805094546434261</v>
      </c>
      <c r="D179" s="3">
        <f t="shared" si="77"/>
        <v>9.8488665474035137</v>
      </c>
      <c r="E179" s="3">
        <f t="shared" si="78"/>
        <v>8.2716121112635239</v>
      </c>
      <c r="F179" s="2">
        <f t="shared" si="55"/>
        <v>-0.92579345545593017</v>
      </c>
      <c r="G179" s="2">
        <f t="shared" si="56"/>
        <v>-10.587531538458773</v>
      </c>
      <c r="H179" s="3">
        <f t="shared" si="57"/>
        <v>9.8488665474035144E-3</v>
      </c>
      <c r="I179" s="3">
        <f t="shared" si="58"/>
        <v>8.2716121112635238E-3</v>
      </c>
      <c r="J179" s="3">
        <f t="shared" si="59"/>
        <v>-9.2579345545593019E-4</v>
      </c>
      <c r="K179" s="3">
        <f t="shared" si="60"/>
        <v>-1.0587531538458773E-2</v>
      </c>
      <c r="M179" s="3">
        <f t="shared" si="72"/>
        <v>1.6077276908505067</v>
      </c>
      <c r="N179" s="3">
        <f t="shared" si="73"/>
        <v>1.4796517836627081</v>
      </c>
      <c r="O179" s="3">
        <f t="shared" si="74"/>
        <v>9.8488735970600505</v>
      </c>
      <c r="P179" s="3">
        <f t="shared" si="75"/>
        <v>8.2716927323357012</v>
      </c>
      <c r="Q179" s="3">
        <f t="shared" si="61"/>
        <v>-0.92579411812364465</v>
      </c>
      <c r="R179" s="3">
        <f t="shared" si="62"/>
        <v>-10.587539116839556</v>
      </c>
      <c r="S179" s="3">
        <f t="shared" si="63"/>
        <v>9.8484107000009882</v>
      </c>
      <c r="T179" s="3">
        <f t="shared" si="64"/>
        <v>8.2663989627772807</v>
      </c>
      <c r="U179" s="3">
        <f t="shared" si="65"/>
        <v>9.8484107000009879E-3</v>
      </c>
      <c r="V179" s="3">
        <f t="shared" si="66"/>
        <v>8.266398962777281E-3</v>
      </c>
      <c r="W179" s="3">
        <f t="shared" si="67"/>
        <v>-0.92575060580009283</v>
      </c>
      <c r="X179" s="3">
        <f>((m*gy-Cx*T179)/m)</f>
        <v>-10.587041502501066</v>
      </c>
      <c r="Y179" s="3">
        <f t="shared" si="68"/>
        <v>-9.2575060580009285E-4</v>
      </c>
      <c r="Z179" s="3">
        <f t="shared" si="69"/>
        <v>-1.0587041502501065E-2</v>
      </c>
      <c r="AA179" t="b">
        <f t="shared" si="70"/>
        <v>1</v>
      </c>
    </row>
    <row r="180" spans="1:27" x14ac:dyDescent="0.25">
      <c r="A180" s="3">
        <v>16.3</v>
      </c>
      <c r="B180" s="3">
        <f t="shared" si="71"/>
        <v>1.6176515537441316</v>
      </c>
      <c r="C180" s="3">
        <f t="shared" si="76"/>
        <v>1.4887810667546897</v>
      </c>
      <c r="D180" s="3">
        <f t="shared" si="77"/>
        <v>9.8479407539480572</v>
      </c>
      <c r="E180" s="3">
        <f t="shared" si="78"/>
        <v>8.2610245797250652</v>
      </c>
      <c r="F180" s="2">
        <f t="shared" si="55"/>
        <v>-0.92570643087111737</v>
      </c>
      <c r="G180" s="2">
        <f t="shared" si="56"/>
        <v>-10.586536310494157</v>
      </c>
      <c r="H180" s="3">
        <f t="shared" si="57"/>
        <v>9.847940753948058E-3</v>
      </c>
      <c r="I180" s="3">
        <f t="shared" si="58"/>
        <v>8.2610245797250653E-3</v>
      </c>
      <c r="J180" s="3">
        <f t="shared" si="59"/>
        <v>-9.2570643087111742E-4</v>
      </c>
      <c r="K180" s="3">
        <f t="shared" si="60"/>
        <v>-1.0586536310494157E-2</v>
      </c>
      <c r="M180" s="3">
        <f t="shared" si="72"/>
        <v>1.6175761015505077</v>
      </c>
      <c r="N180" s="3">
        <f t="shared" si="73"/>
        <v>1.4879181826254855</v>
      </c>
      <c r="O180" s="3">
        <f t="shared" si="74"/>
        <v>9.8479478464542503</v>
      </c>
      <c r="P180" s="3">
        <f t="shared" si="75"/>
        <v>8.261105690833201</v>
      </c>
      <c r="Q180" s="3">
        <f t="shared" si="61"/>
        <v>-0.92570709756669944</v>
      </c>
      <c r="R180" s="3">
        <f t="shared" si="62"/>
        <v>-10.586543934938323</v>
      </c>
      <c r="S180" s="3">
        <f t="shared" si="63"/>
        <v>9.8474849929054677</v>
      </c>
      <c r="T180" s="3">
        <f t="shared" si="64"/>
        <v>8.255812418865732</v>
      </c>
      <c r="U180" s="3">
        <f t="shared" si="65"/>
        <v>9.847484992905468E-3</v>
      </c>
      <c r="V180" s="3">
        <f t="shared" si="66"/>
        <v>8.2558124188657316E-3</v>
      </c>
      <c r="W180" s="3">
        <f t="shared" si="67"/>
        <v>-0.92566358933311399</v>
      </c>
      <c r="X180" s="3">
        <f>((m*gy-Cx*T180)/m)</f>
        <v>-10.586046367373379</v>
      </c>
      <c r="Y180" s="3">
        <f t="shared" si="68"/>
        <v>-9.2566358933311396E-4</v>
      </c>
      <c r="Z180" s="3">
        <f t="shared" si="69"/>
        <v>-1.058604636737338E-2</v>
      </c>
      <c r="AA180" t="b">
        <f t="shared" si="70"/>
        <v>1</v>
      </c>
    </row>
    <row r="181" spans="1:27" x14ac:dyDescent="0.25">
      <c r="A181" s="3">
        <v>16.399999999999999</v>
      </c>
      <c r="B181" s="3">
        <f t="shared" si="71"/>
        <v>1.6274994944980796</v>
      </c>
      <c r="C181" s="3">
        <f t="shared" si="76"/>
        <v>1.4970420913344147</v>
      </c>
      <c r="D181" s="3">
        <f t="shared" si="77"/>
        <v>9.8470150475171856</v>
      </c>
      <c r="E181" s="3">
        <f t="shared" si="78"/>
        <v>8.2504380434145705</v>
      </c>
      <c r="F181" s="2">
        <f t="shared" si="55"/>
        <v>-0.92561941446661533</v>
      </c>
      <c r="G181" s="2">
        <f t="shared" si="56"/>
        <v>-10.585541176080969</v>
      </c>
      <c r="H181" s="3">
        <f t="shared" si="57"/>
        <v>9.8470150475171853E-3</v>
      </c>
      <c r="I181" s="3">
        <f t="shared" si="58"/>
        <v>8.2504380434145711E-3</v>
      </c>
      <c r="J181" s="3">
        <f t="shared" si="59"/>
        <v>-9.2561941446661535E-4</v>
      </c>
      <c r="K181" s="3">
        <f t="shared" si="60"/>
        <v>-1.058554117608097E-2</v>
      </c>
      <c r="M181" s="3">
        <f t="shared" si="72"/>
        <v>1.6274235865434132</v>
      </c>
      <c r="N181" s="3">
        <f t="shared" si="73"/>
        <v>1.4961739950443511</v>
      </c>
      <c r="O181" s="3">
        <f t="shared" si="74"/>
        <v>9.8470221828649169</v>
      </c>
      <c r="P181" s="3">
        <f t="shared" si="75"/>
        <v>8.2505196444658271</v>
      </c>
      <c r="Q181" s="3">
        <f t="shared" si="61"/>
        <v>-0.92562008518930217</v>
      </c>
      <c r="R181" s="3">
        <f t="shared" si="62"/>
        <v>-10.585548846579789</v>
      </c>
      <c r="S181" s="3">
        <f t="shared" si="63"/>
        <v>9.8465593728223215</v>
      </c>
      <c r="T181" s="3">
        <f t="shared" si="64"/>
        <v>8.2452268700425364</v>
      </c>
      <c r="U181" s="3">
        <f t="shared" si="65"/>
        <v>9.8465593728223211E-3</v>
      </c>
      <c r="V181" s="3">
        <f t="shared" si="66"/>
        <v>8.2452268700425359E-3</v>
      </c>
      <c r="W181" s="3">
        <f t="shared" si="67"/>
        <v>-0.92557658104529816</v>
      </c>
      <c r="X181" s="3">
        <f>((m*gy-Cx*T181)/m)</f>
        <v>-10.585051325783999</v>
      </c>
      <c r="Y181" s="3">
        <f t="shared" si="68"/>
        <v>-9.2557658104529814E-4</v>
      </c>
      <c r="Z181" s="3">
        <f t="shared" si="69"/>
        <v>-1.0585051325783999E-2</v>
      </c>
      <c r="AA181" t="b">
        <f t="shared" si="70"/>
        <v>1</v>
      </c>
    </row>
    <row r="182" spans="1:27" x14ac:dyDescent="0.25">
      <c r="A182" s="3">
        <v>16.5</v>
      </c>
      <c r="B182" s="3">
        <f t="shared" si="71"/>
        <v>1.6373465095455968</v>
      </c>
      <c r="C182" s="3">
        <f t="shared" si="76"/>
        <v>1.5052925293778292</v>
      </c>
      <c r="D182" s="3">
        <f t="shared" si="77"/>
        <v>9.8460894281027187</v>
      </c>
      <c r="E182" s="3">
        <f t="shared" si="78"/>
        <v>8.2398525022384899</v>
      </c>
      <c r="F182" s="2">
        <f t="shared" si="55"/>
        <v>-0.92553240624165556</v>
      </c>
      <c r="G182" s="2">
        <f t="shared" si="56"/>
        <v>-10.58454613521042</v>
      </c>
      <c r="H182" s="3">
        <f t="shared" si="57"/>
        <v>9.8460894281027188E-3</v>
      </c>
      <c r="I182" s="3">
        <f t="shared" si="58"/>
        <v>8.2398525022384893E-3</v>
      </c>
      <c r="J182" s="3">
        <f t="shared" si="59"/>
        <v>-9.2553240624165562E-4</v>
      </c>
      <c r="K182" s="3">
        <f t="shared" si="60"/>
        <v>-1.0584546135210421E-2</v>
      </c>
      <c r="M182" s="3">
        <f t="shared" si="72"/>
        <v>1.6372701459162355</v>
      </c>
      <c r="N182" s="3">
        <f t="shared" si="73"/>
        <v>1.5044192219143937</v>
      </c>
      <c r="O182" s="3">
        <f t="shared" si="74"/>
        <v>9.8460966062838722</v>
      </c>
      <c r="P182" s="3">
        <f t="shared" si="75"/>
        <v>8.2399345931400436</v>
      </c>
      <c r="Q182" s="3">
        <f t="shared" si="61"/>
        <v>-0.92553308099068388</v>
      </c>
      <c r="R182" s="3">
        <f t="shared" si="62"/>
        <v>-10.584553851755164</v>
      </c>
      <c r="S182" s="3">
        <f t="shared" si="63"/>
        <v>9.8456338397433765</v>
      </c>
      <c r="T182" s="3">
        <f t="shared" si="64"/>
        <v>8.2346423162141669</v>
      </c>
      <c r="U182" s="3">
        <f t="shared" si="65"/>
        <v>9.8456338397433767E-3</v>
      </c>
      <c r="V182" s="3">
        <f t="shared" si="66"/>
        <v>8.2346423162141663E-3</v>
      </c>
      <c r="W182" s="3">
        <f t="shared" si="67"/>
        <v>-0.9254895809358773</v>
      </c>
      <c r="X182" s="3">
        <f>((m*gy-Cx*T182)/m)</f>
        <v>-10.584056377724133</v>
      </c>
      <c r="Y182" s="3">
        <f t="shared" si="68"/>
        <v>-9.2548958093587735E-4</v>
      </c>
      <c r="Z182" s="3">
        <f t="shared" si="69"/>
        <v>-1.0584056377724133E-2</v>
      </c>
      <c r="AA182" t="b">
        <f t="shared" si="70"/>
        <v>1</v>
      </c>
    </row>
    <row r="183" spans="1:27" x14ac:dyDescent="0.25">
      <c r="A183" s="3">
        <v>16.600000000000001</v>
      </c>
      <c r="B183" s="3">
        <f t="shared" si="71"/>
        <v>1.6471925989736995</v>
      </c>
      <c r="C183" s="3">
        <f t="shared" si="76"/>
        <v>1.5135323818800677</v>
      </c>
      <c r="D183" s="3">
        <f t="shared" si="77"/>
        <v>9.8451638956964764</v>
      </c>
      <c r="E183" s="3">
        <f t="shared" si="78"/>
        <v>8.2292679561032802</v>
      </c>
      <c r="F183" s="2">
        <f t="shared" si="55"/>
        <v>-0.92544540619546878</v>
      </c>
      <c r="G183" s="2">
        <f t="shared" si="56"/>
        <v>-10.583551187873709</v>
      </c>
      <c r="H183" s="3">
        <f t="shared" si="57"/>
        <v>9.8451638956964758E-3</v>
      </c>
      <c r="I183" s="3">
        <f t="shared" si="58"/>
        <v>8.2292679561032801E-3</v>
      </c>
      <c r="J183" s="3">
        <f t="shared" si="59"/>
        <v>-9.2544540619546875E-4</v>
      </c>
      <c r="K183" s="3">
        <f t="shared" si="60"/>
        <v>-1.058355118787371E-2</v>
      </c>
      <c r="M183" s="3">
        <f t="shared" si="72"/>
        <v>1.647115779755979</v>
      </c>
      <c r="N183" s="3">
        <f t="shared" si="73"/>
        <v>1.5126538642306078</v>
      </c>
      <c r="O183" s="3">
        <f t="shared" si="74"/>
        <v>9.8451711167029359</v>
      </c>
      <c r="P183" s="3">
        <f t="shared" si="75"/>
        <v>8.2293505367623201</v>
      </c>
      <c r="Q183" s="3">
        <f t="shared" si="61"/>
        <v>-0.92544608497007597</v>
      </c>
      <c r="R183" s="3">
        <f t="shared" si="62"/>
        <v>-10.583558950455659</v>
      </c>
      <c r="S183" s="3">
        <f t="shared" si="63"/>
        <v>9.8447083936604507</v>
      </c>
      <c r="T183" s="3">
        <f t="shared" si="64"/>
        <v>8.2240587572870929</v>
      </c>
      <c r="U183" s="3">
        <f t="shared" si="65"/>
        <v>9.8447083936604503E-3</v>
      </c>
      <c r="V183" s="3">
        <f t="shared" si="66"/>
        <v>8.2240587572870935E-3</v>
      </c>
      <c r="W183" s="3">
        <f t="shared" si="67"/>
        <v>-0.92540258900408234</v>
      </c>
      <c r="X183" s="3">
        <f>((m*gy-Cx*T183)/m)</f>
        <v>-10.583061523184988</v>
      </c>
      <c r="Y183" s="3">
        <f t="shared" si="68"/>
        <v>-9.2540258900408235E-4</v>
      </c>
      <c r="Z183" s="3">
        <f t="shared" si="69"/>
        <v>-1.0583061523184988E-2</v>
      </c>
      <c r="AA183" t="b">
        <f t="shared" si="70"/>
        <v>1</v>
      </c>
    </row>
    <row r="184" spans="1:27" x14ac:dyDescent="0.25">
      <c r="A184" s="3">
        <v>16.7</v>
      </c>
      <c r="B184" s="3">
        <f t="shared" si="71"/>
        <v>1.657037762869396</v>
      </c>
      <c r="C184" s="3">
        <f t="shared" si="76"/>
        <v>1.521761649836171</v>
      </c>
      <c r="D184" s="3">
        <f t="shared" si="77"/>
        <v>9.8442384502902804</v>
      </c>
      <c r="E184" s="3">
        <f t="shared" si="78"/>
        <v>8.2186844049154058</v>
      </c>
      <c r="F184" s="2">
        <f t="shared" si="55"/>
        <v>-0.92535841432728638</v>
      </c>
      <c r="G184" s="2">
        <f t="shared" si="56"/>
        <v>-10.582556334062049</v>
      </c>
      <c r="H184" s="3">
        <f t="shared" si="57"/>
        <v>9.8442384502902807E-3</v>
      </c>
      <c r="I184" s="3">
        <f t="shared" si="58"/>
        <v>8.2186844049154054E-3</v>
      </c>
      <c r="J184" s="3">
        <f t="shared" si="59"/>
        <v>-9.2535841432728639E-4</v>
      </c>
      <c r="K184" s="3">
        <f t="shared" si="60"/>
        <v>-1.058255633406205E-2</v>
      </c>
      <c r="M184" s="3">
        <f t="shared" si="72"/>
        <v>1.6569604881496394</v>
      </c>
      <c r="N184" s="3">
        <f t="shared" si="73"/>
        <v>1.5208779229878948</v>
      </c>
      <c r="O184" s="3">
        <f t="shared" si="74"/>
        <v>9.8442457141139315</v>
      </c>
      <c r="P184" s="3">
        <f t="shared" si="75"/>
        <v>8.2187674752391349</v>
      </c>
      <c r="Q184" s="3">
        <f t="shared" si="61"/>
        <v>-0.92535909712670938</v>
      </c>
      <c r="R184" s="3">
        <f t="shared" si="62"/>
        <v>-10.58256414267248</v>
      </c>
      <c r="S184" s="3">
        <f t="shared" si="63"/>
        <v>9.8437830345653676</v>
      </c>
      <c r="T184" s="3">
        <f t="shared" si="64"/>
        <v>8.2134761931677982</v>
      </c>
      <c r="U184" s="3">
        <f t="shared" si="65"/>
        <v>9.843783034565368E-3</v>
      </c>
      <c r="V184" s="3">
        <f t="shared" si="66"/>
        <v>8.2134761931677985E-3</v>
      </c>
      <c r="W184" s="3">
        <f t="shared" si="67"/>
        <v>-0.92531560524914447</v>
      </c>
      <c r="X184" s="3">
        <f>((m*gy-Cx*T184)/m)</f>
        <v>-10.582066762157774</v>
      </c>
      <c r="Y184" s="3">
        <f t="shared" si="68"/>
        <v>-9.2531560524914444E-4</v>
      </c>
      <c r="Z184" s="3">
        <f t="shared" si="69"/>
        <v>-1.0582066762157775E-2</v>
      </c>
      <c r="AA184" t="b">
        <f t="shared" si="70"/>
        <v>1</v>
      </c>
    </row>
    <row r="185" spans="1:27" x14ac:dyDescent="0.25">
      <c r="A185" s="3">
        <v>16.8</v>
      </c>
      <c r="B185" s="3">
        <f t="shared" si="71"/>
        <v>1.6668820013196863</v>
      </c>
      <c r="C185" s="3">
        <f t="shared" si="76"/>
        <v>1.5299803342410865</v>
      </c>
      <c r="D185" s="3">
        <f t="shared" si="77"/>
        <v>9.8433130918759524</v>
      </c>
      <c r="E185" s="3">
        <f t="shared" si="78"/>
        <v>8.2081018485813431</v>
      </c>
      <c r="F185" s="2">
        <f t="shared" si="55"/>
        <v>-0.92527143063633943</v>
      </c>
      <c r="G185" s="2">
        <f t="shared" si="56"/>
        <v>-10.581561573766647</v>
      </c>
      <c r="H185" s="3">
        <f t="shared" si="57"/>
        <v>9.8433130918759524E-3</v>
      </c>
      <c r="I185" s="3">
        <f t="shared" si="58"/>
        <v>8.208101848581343E-3</v>
      </c>
      <c r="J185" s="3">
        <f t="shared" si="59"/>
        <v>-9.2527143063633949E-4</v>
      </c>
      <c r="K185" s="3">
        <f t="shared" si="60"/>
        <v>-1.0581561573766647E-2</v>
      </c>
      <c r="M185" s="3">
        <f t="shared" si="72"/>
        <v>1.6668042711842048</v>
      </c>
      <c r="N185" s="3">
        <f t="shared" si="73"/>
        <v>1.5290913991810626</v>
      </c>
      <c r="O185" s="3">
        <f t="shared" si="74"/>
        <v>9.8433203985086823</v>
      </c>
      <c r="P185" s="3">
        <f t="shared" si="75"/>
        <v>8.208185408476977</v>
      </c>
      <c r="Q185" s="3">
        <f t="shared" si="61"/>
        <v>-0.92527211745981608</v>
      </c>
      <c r="R185" s="3">
        <f t="shared" si="62"/>
        <v>-10.581569428396836</v>
      </c>
      <c r="S185" s="3">
        <f t="shared" si="63"/>
        <v>9.8428577624499525</v>
      </c>
      <c r="T185" s="3">
        <f t="shared" si="64"/>
        <v>8.2028946237627789</v>
      </c>
      <c r="U185" s="3">
        <f t="shared" si="65"/>
        <v>9.8428577624499521E-3</v>
      </c>
      <c r="V185" s="3">
        <f t="shared" si="66"/>
        <v>8.2028946237627798E-3</v>
      </c>
      <c r="W185" s="3">
        <f t="shared" si="67"/>
        <v>-0.92522862967029551</v>
      </c>
      <c r="X185" s="3">
        <f>((m*gy-Cx*T185)/m)</f>
        <v>-10.581072094633701</v>
      </c>
      <c r="Y185" s="3">
        <f t="shared" si="68"/>
        <v>-9.2522862967029556E-4</v>
      </c>
      <c r="Z185" s="3">
        <f t="shared" si="69"/>
        <v>-1.0581072094633701E-2</v>
      </c>
      <c r="AA185" t="b">
        <f t="shared" si="70"/>
        <v>1</v>
      </c>
    </row>
    <row r="186" spans="1:27" x14ac:dyDescent="0.25">
      <c r="A186" s="3">
        <v>16.899999999999999</v>
      </c>
      <c r="B186" s="3">
        <f t="shared" si="71"/>
        <v>1.6767253144115624</v>
      </c>
      <c r="C186" s="3">
        <f t="shared" si="76"/>
        <v>1.5381884360896678</v>
      </c>
      <c r="D186" s="3">
        <f t="shared" si="77"/>
        <v>9.8423878204453157</v>
      </c>
      <c r="E186" s="3">
        <f t="shared" si="78"/>
        <v>8.1975202870075758</v>
      </c>
      <c r="F186" s="2">
        <f t="shared" si="55"/>
        <v>-0.92518445512185965</v>
      </c>
      <c r="G186" s="2">
        <f t="shared" si="56"/>
        <v>-10.580566906978714</v>
      </c>
      <c r="H186" s="3">
        <f t="shared" si="57"/>
        <v>9.8423878204453152E-3</v>
      </c>
      <c r="I186" s="3">
        <f t="shared" si="58"/>
        <v>8.1975202870075755E-3</v>
      </c>
      <c r="J186" s="3">
        <f t="shared" si="59"/>
        <v>-9.251844551218597E-4</v>
      </c>
      <c r="K186" s="3">
        <f t="shared" si="60"/>
        <v>-1.0580566906978714E-2</v>
      </c>
      <c r="M186" s="3">
        <f t="shared" si="72"/>
        <v>1.6766471289466547</v>
      </c>
      <c r="N186" s="3">
        <f t="shared" si="73"/>
        <v>1.5372942938048255</v>
      </c>
      <c r="O186" s="3">
        <f t="shared" si="74"/>
        <v>9.842395169879012</v>
      </c>
      <c r="P186" s="3">
        <f t="shared" si="75"/>
        <v>8.1976043363823425</v>
      </c>
      <c r="Q186" s="3">
        <f t="shared" si="61"/>
        <v>-0.92518514596862711</v>
      </c>
      <c r="R186" s="3">
        <f t="shared" si="62"/>
        <v>-10.580574807619941</v>
      </c>
      <c r="S186" s="3">
        <f t="shared" si="63"/>
        <v>9.8419325773060269</v>
      </c>
      <c r="T186" s="3">
        <f t="shared" si="64"/>
        <v>8.1923140489785329</v>
      </c>
      <c r="U186" s="3">
        <f t="shared" si="65"/>
        <v>9.8419325773060271E-3</v>
      </c>
      <c r="V186" s="3">
        <f t="shared" si="66"/>
        <v>8.1923140489785322E-3</v>
      </c>
      <c r="W186" s="3">
        <f t="shared" si="67"/>
        <v>-0.92514166226676642</v>
      </c>
      <c r="X186" s="3">
        <f>((m*gy-Cx*T186)/m)</f>
        <v>-10.580077520603982</v>
      </c>
      <c r="Y186" s="3">
        <f t="shared" si="68"/>
        <v>-9.2514166226676648E-4</v>
      </c>
      <c r="Z186" s="3">
        <f t="shared" si="69"/>
        <v>-1.0580077520603982E-2</v>
      </c>
      <c r="AA186" t="b">
        <f t="shared" si="70"/>
        <v>1</v>
      </c>
    </row>
    <row r="187" spans="1:27" x14ac:dyDescent="0.25">
      <c r="A187" s="3">
        <v>17</v>
      </c>
      <c r="B187" s="3">
        <f t="shared" si="71"/>
        <v>1.6865677022320076</v>
      </c>
      <c r="C187" s="3">
        <f t="shared" si="76"/>
        <v>1.5463859563766753</v>
      </c>
      <c r="D187" s="3">
        <f t="shared" si="77"/>
        <v>9.8414626359901938</v>
      </c>
      <c r="E187" s="3">
        <f t="shared" si="78"/>
        <v>8.1869397201005967</v>
      </c>
      <c r="F187" s="2">
        <f t="shared" si="55"/>
        <v>-0.92509748778307821</v>
      </c>
      <c r="G187" s="2">
        <f t="shared" si="56"/>
        <v>-10.579572333689457</v>
      </c>
      <c r="H187" s="3">
        <f t="shared" si="57"/>
        <v>9.8414626359901933E-3</v>
      </c>
      <c r="I187" s="3">
        <f t="shared" si="58"/>
        <v>8.1869397201005962E-3</v>
      </c>
      <c r="J187" s="3">
        <f t="shared" si="59"/>
        <v>-9.2509748778307819E-4</v>
      </c>
      <c r="K187" s="3">
        <f t="shared" si="60"/>
        <v>-1.0579572333689457E-2</v>
      </c>
      <c r="M187" s="3">
        <f t="shared" si="72"/>
        <v>1.6864890615239607</v>
      </c>
      <c r="N187" s="3">
        <f t="shared" si="73"/>
        <v>1.5454866078538041</v>
      </c>
      <c r="O187" s="3">
        <f t="shared" si="74"/>
        <v>9.8414700282167455</v>
      </c>
      <c r="P187" s="3">
        <f t="shared" si="75"/>
        <v>8.1870242588617383</v>
      </c>
      <c r="Q187" s="3">
        <f t="shared" si="61"/>
        <v>-0.92509818265237398</v>
      </c>
      <c r="R187" s="3">
        <f t="shared" si="62"/>
        <v>-10.579580280333005</v>
      </c>
      <c r="S187" s="3">
        <f t="shared" si="63"/>
        <v>9.8410074791254196</v>
      </c>
      <c r="T187" s="3">
        <f t="shared" si="64"/>
        <v>8.1817344687215723</v>
      </c>
      <c r="U187" s="3">
        <f t="shared" si="65"/>
        <v>9.8410074791254205E-3</v>
      </c>
      <c r="V187" s="3">
        <f t="shared" si="66"/>
        <v>8.1817344687215732E-3</v>
      </c>
      <c r="W187" s="3">
        <f t="shared" si="67"/>
        <v>-0.92505470303778936</v>
      </c>
      <c r="X187" s="3">
        <f>((m*gy-Cx*T187)/m)</f>
        <v>-10.579083040059828</v>
      </c>
      <c r="Y187" s="3">
        <f t="shared" si="68"/>
        <v>-9.2505470303778936E-4</v>
      </c>
      <c r="Z187" s="3">
        <f t="shared" si="69"/>
        <v>-1.0579083040059828E-2</v>
      </c>
      <c r="AA187" t="b">
        <f t="shared" si="70"/>
        <v>1</v>
      </c>
    </row>
    <row r="188" spans="1:27" x14ac:dyDescent="0.25">
      <c r="A188" s="3">
        <v>17.100000000000001</v>
      </c>
      <c r="B188" s="3">
        <f t="shared" si="71"/>
        <v>1.6964091648679978</v>
      </c>
      <c r="C188" s="3">
        <f t="shared" si="76"/>
        <v>1.554572896096776</v>
      </c>
      <c r="D188" s="3">
        <f t="shared" si="77"/>
        <v>9.8405375385024101</v>
      </c>
      <c r="E188" s="3">
        <f t="shared" si="78"/>
        <v>8.176360147766907</v>
      </c>
      <c r="F188" s="2">
        <f t="shared" si="55"/>
        <v>-0.92501052861922639</v>
      </c>
      <c r="G188" s="2">
        <f t="shared" si="56"/>
        <v>-10.57857785389009</v>
      </c>
      <c r="H188" s="3">
        <f t="shared" si="57"/>
        <v>9.840537538502411E-3</v>
      </c>
      <c r="I188" s="3">
        <f t="shared" si="58"/>
        <v>8.1763601477669069E-3</v>
      </c>
      <c r="J188" s="3">
        <f t="shared" si="59"/>
        <v>-9.2501052861922639E-4</v>
      </c>
      <c r="K188" s="3">
        <f t="shared" si="60"/>
        <v>-1.0578577853890091E-2</v>
      </c>
      <c r="M188" s="3">
        <f t="shared" si="72"/>
        <v>1.6963300690030862</v>
      </c>
      <c r="N188" s="3">
        <f t="shared" si="73"/>
        <v>1.5536683423225257</v>
      </c>
      <c r="O188" s="3">
        <f t="shared" si="74"/>
        <v>9.8405449735137083</v>
      </c>
      <c r="P188" s="3">
        <f t="shared" si="75"/>
        <v>8.1764451758216783</v>
      </c>
      <c r="Q188" s="3">
        <f t="shared" si="61"/>
        <v>-0.92501122751028864</v>
      </c>
      <c r="R188" s="3">
        <f t="shared" si="62"/>
        <v>-10.578585846527238</v>
      </c>
      <c r="S188" s="3">
        <f t="shared" si="63"/>
        <v>9.8400824678999523</v>
      </c>
      <c r="T188" s="3">
        <f t="shared" si="64"/>
        <v>8.1711558828984145</v>
      </c>
      <c r="U188" s="3">
        <f t="shared" si="65"/>
        <v>9.8400824678999532E-3</v>
      </c>
      <c r="V188" s="3">
        <f t="shared" si="66"/>
        <v>8.1711558828984152E-3</v>
      </c>
      <c r="W188" s="3">
        <f t="shared" si="67"/>
        <v>-0.92496775198259551</v>
      </c>
      <c r="X188" s="3">
        <f>((m*gy-Cx*T188)/m)</f>
        <v>-10.578088652992452</v>
      </c>
      <c r="Y188" s="3">
        <f t="shared" si="68"/>
        <v>-9.2496775198259551E-4</v>
      </c>
      <c r="Z188" s="3">
        <f t="shared" si="69"/>
        <v>-1.0578088652992453E-2</v>
      </c>
      <c r="AA188" t="b">
        <f t="shared" si="70"/>
        <v>1</v>
      </c>
    </row>
    <row r="189" spans="1:27" x14ac:dyDescent="0.25">
      <c r="A189" s="3">
        <v>17.2</v>
      </c>
      <c r="B189" s="3">
        <f t="shared" si="71"/>
        <v>1.7062497024065002</v>
      </c>
      <c r="C189" s="3">
        <f t="shared" si="76"/>
        <v>1.5627492562445429</v>
      </c>
      <c r="D189" s="3">
        <f t="shared" si="77"/>
        <v>9.8396125279737916</v>
      </c>
      <c r="E189" s="3">
        <f t="shared" si="78"/>
        <v>8.1657815699130172</v>
      </c>
      <c r="F189" s="2">
        <f t="shared" si="55"/>
        <v>-0.92492357762953625</v>
      </c>
      <c r="G189" s="2">
        <f t="shared" si="56"/>
        <v>-10.577583467571824</v>
      </c>
      <c r="H189" s="3">
        <f t="shared" si="57"/>
        <v>9.8396125279737925E-3</v>
      </c>
      <c r="I189" s="3">
        <f t="shared" si="58"/>
        <v>8.1657815699130165E-3</v>
      </c>
      <c r="J189" s="3">
        <f t="shared" si="59"/>
        <v>-9.2492357762953624E-4</v>
      </c>
      <c r="K189" s="3">
        <f t="shared" si="60"/>
        <v>-1.0577583467571823E-2</v>
      </c>
      <c r="M189" s="3">
        <f t="shared" si="72"/>
        <v>1.7061701514709862</v>
      </c>
      <c r="N189" s="3">
        <f t="shared" si="73"/>
        <v>1.5618394982054242</v>
      </c>
      <c r="O189" s="3">
        <f t="shared" si="74"/>
        <v>9.8396200057617254</v>
      </c>
      <c r="P189" s="3">
        <f t="shared" si="75"/>
        <v>8.1658670871686851</v>
      </c>
      <c r="Q189" s="3">
        <f t="shared" si="61"/>
        <v>-0.92492428054160203</v>
      </c>
      <c r="R189" s="3">
        <f t="shared" si="62"/>
        <v>-10.577591506193858</v>
      </c>
      <c r="S189" s="3">
        <f t="shared" si="63"/>
        <v>9.8391575436214538</v>
      </c>
      <c r="T189" s="3">
        <f t="shared" si="64"/>
        <v>8.1605782914155878</v>
      </c>
      <c r="U189" s="3">
        <f t="shared" si="65"/>
        <v>9.8391575436214546E-3</v>
      </c>
      <c r="V189" s="3">
        <f t="shared" si="66"/>
        <v>8.1605782914155878E-3</v>
      </c>
      <c r="W189" s="3">
        <f t="shared" si="67"/>
        <v>-0.92488080910041659</v>
      </c>
      <c r="X189" s="3">
        <f>((m*gy-Cx*T189)/m)</f>
        <v>-10.577094359393067</v>
      </c>
      <c r="Y189" s="3">
        <f t="shared" si="68"/>
        <v>-9.2488080910041665E-4</v>
      </c>
      <c r="Z189" s="3">
        <f t="shared" si="69"/>
        <v>-1.0577094359393068E-2</v>
      </c>
      <c r="AA189" t="b">
        <f t="shared" si="70"/>
        <v>1</v>
      </c>
    </row>
    <row r="190" spans="1:27" x14ac:dyDescent="0.25">
      <c r="A190" s="3">
        <v>17.3</v>
      </c>
      <c r="B190" s="3">
        <f t="shared" si="71"/>
        <v>1.716089314934474</v>
      </c>
      <c r="C190" s="3">
        <f t="shared" si="76"/>
        <v>1.5709150378144559</v>
      </c>
      <c r="D190" s="3">
        <f t="shared" si="77"/>
        <v>9.8386876043961617</v>
      </c>
      <c r="E190" s="3">
        <f t="shared" si="78"/>
        <v>8.1552039864454446</v>
      </c>
      <c r="F190" s="2">
        <f t="shared" si="55"/>
        <v>-0.92483663481323908</v>
      </c>
      <c r="G190" s="2">
        <f t="shared" si="56"/>
        <v>-10.576589174725871</v>
      </c>
      <c r="H190" s="3">
        <f t="shared" si="57"/>
        <v>9.8386876043961621E-3</v>
      </c>
      <c r="I190" s="3">
        <f t="shared" si="58"/>
        <v>8.1552039864454442E-3</v>
      </c>
      <c r="J190" s="3">
        <f t="shared" si="59"/>
        <v>-9.2483663481323915E-4</v>
      </c>
      <c r="K190" s="3">
        <f t="shared" si="60"/>
        <v>-1.0576589174725872E-2</v>
      </c>
      <c r="M190" s="3">
        <f t="shared" si="72"/>
        <v>1.7160093090146076</v>
      </c>
      <c r="N190" s="3">
        <f t="shared" si="73"/>
        <v>1.5700000764968398</v>
      </c>
      <c r="O190" s="3">
        <f t="shared" si="74"/>
        <v>9.8386951249526255</v>
      </c>
      <c r="P190" s="3">
        <f t="shared" si="75"/>
        <v>8.1552899928092923</v>
      </c>
      <c r="Q190" s="3">
        <f t="shared" si="61"/>
        <v>-0.92483734174554688</v>
      </c>
      <c r="R190" s="3">
        <f t="shared" si="62"/>
        <v>-10.576597259324075</v>
      </c>
      <c r="S190" s="3">
        <f t="shared" si="63"/>
        <v>9.8382327062817527</v>
      </c>
      <c r="T190" s="3">
        <f t="shared" si="64"/>
        <v>8.1500016941796307</v>
      </c>
      <c r="U190" s="3">
        <f t="shared" si="65"/>
        <v>9.8382327062817524E-3</v>
      </c>
      <c r="V190" s="3">
        <f t="shared" si="66"/>
        <v>8.1500016941796309E-3</v>
      </c>
      <c r="W190" s="3">
        <f t="shared" si="67"/>
        <v>-0.92479387439048466</v>
      </c>
      <c r="X190" s="3">
        <f>((m*gy-Cx*T190)/m)</f>
        <v>-10.576100159252885</v>
      </c>
      <c r="Y190" s="3">
        <f t="shared" si="68"/>
        <v>-9.2479387439048464E-4</v>
      </c>
      <c r="Z190" s="3">
        <f t="shared" si="69"/>
        <v>-1.0576100159252885E-2</v>
      </c>
      <c r="AA190" t="b">
        <f t="shared" si="70"/>
        <v>1</v>
      </c>
    </row>
    <row r="191" spans="1:27" x14ac:dyDescent="0.25">
      <c r="A191" s="3">
        <v>17.399999999999999</v>
      </c>
      <c r="B191" s="3">
        <f t="shared" si="71"/>
        <v>1.7259280025388701</v>
      </c>
      <c r="C191" s="3">
        <f t="shared" si="76"/>
        <v>1.5790702418009013</v>
      </c>
      <c r="D191" s="3">
        <f t="shared" si="77"/>
        <v>9.8377627677613493</v>
      </c>
      <c r="E191" s="3">
        <f t="shared" si="78"/>
        <v>8.1446273972707193</v>
      </c>
      <c r="F191" s="2">
        <f t="shared" si="55"/>
        <v>-0.92474970016956681</v>
      </c>
      <c r="G191" s="2">
        <f t="shared" si="56"/>
        <v>-10.575594975343448</v>
      </c>
      <c r="H191" s="3">
        <f t="shared" si="57"/>
        <v>9.8377627677613492E-3</v>
      </c>
      <c r="I191" s="3">
        <f t="shared" si="58"/>
        <v>8.1446273972707196E-3</v>
      </c>
      <c r="J191" s="3">
        <f t="shared" si="59"/>
        <v>-9.2474970016956685E-4</v>
      </c>
      <c r="K191" s="3">
        <f t="shared" si="60"/>
        <v>-1.0575594975343447E-2</v>
      </c>
      <c r="M191" s="3">
        <f t="shared" si="72"/>
        <v>1.7258475417208894</v>
      </c>
      <c r="N191" s="3">
        <f t="shared" si="73"/>
        <v>1.5781500781910194</v>
      </c>
      <c r="O191" s="3">
        <f t="shared" si="74"/>
        <v>9.8377703310782358</v>
      </c>
      <c r="P191" s="3">
        <f t="shared" si="75"/>
        <v>8.1447138926500386</v>
      </c>
      <c r="Q191" s="3">
        <f t="shared" si="61"/>
        <v>-0.92475041112135403</v>
      </c>
      <c r="R191" s="3">
        <f t="shared" si="62"/>
        <v>-10.575603105909105</v>
      </c>
      <c r="S191" s="3">
        <f t="shared" si="63"/>
        <v>9.8373079558726744</v>
      </c>
      <c r="T191" s="3">
        <f t="shared" si="64"/>
        <v>8.1394260910970839</v>
      </c>
      <c r="U191" s="3">
        <f t="shared" si="65"/>
        <v>9.8373079558726744E-3</v>
      </c>
      <c r="V191" s="3">
        <f t="shared" si="66"/>
        <v>8.1394260910970847E-3</v>
      </c>
      <c r="W191" s="3">
        <f t="shared" si="67"/>
        <v>-0.92470694785203134</v>
      </c>
      <c r="X191" s="3">
        <f>((m*gy-Cx*T191)/m)</f>
        <v>-10.575106052563125</v>
      </c>
      <c r="Y191" s="3">
        <f t="shared" si="68"/>
        <v>-9.2470694785203131E-4</v>
      </c>
      <c r="Z191" s="3">
        <f t="shared" si="69"/>
        <v>-1.0575106052563125E-2</v>
      </c>
      <c r="AA191" t="b">
        <f t="shared" si="70"/>
        <v>1</v>
      </c>
    </row>
    <row r="192" spans="1:27" x14ac:dyDescent="0.25">
      <c r="A192" s="3">
        <v>17.5</v>
      </c>
      <c r="B192" s="3">
        <f t="shared" si="71"/>
        <v>1.7357657653066314</v>
      </c>
      <c r="C192" s="3">
        <f t="shared" si="76"/>
        <v>1.587214869198172</v>
      </c>
      <c r="D192" s="3">
        <f t="shared" si="77"/>
        <v>9.8368380180611794</v>
      </c>
      <c r="E192" s="3">
        <f t="shared" si="78"/>
        <v>8.1340518022953763</v>
      </c>
      <c r="F192" s="2">
        <f t="shared" si="55"/>
        <v>-0.92466277369775085</v>
      </c>
      <c r="G192" s="2">
        <f t="shared" si="56"/>
        <v>-10.574600869415766</v>
      </c>
      <c r="H192" s="3">
        <f t="shared" si="57"/>
        <v>9.8368380180611798E-3</v>
      </c>
      <c r="I192" s="3">
        <f t="shared" si="58"/>
        <v>8.1340518022953757E-3</v>
      </c>
      <c r="J192" s="3">
        <f t="shared" si="59"/>
        <v>-9.2466277369775086E-4</v>
      </c>
      <c r="K192" s="3">
        <f t="shared" si="60"/>
        <v>-1.0574600869415767E-2</v>
      </c>
      <c r="M192" s="3">
        <f t="shared" si="72"/>
        <v>1.7356848496767621</v>
      </c>
      <c r="N192" s="3">
        <f t="shared" si="73"/>
        <v>1.5862895042821166</v>
      </c>
      <c r="O192" s="3">
        <f t="shared" si="74"/>
        <v>9.8368456241303832</v>
      </c>
      <c r="P192" s="3">
        <f t="shared" si="75"/>
        <v>8.1341387865974752</v>
      </c>
      <c r="Q192" s="3">
        <f t="shared" si="61"/>
        <v>-0.92466348866825609</v>
      </c>
      <c r="R192" s="3">
        <f t="shared" si="62"/>
        <v>-10.574609045940162</v>
      </c>
      <c r="S192" s="3">
        <f t="shared" si="63"/>
        <v>9.8363832923860492</v>
      </c>
      <c r="T192" s="3">
        <f t="shared" si="64"/>
        <v>8.1288514820745057</v>
      </c>
      <c r="U192" s="3">
        <f t="shared" si="65"/>
        <v>9.83638329238605E-3</v>
      </c>
      <c r="V192" s="3">
        <f t="shared" si="66"/>
        <v>8.1288514820745065E-3</v>
      </c>
      <c r="W192" s="3">
        <f t="shared" si="67"/>
        <v>-0.92462002948428856</v>
      </c>
      <c r="X192" s="3">
        <f>((m*gy-Cx*T192)/m)</f>
        <v>-10.574112039315004</v>
      </c>
      <c r="Y192" s="3">
        <f t="shared" si="68"/>
        <v>-9.2462002948428862E-4</v>
      </c>
      <c r="Z192" s="3">
        <f t="shared" si="69"/>
        <v>-1.0574112039315004E-2</v>
      </c>
      <c r="AA192" t="b">
        <f t="shared" si="70"/>
        <v>1</v>
      </c>
    </row>
    <row r="193" spans="1:27" x14ac:dyDescent="0.25">
      <c r="A193" s="3">
        <v>17.600000000000001</v>
      </c>
      <c r="B193" s="3">
        <f t="shared" si="71"/>
        <v>1.7456026033246925</v>
      </c>
      <c r="C193" s="3">
        <f t="shared" si="76"/>
        <v>1.5953489210004674</v>
      </c>
      <c r="D193" s="3">
        <f t="shared" si="77"/>
        <v>9.8359133552874809</v>
      </c>
      <c r="E193" s="3">
        <f t="shared" si="78"/>
        <v>8.1234772014259597</v>
      </c>
      <c r="F193" s="2">
        <f t="shared" si="55"/>
        <v>-0.92457585539702314</v>
      </c>
      <c r="G193" s="2">
        <f t="shared" si="56"/>
        <v>-10.57360685693404</v>
      </c>
      <c r="H193" s="3">
        <f t="shared" si="57"/>
        <v>9.8359133552874817E-3</v>
      </c>
      <c r="I193" s="3">
        <f t="shared" si="58"/>
        <v>8.1234772014259597E-3</v>
      </c>
      <c r="J193" s="3">
        <f t="shared" si="59"/>
        <v>-9.2457585539702314E-4</v>
      </c>
      <c r="K193" s="3">
        <f t="shared" si="60"/>
        <v>-1.057360685693404E-2</v>
      </c>
      <c r="M193" s="3">
        <f t="shared" si="72"/>
        <v>1.7455212329691481</v>
      </c>
      <c r="N193" s="3">
        <f t="shared" si="73"/>
        <v>1.5944183557641911</v>
      </c>
      <c r="O193" s="3">
        <f t="shared" si="74"/>
        <v>9.8359210041008982</v>
      </c>
      <c r="P193" s="3">
        <f t="shared" si="75"/>
        <v>8.1235646745581604</v>
      </c>
      <c r="Q193" s="3">
        <f t="shared" si="61"/>
        <v>-0.92457657438548435</v>
      </c>
      <c r="R193" s="3">
        <f t="shared" si="62"/>
        <v>-10.573615079408468</v>
      </c>
      <c r="S193" s="3">
        <f t="shared" si="63"/>
        <v>9.8354587158137061</v>
      </c>
      <c r="T193" s="3">
        <f t="shared" si="64"/>
        <v>8.1182778670184561</v>
      </c>
      <c r="U193" s="3">
        <f t="shared" si="65"/>
        <v>9.835458715813707E-3</v>
      </c>
      <c r="V193" s="3">
        <f t="shared" si="66"/>
        <v>8.1182778670184554E-3</v>
      </c>
      <c r="W193" s="3">
        <f t="shared" si="67"/>
        <v>-0.92453311928648829</v>
      </c>
      <c r="X193" s="3">
        <f>((m*gy-Cx*T193)/m)</f>
        <v>-10.573118119499735</v>
      </c>
      <c r="Y193" s="3">
        <f t="shared" si="68"/>
        <v>-9.245331192864883E-4</v>
      </c>
      <c r="Z193" s="3">
        <f t="shared" si="69"/>
        <v>-1.0573118119499736E-2</v>
      </c>
      <c r="AA193" t="b">
        <f t="shared" si="70"/>
        <v>1</v>
      </c>
    </row>
    <row r="194" spans="1:27" x14ac:dyDescent="0.25">
      <c r="A194" s="3">
        <v>17.7</v>
      </c>
      <c r="B194" s="3">
        <f t="shared" si="71"/>
        <v>1.75543851667998</v>
      </c>
      <c r="C194" s="3">
        <f t="shared" si="76"/>
        <v>1.6034723982018935</v>
      </c>
      <c r="D194" s="3">
        <f t="shared" si="77"/>
        <v>9.8349887794320843</v>
      </c>
      <c r="E194" s="3">
        <f t="shared" si="78"/>
        <v>8.1129035945690262</v>
      </c>
      <c r="F194" s="2">
        <f t="shared" si="55"/>
        <v>-0.92448894526661596</v>
      </c>
      <c r="G194" s="2">
        <f t="shared" si="56"/>
        <v>-10.57261293788949</v>
      </c>
      <c r="H194" s="3">
        <f t="shared" si="57"/>
        <v>9.8349887794320842E-3</v>
      </c>
      <c r="I194" s="3">
        <f t="shared" si="58"/>
        <v>8.1129035945690271E-3</v>
      </c>
      <c r="J194" s="3">
        <f t="shared" si="59"/>
        <v>-9.2448894526661596E-4</v>
      </c>
      <c r="K194" s="3">
        <f t="shared" si="60"/>
        <v>-1.057261293788949E-2</v>
      </c>
      <c r="M194" s="3">
        <f t="shared" si="72"/>
        <v>1.7553566916849619</v>
      </c>
      <c r="N194" s="3">
        <f t="shared" si="73"/>
        <v>1.6025366336312095</v>
      </c>
      <c r="O194" s="3">
        <f t="shared" si="74"/>
        <v>9.8349964709816113</v>
      </c>
      <c r="P194" s="3">
        <f t="shared" si="75"/>
        <v>8.1129915564386614</v>
      </c>
      <c r="Q194" s="3">
        <f t="shared" si="61"/>
        <v>-0.92448966827227141</v>
      </c>
      <c r="R194" s="3">
        <f t="shared" si="62"/>
        <v>-10.572621206305234</v>
      </c>
      <c r="S194" s="3">
        <f t="shared" si="63"/>
        <v>9.8345342261474755</v>
      </c>
      <c r="T194" s="3">
        <f t="shared" si="64"/>
        <v>8.1077052458355094</v>
      </c>
      <c r="U194" s="3">
        <f t="shared" si="65"/>
        <v>9.8345342261474764E-3</v>
      </c>
      <c r="V194" s="3">
        <f t="shared" si="66"/>
        <v>8.1077052458355097E-3</v>
      </c>
      <c r="W194" s="3">
        <f t="shared" si="67"/>
        <v>-0.92444621725786269</v>
      </c>
      <c r="X194" s="3">
        <f>((m*gy-Cx*T194)/m)</f>
        <v>-10.572124293108539</v>
      </c>
      <c r="Y194" s="3">
        <f t="shared" si="68"/>
        <v>-9.2444621725786273E-4</v>
      </c>
      <c r="Z194" s="3">
        <f t="shared" si="69"/>
        <v>-1.057212429310854E-2</v>
      </c>
      <c r="AA194" t="b">
        <f t="shared" si="70"/>
        <v>1</v>
      </c>
    </row>
    <row r="195" spans="1:27" x14ac:dyDescent="0.25">
      <c r="A195" s="3">
        <v>17.8</v>
      </c>
      <c r="B195" s="3">
        <f t="shared" si="71"/>
        <v>1.765273505459412</v>
      </c>
      <c r="C195" s="3">
        <f t="shared" si="76"/>
        <v>1.6115853017964625</v>
      </c>
      <c r="D195" s="3">
        <f t="shared" si="77"/>
        <v>9.8340642904868183</v>
      </c>
      <c r="E195" s="3">
        <f t="shared" si="78"/>
        <v>8.1023309816311375</v>
      </c>
      <c r="F195" s="2">
        <f t="shared" si="55"/>
        <v>-0.92440204330576081</v>
      </c>
      <c r="G195" s="2">
        <f t="shared" si="56"/>
        <v>-10.571619112273329</v>
      </c>
      <c r="H195" s="3">
        <f t="shared" si="57"/>
        <v>9.8340642904868186E-3</v>
      </c>
      <c r="I195" s="3">
        <f t="shared" si="58"/>
        <v>8.1023309816311371E-3</v>
      </c>
      <c r="J195" s="3">
        <f t="shared" si="59"/>
        <v>-9.2440204330576084E-4</v>
      </c>
      <c r="K195" s="3">
        <f t="shared" si="60"/>
        <v>-1.0571619112273329E-2</v>
      </c>
      <c r="M195" s="3">
        <f t="shared" si="72"/>
        <v>1.7651912259111093</v>
      </c>
      <c r="N195" s="3">
        <f t="shared" si="73"/>
        <v>1.6106443388770451</v>
      </c>
      <c r="O195" s="3">
        <f t="shared" si="74"/>
        <v>9.8340720247643532</v>
      </c>
      <c r="P195" s="3">
        <f t="shared" si="75"/>
        <v>8.1024194321455525</v>
      </c>
      <c r="Q195" s="3">
        <f t="shared" si="61"/>
        <v>-0.92440277032784923</v>
      </c>
      <c r="R195" s="3">
        <f t="shared" si="62"/>
        <v>-10.571627426621683</v>
      </c>
      <c r="S195" s="3">
        <f t="shared" si="63"/>
        <v>9.8336098233791898</v>
      </c>
      <c r="T195" s="3">
        <f t="shared" si="64"/>
        <v>8.0971336184322418</v>
      </c>
      <c r="U195" s="3">
        <f t="shared" si="65"/>
        <v>9.8336098233791896E-3</v>
      </c>
      <c r="V195" s="3">
        <f t="shared" si="66"/>
        <v>8.0971336184322423E-3</v>
      </c>
      <c r="W195" s="3">
        <f t="shared" si="67"/>
        <v>-0.92435932339764371</v>
      </c>
      <c r="X195" s="3">
        <f>((m*gy-Cx*T195)/m)</f>
        <v>-10.571130560132632</v>
      </c>
      <c r="Y195" s="3">
        <f t="shared" si="68"/>
        <v>-9.2435932339764377E-4</v>
      </c>
      <c r="Z195" s="3">
        <f t="shared" si="69"/>
        <v>-1.0571130560132633E-2</v>
      </c>
      <c r="AA195" t="b">
        <f t="shared" si="70"/>
        <v>1</v>
      </c>
    </row>
    <row r="196" spans="1:27" x14ac:dyDescent="0.25">
      <c r="A196" s="3">
        <v>17.899999999999999</v>
      </c>
      <c r="B196" s="3">
        <f t="shared" si="71"/>
        <v>1.7751075697498988</v>
      </c>
      <c r="C196" s="3">
        <f t="shared" si="76"/>
        <v>1.6196876327780936</v>
      </c>
      <c r="D196" s="3">
        <f t="shared" si="77"/>
        <v>9.8331398884435117</v>
      </c>
      <c r="E196" s="3">
        <f t="shared" si="78"/>
        <v>8.0917593625188644</v>
      </c>
      <c r="F196" s="2">
        <f t="shared" si="55"/>
        <v>-0.92431514951369009</v>
      </c>
      <c r="G196" s="2">
        <f t="shared" si="56"/>
        <v>-10.570625380076773</v>
      </c>
      <c r="H196" s="3">
        <f t="shared" si="57"/>
        <v>9.8331398884435126E-3</v>
      </c>
      <c r="I196" s="3">
        <f t="shared" si="58"/>
        <v>8.0917593625188643E-3</v>
      </c>
      <c r="J196" s="3">
        <f t="shared" si="59"/>
        <v>-9.2431514951369015E-4</v>
      </c>
      <c r="K196" s="3">
        <f t="shared" si="60"/>
        <v>-1.0570625380076774E-2</v>
      </c>
      <c r="M196" s="3">
        <f t="shared" si="72"/>
        <v>1.7750248357344884</v>
      </c>
      <c r="N196" s="3">
        <f t="shared" si="73"/>
        <v>1.6187414724954774</v>
      </c>
      <c r="O196" s="3">
        <f t="shared" si="74"/>
        <v>9.833147665440956</v>
      </c>
      <c r="P196" s="3">
        <f t="shared" si="75"/>
        <v>8.0918483015854203</v>
      </c>
      <c r="Q196" s="3">
        <f t="shared" si="61"/>
        <v>-0.92431588055144986</v>
      </c>
      <c r="R196" s="3">
        <f t="shared" si="62"/>
        <v>-10.570633740349031</v>
      </c>
      <c r="S196" s="3">
        <f t="shared" si="63"/>
        <v>9.8326855075006794</v>
      </c>
      <c r="T196" s="3">
        <f t="shared" si="64"/>
        <v>8.0865629847152452</v>
      </c>
      <c r="U196" s="3">
        <f t="shared" si="65"/>
        <v>9.8326855075006794E-3</v>
      </c>
      <c r="V196" s="3">
        <f t="shared" si="66"/>
        <v>8.0865629847152454E-3</v>
      </c>
      <c r="W196" s="3">
        <f t="shared" si="67"/>
        <v>-0.92427243770506384</v>
      </c>
      <c r="X196" s="3">
        <f>((m*gy-Cx*T196)/m)</f>
        <v>-10.570136920563233</v>
      </c>
      <c r="Y196" s="3">
        <f t="shared" si="68"/>
        <v>-9.2427243770506389E-4</v>
      </c>
      <c r="Z196" s="3">
        <f t="shared" si="69"/>
        <v>-1.0570136920563232E-2</v>
      </c>
      <c r="AA196" t="b">
        <f t="shared" si="70"/>
        <v>1</v>
      </c>
    </row>
    <row r="197" spans="1:27" x14ac:dyDescent="0.25">
      <c r="A197" s="3">
        <v>18</v>
      </c>
      <c r="B197" s="3">
        <f t="shared" si="71"/>
        <v>1.7849407096383423</v>
      </c>
      <c r="C197" s="3">
        <f t="shared" si="76"/>
        <v>1.6277793921406125</v>
      </c>
      <c r="D197" s="3">
        <f t="shared" si="77"/>
        <v>9.8322155732939986</v>
      </c>
      <c r="E197" s="3">
        <f t="shared" si="78"/>
        <v>8.0811887371387883</v>
      </c>
      <c r="F197" s="2">
        <f t="shared" si="55"/>
        <v>-0.92422826388963575</v>
      </c>
      <c r="G197" s="2">
        <f t="shared" si="56"/>
        <v>-10.569631741291047</v>
      </c>
      <c r="H197" s="3">
        <f t="shared" si="57"/>
        <v>9.8322155732939991E-3</v>
      </c>
      <c r="I197" s="3">
        <f t="shared" si="58"/>
        <v>8.0811887371387888E-3</v>
      </c>
      <c r="J197" s="3">
        <f t="shared" si="59"/>
        <v>-9.2422826388963576E-4</v>
      </c>
      <c r="K197" s="3">
        <f t="shared" si="60"/>
        <v>-1.0569631741291047E-2</v>
      </c>
      <c r="M197" s="3">
        <f t="shared" si="72"/>
        <v>1.784857521241989</v>
      </c>
      <c r="N197" s="3">
        <f t="shared" si="73"/>
        <v>1.6268280354801927</v>
      </c>
      <c r="O197" s="3">
        <f t="shared" si="74"/>
        <v>9.8322233930032503</v>
      </c>
      <c r="P197" s="3">
        <f t="shared" si="75"/>
        <v>8.081278164664857</v>
      </c>
      <c r="Q197" s="3">
        <f t="shared" si="61"/>
        <v>-0.92422899894230548</v>
      </c>
      <c r="R197" s="3">
        <f t="shared" si="62"/>
        <v>-10.569640147478498</v>
      </c>
      <c r="S197" s="3">
        <f t="shared" si="63"/>
        <v>9.8317612785037785</v>
      </c>
      <c r="T197" s="3">
        <f t="shared" si="64"/>
        <v>8.075993344591117</v>
      </c>
      <c r="U197" s="3">
        <f t="shared" si="65"/>
        <v>9.8317612785037787E-3</v>
      </c>
      <c r="V197" s="3">
        <f t="shared" si="66"/>
        <v>8.0759933445911179E-3</v>
      </c>
      <c r="W197" s="3">
        <f t="shared" si="67"/>
        <v>-0.92418556017935516</v>
      </c>
      <c r="X197" s="3">
        <f>((m*gy-Cx*T197)/m)</f>
        <v>-10.569143374391565</v>
      </c>
      <c r="Y197" s="3">
        <f t="shared" si="68"/>
        <v>-9.2418556017935516E-4</v>
      </c>
      <c r="Z197" s="3">
        <f t="shared" si="69"/>
        <v>-1.0569143374391566E-2</v>
      </c>
      <c r="AA197" t="b">
        <f t="shared" si="70"/>
        <v>1</v>
      </c>
    </row>
    <row r="198" spans="1:27" x14ac:dyDescent="0.25">
      <c r="A198" s="3">
        <v>18.100000000000001</v>
      </c>
      <c r="B198" s="3">
        <f t="shared" si="71"/>
        <v>1.7947729252116362</v>
      </c>
      <c r="C198" s="3">
        <f t="shared" si="76"/>
        <v>1.6358605808777513</v>
      </c>
      <c r="D198" s="3">
        <f t="shared" si="77"/>
        <v>9.8312913450301096</v>
      </c>
      <c r="E198" s="3">
        <f t="shared" si="78"/>
        <v>8.0706191053974976</v>
      </c>
      <c r="F198" s="2">
        <f t="shared" si="55"/>
        <v>-0.92414138643283028</v>
      </c>
      <c r="G198" s="2">
        <f t="shared" si="56"/>
        <v>-10.568638195907365</v>
      </c>
      <c r="H198" s="3">
        <f t="shared" si="57"/>
        <v>9.8312913450301093E-3</v>
      </c>
      <c r="I198" s="3">
        <f t="shared" si="58"/>
        <v>8.0706191053974974E-3</v>
      </c>
      <c r="J198" s="3">
        <f t="shared" si="59"/>
        <v>-9.2414138643283025E-4</v>
      </c>
      <c r="K198" s="3">
        <f t="shared" si="60"/>
        <v>-1.0568638195907365E-2</v>
      </c>
      <c r="M198" s="3">
        <f t="shared" si="72"/>
        <v>1.7946892825204928</v>
      </c>
      <c r="N198" s="3">
        <f t="shared" si="73"/>
        <v>1.6349040288247838</v>
      </c>
      <c r="O198" s="3">
        <f t="shared" si="74"/>
        <v>9.8312992074430703</v>
      </c>
      <c r="P198" s="3">
        <f t="shared" si="75"/>
        <v>8.0707090212904653</v>
      </c>
      <c r="Q198" s="3">
        <f t="shared" si="61"/>
        <v>-0.92414212549964847</v>
      </c>
      <c r="R198" s="3">
        <f t="shared" si="62"/>
        <v>-10.568646648001305</v>
      </c>
      <c r="S198" s="3">
        <f t="shared" si="63"/>
        <v>9.8308371363803211</v>
      </c>
      <c r="T198" s="3">
        <f t="shared" si="64"/>
        <v>8.0654246979664652</v>
      </c>
      <c r="U198" s="3">
        <f t="shared" si="65"/>
        <v>9.8308371363803205E-3</v>
      </c>
      <c r="V198" s="3">
        <f t="shared" si="66"/>
        <v>8.0654246979664657E-3</v>
      </c>
      <c r="W198" s="3">
        <f t="shared" si="67"/>
        <v>-0.92409869081975005</v>
      </c>
      <c r="X198" s="3">
        <f>((m*gy-Cx*T198)/m)</f>
        <v>-10.568149921608848</v>
      </c>
      <c r="Y198" s="3">
        <f t="shared" si="68"/>
        <v>-9.2409869081975008E-4</v>
      </c>
      <c r="Z198" s="3">
        <f t="shared" si="69"/>
        <v>-1.0568149921608849E-2</v>
      </c>
      <c r="AA198" t="b">
        <f t="shared" si="70"/>
        <v>1</v>
      </c>
    </row>
    <row r="199" spans="1:27" x14ac:dyDescent="0.25">
      <c r="A199" s="3">
        <v>18.2</v>
      </c>
      <c r="B199" s="3">
        <f t="shared" si="71"/>
        <v>1.8046042165566663</v>
      </c>
      <c r="C199" s="3">
        <f t="shared" si="76"/>
        <v>1.6439311999831487</v>
      </c>
      <c r="D199" s="3">
        <f t="shared" si="77"/>
        <v>9.8303672036436769</v>
      </c>
      <c r="E199" s="3">
        <f t="shared" si="78"/>
        <v>8.0600504672015898</v>
      </c>
      <c r="F199" s="2">
        <f t="shared" si="55"/>
        <v>-0.92405451714250564</v>
      </c>
      <c r="G199" s="2">
        <f t="shared" si="56"/>
        <v>-10.567644743916951</v>
      </c>
      <c r="H199" s="3">
        <f t="shared" si="57"/>
        <v>9.8303672036436779E-3</v>
      </c>
      <c r="I199" s="3">
        <f t="shared" si="58"/>
        <v>8.0600504672015908E-3</v>
      </c>
      <c r="J199" s="3">
        <f t="shared" si="59"/>
        <v>-9.2405451714250568E-4</v>
      </c>
      <c r="K199" s="3">
        <f t="shared" si="60"/>
        <v>-1.0567644743916952E-2</v>
      </c>
      <c r="M199" s="3">
        <f t="shared" si="72"/>
        <v>1.804520119656873</v>
      </c>
      <c r="N199" s="3">
        <f t="shared" si="73"/>
        <v>1.6429694535227504</v>
      </c>
      <c r="O199" s="3">
        <f t="shared" si="74"/>
        <v>9.83037510875225</v>
      </c>
      <c r="P199" s="3">
        <f t="shared" si="75"/>
        <v>8.0601408713688567</v>
      </c>
      <c r="Q199" s="3">
        <f t="shared" si="61"/>
        <v>-0.92405526022271134</v>
      </c>
      <c r="R199" s="3">
        <f t="shared" si="62"/>
        <v>-10.567653241908673</v>
      </c>
      <c r="S199" s="3">
        <f t="shared" si="63"/>
        <v>9.8299130811221378</v>
      </c>
      <c r="T199" s="3">
        <f t="shared" si="64"/>
        <v>8.0548570447479015</v>
      </c>
      <c r="U199" s="3">
        <f t="shared" si="65"/>
        <v>9.8299130811221377E-3</v>
      </c>
      <c r="V199" s="3">
        <f t="shared" si="66"/>
        <v>8.0548570447479019E-3</v>
      </c>
      <c r="W199" s="3">
        <f t="shared" si="67"/>
        <v>-0.92401182962548101</v>
      </c>
      <c r="X199" s="3">
        <f>((m*gy-Cx*T199)/m)</f>
        <v>-10.567156562206304</v>
      </c>
      <c r="Y199" s="3">
        <f t="shared" si="68"/>
        <v>-9.2401182962548103E-4</v>
      </c>
      <c r="Z199" s="3">
        <f t="shared" si="69"/>
        <v>-1.0567156562206304E-2</v>
      </c>
      <c r="AA199" t="b">
        <f t="shared" si="70"/>
        <v>1</v>
      </c>
    </row>
    <row r="200" spans="1:27" x14ac:dyDescent="0.25">
      <c r="A200" s="3">
        <v>18.3</v>
      </c>
      <c r="B200" s="3">
        <f t="shared" si="71"/>
        <v>1.81443458376031</v>
      </c>
      <c r="C200" s="3">
        <f t="shared" si="76"/>
        <v>1.6519912504503502</v>
      </c>
      <c r="D200" s="3">
        <f t="shared" si="77"/>
        <v>9.8294431491265346</v>
      </c>
      <c r="E200" s="3">
        <f t="shared" si="78"/>
        <v>8.0494828224576729</v>
      </c>
      <c r="F200" s="2">
        <f t="shared" si="55"/>
        <v>-0.92396765601789421</v>
      </c>
      <c r="G200" s="2">
        <f t="shared" si="56"/>
        <v>-10.566651385311022</v>
      </c>
      <c r="H200" s="3">
        <f t="shared" si="57"/>
        <v>9.8294431491265342E-3</v>
      </c>
      <c r="I200" s="3">
        <f t="shared" si="58"/>
        <v>8.0494828224576733E-3</v>
      </c>
      <c r="J200" s="3">
        <f t="shared" si="59"/>
        <v>-9.2396765601789423E-4</v>
      </c>
      <c r="K200" s="3">
        <f t="shared" si="60"/>
        <v>-1.0566651385311022E-2</v>
      </c>
      <c r="M200" s="3">
        <f t="shared" si="72"/>
        <v>1.8143500327379951</v>
      </c>
      <c r="N200" s="3">
        <f t="shared" si="73"/>
        <v>1.6510243105674982</v>
      </c>
      <c r="O200" s="3">
        <f t="shared" si="74"/>
        <v>9.8294510969226252</v>
      </c>
      <c r="P200" s="3">
        <f t="shared" si="75"/>
        <v>8.04957371480665</v>
      </c>
      <c r="Q200" s="3">
        <f t="shared" si="61"/>
        <v>-0.9239684031107267</v>
      </c>
      <c r="R200" s="3">
        <f t="shared" si="62"/>
        <v>-10.566659929191825</v>
      </c>
      <c r="S200" s="3">
        <f t="shared" si="63"/>
        <v>9.8289891127210698</v>
      </c>
      <c r="T200" s="3">
        <f t="shared" si="64"/>
        <v>8.0442903848420535</v>
      </c>
      <c r="U200" s="3">
        <f t="shared" si="65"/>
        <v>9.8289891127210701E-3</v>
      </c>
      <c r="V200" s="3">
        <f t="shared" si="66"/>
        <v>8.0442903848420531E-3</v>
      </c>
      <c r="W200" s="3">
        <f t="shared" si="67"/>
        <v>-0.92392497659578043</v>
      </c>
      <c r="X200" s="3">
        <f>((m*gy-Cx*T200)/m)</f>
        <v>-10.566163296175153</v>
      </c>
      <c r="Y200" s="3">
        <f t="shared" si="68"/>
        <v>-9.2392497659578049E-4</v>
      </c>
      <c r="Z200" s="3">
        <f t="shared" si="69"/>
        <v>-1.0566163296175154E-2</v>
      </c>
      <c r="AA200" t="b">
        <f t="shared" si="70"/>
        <v>1</v>
      </c>
    </row>
    <row r="201" spans="1:27" x14ac:dyDescent="0.25">
      <c r="A201" s="3">
        <v>18.399999999999999</v>
      </c>
      <c r="B201" s="3">
        <f t="shared" si="71"/>
        <v>1.8242640269094366</v>
      </c>
      <c r="C201" s="3">
        <f t="shared" si="76"/>
        <v>1.660040733272808</v>
      </c>
      <c r="D201" s="3">
        <f t="shared" si="77"/>
        <v>9.8285191814705168</v>
      </c>
      <c r="E201" s="3">
        <f t="shared" si="78"/>
        <v>8.038916171072362</v>
      </c>
      <c r="F201" s="2">
        <f t="shared" si="55"/>
        <v>-0.92388080305822862</v>
      </c>
      <c r="G201" s="2">
        <f t="shared" si="56"/>
        <v>-10.565658120080803</v>
      </c>
      <c r="H201" s="3">
        <f t="shared" si="57"/>
        <v>9.8285191814705165E-3</v>
      </c>
      <c r="I201" s="3">
        <f t="shared" si="58"/>
        <v>8.038916171072363E-3</v>
      </c>
      <c r="J201" s="3">
        <f t="shared" si="59"/>
        <v>-9.2388080305822861E-4</v>
      </c>
      <c r="K201" s="3">
        <f t="shared" si="60"/>
        <v>-1.0565658120080803E-2</v>
      </c>
      <c r="M201" s="3">
        <f t="shared" si="72"/>
        <v>1.8241790218507161</v>
      </c>
      <c r="N201" s="3">
        <f t="shared" si="73"/>
        <v>1.6590686009523403</v>
      </c>
      <c r="O201" s="3">
        <f t="shared" si="74"/>
        <v>9.8285271719460301</v>
      </c>
      <c r="P201" s="3">
        <f t="shared" si="75"/>
        <v>8.0390075515104744</v>
      </c>
      <c r="Q201" s="3">
        <f t="shared" si="61"/>
        <v>-0.92388155416292683</v>
      </c>
      <c r="R201" s="3">
        <f t="shared" si="62"/>
        <v>-10.565666709841986</v>
      </c>
      <c r="S201" s="3">
        <f t="shared" si="63"/>
        <v>9.8280652311689494</v>
      </c>
      <c r="T201" s="3">
        <f t="shared" si="64"/>
        <v>8.033724718155554</v>
      </c>
      <c r="U201" s="3">
        <f t="shared" si="65"/>
        <v>9.828065231168949E-3</v>
      </c>
      <c r="V201" s="3">
        <f t="shared" si="66"/>
        <v>8.0337247181555549E-3</v>
      </c>
      <c r="W201" s="3">
        <f t="shared" si="67"/>
        <v>-0.92383813172988116</v>
      </c>
      <c r="X201" s="3">
        <f>((m*gy-Cx*T201)/m)</f>
        <v>-10.565170123506622</v>
      </c>
      <c r="Y201" s="3">
        <f t="shared" si="68"/>
        <v>-9.2383813172988119E-4</v>
      </c>
      <c r="Z201" s="3">
        <f t="shared" si="69"/>
        <v>-1.0565170123506622E-2</v>
      </c>
      <c r="AA201" t="b">
        <f t="shared" si="70"/>
        <v>1</v>
      </c>
    </row>
    <row r="202" spans="1:27" x14ac:dyDescent="0.25">
      <c r="A202" s="3">
        <v>18.5</v>
      </c>
      <c r="B202" s="3">
        <f t="shared" si="71"/>
        <v>1.834092546090907</v>
      </c>
      <c r="C202" s="3">
        <f t="shared" si="76"/>
        <v>1.6680796494438803</v>
      </c>
      <c r="D202" s="3">
        <f t="shared" si="77"/>
        <v>9.8275953006674595</v>
      </c>
      <c r="E202" s="3">
        <f t="shared" si="78"/>
        <v>8.0283505129522812</v>
      </c>
      <c r="F202" s="2">
        <f t="shared" si="55"/>
        <v>-0.92379395826274124</v>
      </c>
      <c r="G202" s="2">
        <f t="shared" si="56"/>
        <v>-10.564664948217516</v>
      </c>
      <c r="H202" s="3">
        <f t="shared" si="57"/>
        <v>9.8275953006674594E-3</v>
      </c>
      <c r="I202" s="3">
        <f t="shared" si="58"/>
        <v>8.0283505129522814E-3</v>
      </c>
      <c r="J202" s="3">
        <f t="shared" si="59"/>
        <v>-9.237939582627413E-4</v>
      </c>
      <c r="K202" s="3">
        <f t="shared" si="60"/>
        <v>-1.0564664948217516E-2</v>
      </c>
      <c r="M202" s="3">
        <f t="shared" si="72"/>
        <v>1.834007087081885</v>
      </c>
      <c r="N202" s="3">
        <f t="shared" si="73"/>
        <v>1.6671023256704958</v>
      </c>
      <c r="O202" s="3">
        <f t="shared" si="74"/>
        <v>9.8276033338143005</v>
      </c>
      <c r="P202" s="3">
        <f t="shared" si="75"/>
        <v>8.0284423813869683</v>
      </c>
      <c r="Q202" s="3">
        <f t="shared" si="61"/>
        <v>-0.92379471337854413</v>
      </c>
      <c r="R202" s="3">
        <f t="shared" si="62"/>
        <v>-10.564673583850375</v>
      </c>
      <c r="S202" s="3">
        <f t="shared" si="63"/>
        <v>9.8271414364576106</v>
      </c>
      <c r="T202" s="3">
        <f t="shared" si="64"/>
        <v>8.0231600445950431</v>
      </c>
      <c r="U202" s="3">
        <f t="shared" si="65"/>
        <v>9.8271414364576107E-3</v>
      </c>
      <c r="V202" s="3">
        <f t="shared" si="66"/>
        <v>8.0231600445950426E-3</v>
      </c>
      <c r="W202" s="3">
        <f t="shared" si="67"/>
        <v>-0.92375129502701525</v>
      </c>
      <c r="X202" s="3">
        <f>((m*gy-Cx*T202)/m)</f>
        <v>-10.564177044191934</v>
      </c>
      <c r="Y202" s="3">
        <f t="shared" si="68"/>
        <v>-9.237512950270153E-4</v>
      </c>
      <c r="Z202" s="3">
        <f t="shared" si="69"/>
        <v>-1.0564177044191934E-2</v>
      </c>
      <c r="AA202" t="b">
        <f t="shared" si="70"/>
        <v>1</v>
      </c>
    </row>
    <row r="203" spans="1:27" x14ac:dyDescent="0.25">
      <c r="A203" s="3">
        <v>18.600000000000001</v>
      </c>
      <c r="B203" s="3">
        <f t="shared" si="71"/>
        <v>1.8439201413915745</v>
      </c>
      <c r="C203" s="3">
        <f t="shared" si="76"/>
        <v>1.6761079999568327</v>
      </c>
      <c r="D203" s="3">
        <f t="shared" si="77"/>
        <v>9.8266715067091965</v>
      </c>
      <c r="E203" s="3">
        <f t="shared" si="78"/>
        <v>8.0177858480040634</v>
      </c>
      <c r="F203" s="2">
        <f t="shared" si="55"/>
        <v>-0.92370712163066437</v>
      </c>
      <c r="G203" s="2">
        <f t="shared" si="56"/>
        <v>-10.563671869712383</v>
      </c>
      <c r="H203" s="3">
        <f t="shared" si="57"/>
        <v>9.8266715067091975E-3</v>
      </c>
      <c r="I203" s="3">
        <f t="shared" si="58"/>
        <v>8.017785848004064E-3</v>
      </c>
      <c r="J203" s="3">
        <f t="shared" si="59"/>
        <v>-9.2370712163066437E-4</v>
      </c>
      <c r="K203" s="3">
        <f t="shared" si="60"/>
        <v>-1.0563671869712384E-2</v>
      </c>
      <c r="M203" s="3">
        <f t="shared" si="72"/>
        <v>1.8438342285183427</v>
      </c>
      <c r="N203" s="3">
        <f t="shared" si="73"/>
        <v>1.6751254857150908</v>
      </c>
      <c r="O203" s="3">
        <f t="shared" si="74"/>
        <v>9.8266795825192741</v>
      </c>
      <c r="P203" s="3">
        <f t="shared" si="75"/>
        <v>8.017878204342777</v>
      </c>
      <c r="Q203" s="3">
        <f t="shared" si="61"/>
        <v>-0.92370788075681176</v>
      </c>
      <c r="R203" s="3">
        <f t="shared" si="62"/>
        <v>-10.563680551208222</v>
      </c>
      <c r="S203" s="3">
        <f t="shared" si="63"/>
        <v>9.8262177285788965</v>
      </c>
      <c r="T203" s="3">
        <f t="shared" si="64"/>
        <v>8.0125963640671731</v>
      </c>
      <c r="U203" s="3">
        <f t="shared" si="65"/>
        <v>9.8262177285788968E-3</v>
      </c>
      <c r="V203" s="3">
        <f t="shared" si="66"/>
        <v>8.0125963640671725E-3</v>
      </c>
      <c r="W203" s="3">
        <f t="shared" si="67"/>
        <v>-0.9236644664864162</v>
      </c>
      <c r="X203" s="3">
        <f>((m*gy-Cx*T203)/m)</f>
        <v>-10.563184058222316</v>
      </c>
      <c r="Y203" s="3">
        <f t="shared" si="68"/>
        <v>-9.2366446648641627E-4</v>
      </c>
      <c r="Z203" s="3">
        <f t="shared" si="69"/>
        <v>-1.0563184058222316E-2</v>
      </c>
      <c r="AA203" t="b">
        <f t="shared" si="70"/>
        <v>1</v>
      </c>
    </row>
    <row r="204" spans="1:27" x14ac:dyDescent="0.25">
      <c r="A204" s="3">
        <v>18.7</v>
      </c>
      <c r="B204" s="3">
        <f t="shared" si="71"/>
        <v>1.8537468128982837</v>
      </c>
      <c r="C204" s="3">
        <f t="shared" si="76"/>
        <v>1.6841257858048369</v>
      </c>
      <c r="D204" s="3">
        <f t="shared" si="77"/>
        <v>9.8257477995875657</v>
      </c>
      <c r="E204" s="3">
        <f t="shared" si="78"/>
        <v>8.0072221761343503</v>
      </c>
      <c r="F204" s="2">
        <f t="shared" si="55"/>
        <v>-0.92362029316123118</v>
      </c>
      <c r="G204" s="2">
        <f t="shared" si="56"/>
        <v>-10.562678884556629</v>
      </c>
      <c r="H204" s="3">
        <f t="shared" si="57"/>
        <v>9.8257477995875656E-3</v>
      </c>
      <c r="I204" s="3">
        <f t="shared" si="58"/>
        <v>8.0072221761343498E-3</v>
      </c>
      <c r="J204" s="3">
        <f t="shared" si="59"/>
        <v>-9.2362029316123118E-4</v>
      </c>
      <c r="K204" s="3">
        <f t="shared" si="60"/>
        <v>-1.0562678884556628E-2</v>
      </c>
      <c r="M204" s="3">
        <f t="shared" si="72"/>
        <v>1.8536604462469215</v>
      </c>
      <c r="N204" s="3">
        <f t="shared" si="73"/>
        <v>1.6831380820791579</v>
      </c>
      <c r="O204" s="3">
        <f t="shared" si="74"/>
        <v>9.8257559180527885</v>
      </c>
      <c r="P204" s="3">
        <f t="shared" si="75"/>
        <v>8.0073150202845547</v>
      </c>
      <c r="Q204" s="3">
        <f t="shared" si="61"/>
        <v>-0.92362105629696212</v>
      </c>
      <c r="R204" s="3">
        <f t="shared" si="62"/>
        <v>-10.56268761190675</v>
      </c>
      <c r="S204" s="3">
        <f t="shared" si="63"/>
        <v>9.8252941075246394</v>
      </c>
      <c r="T204" s="3">
        <f t="shared" si="64"/>
        <v>8.002033676478602</v>
      </c>
      <c r="U204" s="3">
        <f t="shared" si="65"/>
        <v>9.8252941075246403E-3</v>
      </c>
      <c r="V204" s="3">
        <f t="shared" si="66"/>
        <v>8.0020336764786027E-3</v>
      </c>
      <c r="W204" s="3">
        <f t="shared" si="67"/>
        <v>-0.92357764610731596</v>
      </c>
      <c r="X204" s="3">
        <f>((m*gy-Cx*T204)/m)</f>
        <v>-10.562191165588988</v>
      </c>
      <c r="Y204" s="3">
        <f t="shared" si="68"/>
        <v>-9.2357764610731595E-4</v>
      </c>
      <c r="Z204" s="3">
        <f t="shared" si="69"/>
        <v>-1.0562191165588989E-2</v>
      </c>
      <c r="AA204" t="b">
        <f t="shared" si="70"/>
        <v>1</v>
      </c>
    </row>
    <row r="205" spans="1:27" x14ac:dyDescent="0.25">
      <c r="A205" s="3">
        <v>18.8</v>
      </c>
      <c r="B205" s="3">
        <f t="shared" si="71"/>
        <v>1.8635725606978712</v>
      </c>
      <c r="C205" s="3">
        <f t="shared" si="76"/>
        <v>1.6921330079809711</v>
      </c>
      <c r="D205" s="3">
        <f t="shared" si="77"/>
        <v>9.8248241792944047</v>
      </c>
      <c r="E205" s="3">
        <f t="shared" si="78"/>
        <v>7.9966594972497935</v>
      </c>
      <c r="F205" s="2">
        <f t="shared" si="55"/>
        <v>-0.92353347285367404</v>
      </c>
      <c r="G205" s="2">
        <f t="shared" si="56"/>
        <v>-10.561685992741481</v>
      </c>
      <c r="H205" s="3">
        <f t="shared" si="57"/>
        <v>9.8248241792944051E-3</v>
      </c>
      <c r="I205" s="3">
        <f t="shared" si="58"/>
        <v>7.9966594972497931E-3</v>
      </c>
      <c r="J205" s="3">
        <f t="shared" si="59"/>
        <v>-9.2353347285367411E-4</v>
      </c>
      <c r="K205" s="3">
        <f t="shared" si="60"/>
        <v>-1.0561685992741481E-2</v>
      </c>
      <c r="M205" s="3">
        <f t="shared" si="72"/>
        <v>1.863485740354446</v>
      </c>
      <c r="N205" s="3">
        <f t="shared" si="73"/>
        <v>1.6911401157556365</v>
      </c>
      <c r="O205" s="3">
        <f t="shared" si="74"/>
        <v>9.8248323404066813</v>
      </c>
      <c r="P205" s="3">
        <f t="shared" si="75"/>
        <v>7.9967528291189653</v>
      </c>
      <c r="Q205" s="3">
        <f t="shared" si="61"/>
        <v>-0.92353423999822792</v>
      </c>
      <c r="R205" s="3">
        <f t="shared" si="62"/>
        <v>-10.561694765937183</v>
      </c>
      <c r="S205" s="3">
        <f t="shared" si="63"/>
        <v>9.8243705732866822</v>
      </c>
      <c r="T205" s="3">
        <f t="shared" si="64"/>
        <v>7.9914719817359972</v>
      </c>
      <c r="U205" s="3">
        <f t="shared" si="65"/>
        <v>9.8243705732866827E-3</v>
      </c>
      <c r="V205" s="3">
        <f t="shared" si="66"/>
        <v>7.991471981735998E-3</v>
      </c>
      <c r="W205" s="3">
        <f t="shared" si="67"/>
        <v>-0.92349083388894804</v>
      </c>
      <c r="X205" s="3">
        <f>((m*gy-Cx*T205)/m)</f>
        <v>-10.561198366283184</v>
      </c>
      <c r="Y205" s="3">
        <f t="shared" si="68"/>
        <v>-9.2349083388894803E-4</v>
      </c>
      <c r="Z205" s="3">
        <f t="shared" si="69"/>
        <v>-1.0561198366283185E-2</v>
      </c>
      <c r="AA205" t="b">
        <f t="shared" si="70"/>
        <v>1</v>
      </c>
    </row>
    <row r="206" spans="1:27" x14ac:dyDescent="0.25">
      <c r="A206" s="3">
        <v>18.899999999999999</v>
      </c>
      <c r="B206" s="3">
        <f t="shared" si="71"/>
        <v>1.8733973848771657</v>
      </c>
      <c r="C206" s="3">
        <f t="shared" si="76"/>
        <v>1.7001296674782209</v>
      </c>
      <c r="D206" s="3">
        <f t="shared" si="77"/>
        <v>9.823900645821551</v>
      </c>
      <c r="E206" s="3">
        <f t="shared" si="78"/>
        <v>7.9860978112570518</v>
      </c>
      <c r="F206" s="2">
        <f t="shared" si="55"/>
        <v>-0.9234466607072257</v>
      </c>
      <c r="G206" s="2">
        <f t="shared" si="56"/>
        <v>-10.560693194258164</v>
      </c>
      <c r="H206" s="3">
        <f t="shared" si="57"/>
        <v>9.8239006458215507E-3</v>
      </c>
      <c r="I206" s="3">
        <f t="shared" si="58"/>
        <v>7.9860978112570521E-3</v>
      </c>
      <c r="J206" s="3">
        <f t="shared" si="59"/>
        <v>-9.2344666070722577E-4</v>
      </c>
      <c r="K206" s="3">
        <f t="shared" si="60"/>
        <v>-1.0560693194258165E-2</v>
      </c>
      <c r="M206" s="3">
        <f t="shared" si="72"/>
        <v>1.8733101109277328</v>
      </c>
      <c r="N206" s="3">
        <f t="shared" si="73"/>
        <v>1.6991315877373725</v>
      </c>
      <c r="O206" s="3">
        <f t="shared" si="74"/>
        <v>9.823908849572792</v>
      </c>
      <c r="P206" s="3">
        <f t="shared" si="75"/>
        <v>7.9861916307526819</v>
      </c>
      <c r="Q206" s="3">
        <f t="shared" si="61"/>
        <v>-0.92344743185984246</v>
      </c>
      <c r="R206" s="3">
        <f t="shared" si="62"/>
        <v>-10.560702013290754</v>
      </c>
      <c r="S206" s="3">
        <f t="shared" si="63"/>
        <v>9.8234471258568625</v>
      </c>
      <c r="T206" s="3">
        <f t="shared" si="64"/>
        <v>7.9809112797460369</v>
      </c>
      <c r="U206" s="3">
        <f t="shared" si="65"/>
        <v>9.8234471258568622E-3</v>
      </c>
      <c r="V206" s="3">
        <f t="shared" si="66"/>
        <v>7.9809112797460374E-3</v>
      </c>
      <c r="W206" s="3">
        <f t="shared" si="67"/>
        <v>-0.92340402983054504</v>
      </c>
      <c r="X206" s="3">
        <f>((m*gy-Cx*T206)/m)</f>
        <v>-10.560205660296129</v>
      </c>
      <c r="Y206" s="3">
        <f t="shared" si="68"/>
        <v>-9.2340402983054511E-4</v>
      </c>
      <c r="Z206" s="3">
        <f t="shared" si="69"/>
        <v>-1.0560205660296128E-2</v>
      </c>
      <c r="AA206" t="b">
        <f t="shared" si="70"/>
        <v>1</v>
      </c>
    </row>
    <row r="207" spans="1:27" x14ac:dyDescent="0.25">
      <c r="A207" s="3">
        <v>19</v>
      </c>
      <c r="B207" s="3">
        <f t="shared" si="71"/>
        <v>1.8832212855229873</v>
      </c>
      <c r="C207" s="3">
        <f t="shared" si="76"/>
        <v>1.7081157652894781</v>
      </c>
      <c r="D207" s="3">
        <f t="shared" si="77"/>
        <v>9.8229771991608441</v>
      </c>
      <c r="E207" s="3">
        <f t="shared" si="78"/>
        <v>7.9755371180627934</v>
      </c>
      <c r="F207" s="2">
        <f t="shared" si="55"/>
        <v>-0.9233598567211192</v>
      </c>
      <c r="G207" s="2">
        <f t="shared" si="56"/>
        <v>-10.559700489097903</v>
      </c>
      <c r="H207" s="3">
        <f t="shared" si="57"/>
        <v>9.8229771991608442E-3</v>
      </c>
      <c r="I207" s="3">
        <f t="shared" si="58"/>
        <v>7.9755371180627935E-3</v>
      </c>
      <c r="J207" s="3">
        <f t="shared" si="59"/>
        <v>-9.2335985672111918E-4</v>
      </c>
      <c r="K207" s="3">
        <f t="shared" si="60"/>
        <v>-1.0559700489097903E-2</v>
      </c>
      <c r="M207" s="3">
        <f t="shared" si="72"/>
        <v>1.8831335580535897</v>
      </c>
      <c r="N207" s="3">
        <f t="shared" si="73"/>
        <v>1.7071124990171185</v>
      </c>
      <c r="O207" s="3">
        <f t="shared" si="74"/>
        <v>9.8229854455429617</v>
      </c>
      <c r="P207" s="3">
        <f t="shared" si="75"/>
        <v>7.9756314250923861</v>
      </c>
      <c r="Q207" s="3">
        <f t="shared" si="61"/>
        <v>-0.92336063188103845</v>
      </c>
      <c r="R207" s="3">
        <f t="shared" si="62"/>
        <v>-10.559709353958684</v>
      </c>
      <c r="S207" s="3">
        <f t="shared" si="63"/>
        <v>9.8225237652270216</v>
      </c>
      <c r="T207" s="3">
        <f t="shared" si="64"/>
        <v>7.9703515704154064</v>
      </c>
      <c r="U207" s="3">
        <f t="shared" si="65"/>
        <v>9.822523765227022E-3</v>
      </c>
      <c r="V207" s="3">
        <f t="shared" si="66"/>
        <v>7.9703515704154064E-3</v>
      </c>
      <c r="W207" s="3">
        <f t="shared" si="67"/>
        <v>-0.92331723393134002</v>
      </c>
      <c r="X207" s="3">
        <f>((m*gy-Cx*T207)/m)</f>
        <v>-10.55921304761905</v>
      </c>
      <c r="Y207" s="3">
        <f t="shared" si="68"/>
        <v>-9.2331723393134001E-4</v>
      </c>
      <c r="Z207" s="3">
        <f t="shared" si="69"/>
        <v>-1.0559213047619051E-2</v>
      </c>
      <c r="AA207" t="b">
        <f t="shared" si="70"/>
        <v>1</v>
      </c>
    </row>
    <row r="208" spans="1:27" x14ac:dyDescent="0.25">
      <c r="A208" s="3">
        <v>19.100000000000001</v>
      </c>
      <c r="B208" s="3">
        <f t="shared" si="71"/>
        <v>1.8930442627221482</v>
      </c>
      <c r="C208" s="3">
        <f t="shared" si="76"/>
        <v>1.7160913024075408</v>
      </c>
      <c r="D208" s="3">
        <f t="shared" si="77"/>
        <v>9.8220538393041235</v>
      </c>
      <c r="E208" s="3">
        <f t="shared" si="78"/>
        <v>7.9649774175736958</v>
      </c>
      <c r="F208" s="2">
        <f t="shared" si="55"/>
        <v>-0.92327306089458749</v>
      </c>
      <c r="G208" s="2">
        <f t="shared" si="56"/>
        <v>-10.558707877251928</v>
      </c>
      <c r="H208" s="3">
        <f t="shared" si="57"/>
        <v>9.8220538393041235E-3</v>
      </c>
      <c r="I208" s="3">
        <f t="shared" si="58"/>
        <v>7.9649774175736959E-3</v>
      </c>
      <c r="J208" s="3">
        <f t="shared" si="59"/>
        <v>-9.232730608945875E-4</v>
      </c>
      <c r="K208" s="3">
        <f t="shared" si="60"/>
        <v>-1.0558707877251928E-2</v>
      </c>
      <c r="M208" s="3">
        <f t="shared" si="72"/>
        <v>1.8929560818188167</v>
      </c>
      <c r="N208" s="3">
        <f t="shared" si="73"/>
        <v>1.715082850587534</v>
      </c>
      <c r="O208" s="3">
        <f t="shared" si="74"/>
        <v>9.8220621283090299</v>
      </c>
      <c r="P208" s="3">
        <f t="shared" si="75"/>
        <v>7.9650722120447668</v>
      </c>
      <c r="Q208" s="3">
        <f t="shared" si="61"/>
        <v>-0.92327384006104884</v>
      </c>
      <c r="R208" s="3">
        <f t="shared" si="62"/>
        <v>-10.558716787932209</v>
      </c>
      <c r="S208" s="3">
        <f t="shared" si="63"/>
        <v>9.8216004913889989</v>
      </c>
      <c r="T208" s="3">
        <f t="shared" si="64"/>
        <v>7.9597928536508009</v>
      </c>
      <c r="U208" s="3">
        <f t="shared" si="65"/>
        <v>9.8216004913889987E-3</v>
      </c>
      <c r="V208" s="3">
        <f t="shared" si="66"/>
        <v>7.9597928536508013E-3</v>
      </c>
      <c r="W208" s="3">
        <f t="shared" si="67"/>
        <v>-0.92323044619056582</v>
      </c>
      <c r="X208" s="3">
        <f>((m*gy-Cx*T208)/m)</f>
        <v>-10.558220528243176</v>
      </c>
      <c r="Y208" s="3">
        <f t="shared" si="68"/>
        <v>-9.2323044619056587E-4</v>
      </c>
      <c r="Z208" s="3">
        <f t="shared" si="69"/>
        <v>-1.0558220528243177E-2</v>
      </c>
      <c r="AA208" t="b">
        <f t="shared" si="70"/>
        <v>1</v>
      </c>
    </row>
    <row r="209" spans="1:27" x14ac:dyDescent="0.25">
      <c r="A209" s="3">
        <v>19.2</v>
      </c>
      <c r="B209" s="3">
        <f t="shared" si="71"/>
        <v>1.9028663165614523</v>
      </c>
      <c r="C209" s="3">
        <f t="shared" si="76"/>
        <v>1.7240562798251144</v>
      </c>
      <c r="D209" s="3">
        <f t="shared" si="77"/>
        <v>9.8211305662432284</v>
      </c>
      <c r="E209" s="3">
        <f t="shared" si="78"/>
        <v>7.9544187096964443</v>
      </c>
      <c r="F209" s="2">
        <f t="shared" ref="F209:F272" si="79">(m*gx-Cx*D209)/m</f>
        <v>-0.92318627322686342</v>
      </c>
      <c r="G209" s="2">
        <f t="shared" ref="G209:G272" si="80">(m*gy-Cx*E209)/m</f>
        <v>-10.557715358711466</v>
      </c>
      <c r="H209" s="3">
        <f t="shared" ref="H209:H272" si="81">D209*dt</f>
        <v>9.8211305662432285E-3</v>
      </c>
      <c r="I209" s="3">
        <f t="shared" ref="I209:I272" si="82">E209*dt</f>
        <v>7.9544187096964453E-3</v>
      </c>
      <c r="J209" s="3">
        <f t="shared" ref="J209:J272" si="83">F209*dt</f>
        <v>-9.2318627322686344E-4</v>
      </c>
      <c r="K209" s="3">
        <f t="shared" ref="K209:K272" si="84">G209*dt</f>
        <v>-1.0557715358711466E-2</v>
      </c>
      <c r="M209" s="3">
        <f t="shared" si="72"/>
        <v>1.9027776823102056</v>
      </c>
      <c r="N209" s="3">
        <f t="shared" si="73"/>
        <v>1.7230426434411847</v>
      </c>
      <c r="O209" s="3">
        <f t="shared" si="74"/>
        <v>9.8211388978628396</v>
      </c>
      <c r="P209" s="3">
        <f t="shared" si="75"/>
        <v>7.9545139915165235</v>
      </c>
      <c r="Q209" s="3">
        <f t="shared" ref="Q209:Q272" si="85">(m*gx-Cx*O209)/m</f>
        <v>-0.92318705639910681</v>
      </c>
      <c r="R209" s="3">
        <f t="shared" ref="R209:R272" si="86">(m*gy-Cx*P209)/m</f>
        <v>-10.557724315202554</v>
      </c>
      <c r="S209" s="3">
        <f t="shared" ref="S209:S272" si="87">O209+Q209*dt/2</f>
        <v>9.8206773043346391</v>
      </c>
      <c r="T209" s="3">
        <f t="shared" ref="T209:T272" si="88">P209+R209*dt/2</f>
        <v>7.9492351293589225</v>
      </c>
      <c r="U209" s="3">
        <f t="shared" ref="U209:U272" si="89">S209*dt</f>
        <v>9.820677304334639E-3</v>
      </c>
      <c r="V209" s="3">
        <f t="shared" ref="V209:V272" si="90">T209*dt</f>
        <v>7.9492351293589218E-3</v>
      </c>
      <c r="W209" s="3">
        <f t="shared" ref="W209:W272" si="91">((m*gx-Cx*S209)/m)</f>
        <v>-0.92314366660745595</v>
      </c>
      <c r="X209" s="3">
        <f>((m*gy-Cx*T209)/m)</f>
        <v>-10.557228102159739</v>
      </c>
      <c r="Y209" s="3">
        <f t="shared" ref="Y209:Y272" si="92">W209*dt</f>
        <v>-9.2314366660745594E-4</v>
      </c>
      <c r="Z209" s="3">
        <f t="shared" ref="Z209:Z272" si="93">X209*dt</f>
        <v>-1.0557228102159739E-2</v>
      </c>
      <c r="AA209" t="b">
        <f t="shared" si="70"/>
        <v>1</v>
      </c>
    </row>
    <row r="210" spans="1:27" x14ac:dyDescent="0.25">
      <c r="A210" s="3">
        <v>19.3</v>
      </c>
      <c r="B210" s="3">
        <f t="shared" si="71"/>
        <v>1.9126874471276956</v>
      </c>
      <c r="C210" s="3">
        <f t="shared" si="76"/>
        <v>1.7320106985348109</v>
      </c>
      <c r="D210" s="3">
        <f t="shared" si="77"/>
        <v>9.820207379970002</v>
      </c>
      <c r="E210" s="3">
        <f t="shared" si="78"/>
        <v>7.943860994337733</v>
      </c>
      <c r="F210" s="2">
        <f t="shared" si="79"/>
        <v>-0.92309949371718003</v>
      </c>
      <c r="G210" s="2">
        <f t="shared" si="80"/>
        <v>-10.556722933467748</v>
      </c>
      <c r="H210" s="3">
        <f t="shared" si="81"/>
        <v>9.8202073799700026E-3</v>
      </c>
      <c r="I210" s="3">
        <f t="shared" si="82"/>
        <v>7.9438609943377324E-3</v>
      </c>
      <c r="J210" s="3">
        <f t="shared" si="83"/>
        <v>-9.2309949371718002E-4</v>
      </c>
      <c r="K210" s="3">
        <f t="shared" si="84"/>
        <v>-1.0556722933467749E-2</v>
      </c>
      <c r="M210" s="3">
        <f t="shared" si="72"/>
        <v>1.9125983596145402</v>
      </c>
      <c r="N210" s="3">
        <f t="shared" si="73"/>
        <v>1.7309918785705436</v>
      </c>
      <c r="O210" s="3">
        <f t="shared" si="74"/>
        <v>9.8202157541962318</v>
      </c>
      <c r="P210" s="3">
        <f t="shared" si="75"/>
        <v>7.9439567634143637</v>
      </c>
      <c r="Q210" s="3">
        <f t="shared" si="85"/>
        <v>-0.92310028089444585</v>
      </c>
      <c r="R210" s="3">
        <f t="shared" si="86"/>
        <v>-10.556731935760951</v>
      </c>
      <c r="S210" s="3">
        <f t="shared" si="87"/>
        <v>9.8197542040557853</v>
      </c>
      <c r="T210" s="3">
        <f t="shared" si="88"/>
        <v>7.9386783974464832</v>
      </c>
      <c r="U210" s="3">
        <f t="shared" si="89"/>
        <v>9.8197542040557861E-3</v>
      </c>
      <c r="V210" s="3">
        <f t="shared" si="90"/>
        <v>7.9386783974464831E-3</v>
      </c>
      <c r="W210" s="3">
        <f t="shared" si="91"/>
        <v>-0.92305689518124368</v>
      </c>
      <c r="X210" s="3">
        <f>((m*gy-Cx*T210)/m)</f>
        <v>-10.55623576935997</v>
      </c>
      <c r="Y210" s="3">
        <f t="shared" si="92"/>
        <v>-9.230568951812437E-4</v>
      </c>
      <c r="Z210" s="3">
        <f t="shared" si="93"/>
        <v>-1.055623576935997E-2</v>
      </c>
      <c r="AA210" t="b">
        <f t="shared" ref="AA210:AA273" si="94">N210&gt;=0</f>
        <v>1</v>
      </c>
    </row>
    <row r="211" spans="1:27" x14ac:dyDescent="0.25">
      <c r="A211" s="3">
        <v>19.399999999999999</v>
      </c>
      <c r="B211" s="3">
        <f t="shared" ref="B211:B274" si="95">B210+H210</f>
        <v>1.9225076545076656</v>
      </c>
      <c r="C211" s="3">
        <f t="shared" si="76"/>
        <v>1.7399545595291486</v>
      </c>
      <c r="D211" s="3">
        <f t="shared" si="77"/>
        <v>9.8192842804762854</v>
      </c>
      <c r="E211" s="3">
        <f t="shared" si="78"/>
        <v>7.933304271404265</v>
      </c>
      <c r="F211" s="2">
        <f t="shared" si="79"/>
        <v>-0.92301272236477083</v>
      </c>
      <c r="G211" s="2">
        <f t="shared" si="80"/>
        <v>-10.555730601512002</v>
      </c>
      <c r="H211" s="3">
        <f t="shared" si="81"/>
        <v>9.8192842804762856E-3</v>
      </c>
      <c r="I211" s="3">
        <f t="shared" si="82"/>
        <v>7.9333042714042658E-3</v>
      </c>
      <c r="J211" s="3">
        <f t="shared" si="83"/>
        <v>-9.2301272236477083E-4</v>
      </c>
      <c r="K211" s="3">
        <f t="shared" si="84"/>
        <v>-1.0555730601512003E-2</v>
      </c>
      <c r="M211" s="3">
        <f t="shared" ref="M211:M274" si="96">M210+U210</f>
        <v>1.9224181138185958</v>
      </c>
      <c r="N211" s="3">
        <f t="shared" ref="N211:N274" si="97">N210+V210</f>
        <v>1.73893055696799</v>
      </c>
      <c r="O211" s="3">
        <f t="shared" ref="O211:O274" si="98">O210+Y210</f>
        <v>9.8192926973010497</v>
      </c>
      <c r="P211" s="3">
        <f t="shared" ref="P211:P274" si="99">P210+Z210</f>
        <v>7.9334005276450039</v>
      </c>
      <c r="Q211" s="3">
        <f t="shared" si="85"/>
        <v>-0.92301351354629857</v>
      </c>
      <c r="R211" s="3">
        <f t="shared" si="86"/>
        <v>-10.555739649598632</v>
      </c>
      <c r="S211" s="3">
        <f t="shared" si="87"/>
        <v>9.8188311905442767</v>
      </c>
      <c r="T211" s="3">
        <f t="shared" si="88"/>
        <v>7.9281226578202046</v>
      </c>
      <c r="U211" s="3">
        <f t="shared" si="89"/>
        <v>9.8188311905442766E-3</v>
      </c>
      <c r="V211" s="3">
        <f t="shared" si="90"/>
        <v>7.9281226578202055E-3</v>
      </c>
      <c r="W211" s="3">
        <f t="shared" si="91"/>
        <v>-0.92297013191116195</v>
      </c>
      <c r="X211" s="3">
        <f>((m*gy-Cx*T211)/m)</f>
        <v>-10.555243529835099</v>
      </c>
      <c r="Y211" s="3">
        <f t="shared" si="92"/>
        <v>-9.2297013191116196E-4</v>
      </c>
      <c r="Z211" s="3">
        <f t="shared" si="93"/>
        <v>-1.05552435298351E-2</v>
      </c>
      <c r="AA211" t="b">
        <f t="shared" si="94"/>
        <v>1</v>
      </c>
    </row>
    <row r="212" spans="1:27" x14ac:dyDescent="0.25">
      <c r="A212" s="3">
        <v>19.5</v>
      </c>
      <c r="B212" s="3">
        <f t="shared" si="95"/>
        <v>1.9323269387881419</v>
      </c>
      <c r="C212" s="3">
        <f t="shared" si="76"/>
        <v>1.7478878638005528</v>
      </c>
      <c r="D212" s="3">
        <f t="shared" si="77"/>
        <v>9.8183612677539198</v>
      </c>
      <c r="E212" s="3">
        <f t="shared" si="78"/>
        <v>7.9227485408027531</v>
      </c>
      <c r="F212" s="2">
        <f t="shared" si="79"/>
        <v>-0.92292595916886844</v>
      </c>
      <c r="G212" s="2">
        <f t="shared" si="80"/>
        <v>-10.55473836283546</v>
      </c>
      <c r="H212" s="3">
        <f t="shared" si="81"/>
        <v>9.8183612677539209E-3</v>
      </c>
      <c r="I212" s="3">
        <f t="shared" si="82"/>
        <v>7.9227485408027536E-3</v>
      </c>
      <c r="J212" s="3">
        <f t="shared" si="83"/>
        <v>-9.2292595916886847E-4</v>
      </c>
      <c r="K212" s="3">
        <f t="shared" si="84"/>
        <v>-1.0554738362835461E-2</v>
      </c>
      <c r="M212" s="3">
        <f t="shared" si="96"/>
        <v>1.9322369450091401</v>
      </c>
      <c r="N212" s="3">
        <f t="shared" si="97"/>
        <v>1.7468586796258103</v>
      </c>
      <c r="O212" s="3">
        <f t="shared" si="98"/>
        <v>9.8183697271691379</v>
      </c>
      <c r="P212" s="3">
        <f t="shared" si="99"/>
        <v>7.9228452841151684</v>
      </c>
      <c r="Q212" s="3">
        <f t="shared" si="85"/>
        <v>-0.92292675435389904</v>
      </c>
      <c r="R212" s="3">
        <f t="shared" si="86"/>
        <v>-10.554747456706826</v>
      </c>
      <c r="S212" s="3">
        <f t="shared" si="87"/>
        <v>9.8179082637919617</v>
      </c>
      <c r="T212" s="3">
        <f t="shared" si="88"/>
        <v>7.9175679103868148</v>
      </c>
      <c r="U212" s="3">
        <f t="shared" si="89"/>
        <v>9.8179082637919624E-3</v>
      </c>
      <c r="V212" s="3">
        <f t="shared" si="90"/>
        <v>7.9175679103868149E-3</v>
      </c>
      <c r="W212" s="3">
        <f t="shared" si="91"/>
        <v>-0.92288337679644439</v>
      </c>
      <c r="X212" s="3">
        <f>((m*gy-Cx*T212)/m)</f>
        <v>-10.554251383576361</v>
      </c>
      <c r="Y212" s="3">
        <f t="shared" si="92"/>
        <v>-9.2288337679644441E-4</v>
      </c>
      <c r="Z212" s="3">
        <f t="shared" si="93"/>
        <v>-1.0554251383576361E-2</v>
      </c>
      <c r="AA212" t="b">
        <f t="shared" si="94"/>
        <v>1</v>
      </c>
    </row>
    <row r="213" spans="1:27" x14ac:dyDescent="0.25">
      <c r="A213" s="3">
        <v>19.600000000000001</v>
      </c>
      <c r="B213" s="3">
        <f t="shared" si="95"/>
        <v>1.9421453000558957</v>
      </c>
      <c r="C213" s="3">
        <f t="shared" si="76"/>
        <v>1.7558106123413555</v>
      </c>
      <c r="D213" s="3">
        <f t="shared" si="77"/>
        <v>9.8174383417947517</v>
      </c>
      <c r="E213" s="3">
        <f t="shared" si="78"/>
        <v>7.9121938024399174</v>
      </c>
      <c r="F213" s="2">
        <f t="shared" si="79"/>
        <v>-0.92283920412870657</v>
      </c>
      <c r="G213" s="2">
        <f t="shared" si="80"/>
        <v>-10.553746217429353</v>
      </c>
      <c r="H213" s="3">
        <f t="shared" si="81"/>
        <v>9.8174383417947517E-3</v>
      </c>
      <c r="I213" s="3">
        <f t="shared" si="82"/>
        <v>7.912193802439918E-3</v>
      </c>
      <c r="J213" s="3">
        <f t="shared" si="83"/>
        <v>-9.2283920412870662E-4</v>
      </c>
      <c r="K213" s="3">
        <f t="shared" si="84"/>
        <v>-1.0553746217429353E-2</v>
      </c>
      <c r="M213" s="3">
        <f t="shared" si="96"/>
        <v>1.942054853272932</v>
      </c>
      <c r="N213" s="3">
        <f t="shared" si="97"/>
        <v>1.7547762475361972</v>
      </c>
      <c r="O213" s="3">
        <f t="shared" si="98"/>
        <v>9.8174468437923412</v>
      </c>
      <c r="P213" s="3">
        <f t="shared" si="99"/>
        <v>7.9122910327315923</v>
      </c>
      <c r="Q213" s="3">
        <f t="shared" si="85"/>
        <v>-0.92284000331647997</v>
      </c>
      <c r="R213" s="3">
        <f t="shared" si="86"/>
        <v>-10.553755357076771</v>
      </c>
      <c r="S213" s="3">
        <f t="shared" si="87"/>
        <v>9.8169854237906833</v>
      </c>
      <c r="T213" s="3">
        <f t="shared" si="88"/>
        <v>7.9070141550530542</v>
      </c>
      <c r="U213" s="3">
        <f t="shared" si="89"/>
        <v>9.8169854237906834E-3</v>
      </c>
      <c r="V213" s="3">
        <f t="shared" si="90"/>
        <v>7.9070141550530541E-3</v>
      </c>
      <c r="W213" s="3">
        <f t="shared" si="91"/>
        <v>-0.92279662983632416</v>
      </c>
      <c r="X213" s="3">
        <f>((m*gy-Cx*T213)/m)</f>
        <v>-10.553259330574988</v>
      </c>
      <c r="Y213" s="3">
        <f t="shared" si="92"/>
        <v>-9.2279662983632419E-4</v>
      </c>
      <c r="Z213" s="3">
        <f t="shared" si="93"/>
        <v>-1.0553259330574988E-2</v>
      </c>
      <c r="AA213" t="b">
        <f t="shared" si="94"/>
        <v>1</v>
      </c>
    </row>
    <row r="214" spans="1:27" x14ac:dyDescent="0.25">
      <c r="A214" s="3">
        <v>19.7</v>
      </c>
      <c r="B214" s="3">
        <f t="shared" si="95"/>
        <v>1.9519627383976905</v>
      </c>
      <c r="C214" s="3">
        <f t="shared" si="76"/>
        <v>1.7637228061437955</v>
      </c>
      <c r="D214" s="3">
        <f t="shared" si="77"/>
        <v>9.8165155025906223</v>
      </c>
      <c r="E214" s="3">
        <f t="shared" si="78"/>
        <v>7.9016400562224884</v>
      </c>
      <c r="F214" s="2">
        <f t="shared" si="79"/>
        <v>-0.9227524572435184</v>
      </c>
      <c r="G214" s="2">
        <f t="shared" si="80"/>
        <v>-10.552754165284915</v>
      </c>
      <c r="H214" s="3">
        <f t="shared" si="81"/>
        <v>9.8165155025906232E-3</v>
      </c>
      <c r="I214" s="3">
        <f t="shared" si="82"/>
        <v>7.9016400562224882E-3</v>
      </c>
      <c r="J214" s="3">
        <f t="shared" si="83"/>
        <v>-9.2275245724351843E-4</v>
      </c>
      <c r="K214" s="3">
        <f t="shared" si="84"/>
        <v>-1.0552754165284915E-2</v>
      </c>
      <c r="M214" s="3">
        <f t="shared" si="96"/>
        <v>1.9518718386967226</v>
      </c>
      <c r="N214" s="3">
        <f t="shared" si="97"/>
        <v>1.7626832616912502</v>
      </c>
      <c r="O214" s="3">
        <f t="shared" si="98"/>
        <v>9.8165240471625044</v>
      </c>
      <c r="P214" s="3">
        <f t="shared" si="99"/>
        <v>7.9017377734010177</v>
      </c>
      <c r="Q214" s="3">
        <f t="shared" si="85"/>
        <v>-0.92275326043327532</v>
      </c>
      <c r="R214" s="3">
        <f t="shared" si="86"/>
        <v>-10.552763350699696</v>
      </c>
      <c r="S214" s="3">
        <f t="shared" si="87"/>
        <v>9.816062670532288</v>
      </c>
      <c r="T214" s="3">
        <f t="shared" si="88"/>
        <v>7.8964613917256674</v>
      </c>
      <c r="U214" s="3">
        <f t="shared" si="89"/>
        <v>9.8160626705322881E-3</v>
      </c>
      <c r="V214" s="3">
        <f t="shared" si="90"/>
        <v>7.896461391725668E-3</v>
      </c>
      <c r="W214" s="3">
        <f t="shared" si="91"/>
        <v>-0.92270989103003509</v>
      </c>
      <c r="X214" s="3">
        <f>((m*gy-Cx*T214)/m)</f>
        <v>-10.552267370822213</v>
      </c>
      <c r="Y214" s="3">
        <f t="shared" si="92"/>
        <v>-9.2270989103003509E-4</v>
      </c>
      <c r="Z214" s="3">
        <f t="shared" si="93"/>
        <v>-1.0552267370822212E-2</v>
      </c>
      <c r="AA214" t="b">
        <f t="shared" si="94"/>
        <v>1</v>
      </c>
    </row>
    <row r="215" spans="1:27" x14ac:dyDescent="0.25">
      <c r="A215" s="3">
        <v>19.8</v>
      </c>
      <c r="B215" s="3">
        <f t="shared" si="95"/>
        <v>1.9617792539002812</v>
      </c>
      <c r="C215" s="3">
        <f t="shared" si="76"/>
        <v>1.7716244462000179</v>
      </c>
      <c r="D215" s="3">
        <f t="shared" si="77"/>
        <v>9.8155927501333782</v>
      </c>
      <c r="E215" s="3">
        <f t="shared" si="78"/>
        <v>7.8910873020572039</v>
      </c>
      <c r="F215" s="2">
        <f t="shared" si="79"/>
        <v>-0.92266571851253754</v>
      </c>
      <c r="G215" s="2">
        <f t="shared" si="80"/>
        <v>-10.551762206393379</v>
      </c>
      <c r="H215" s="3">
        <f t="shared" si="81"/>
        <v>9.8155927501333787E-3</v>
      </c>
      <c r="I215" s="3">
        <f t="shared" si="82"/>
        <v>7.8910873020572037E-3</v>
      </c>
      <c r="J215" s="3">
        <f t="shared" si="83"/>
        <v>-9.2266571851253758E-4</v>
      </c>
      <c r="K215" s="3">
        <f t="shared" si="84"/>
        <v>-1.0551762206393379E-2</v>
      </c>
      <c r="M215" s="3">
        <f t="shared" si="96"/>
        <v>1.961687901367255</v>
      </c>
      <c r="N215" s="3">
        <f t="shared" si="97"/>
        <v>1.7705797230829758</v>
      </c>
      <c r="O215" s="3">
        <f t="shared" si="98"/>
        <v>9.8156013372714739</v>
      </c>
      <c r="P215" s="3">
        <f t="shared" si="99"/>
        <v>7.8911855060301956</v>
      </c>
      <c r="Q215" s="3">
        <f t="shared" si="85"/>
        <v>-0.92266652570351848</v>
      </c>
      <c r="R215" s="3">
        <f t="shared" si="86"/>
        <v>-10.551771437566838</v>
      </c>
      <c r="S215" s="3">
        <f t="shared" si="87"/>
        <v>9.8151400040086223</v>
      </c>
      <c r="T215" s="3">
        <f t="shared" si="88"/>
        <v>7.8859096203114118</v>
      </c>
      <c r="U215" s="3">
        <f t="shared" si="89"/>
        <v>9.8151400040086233E-3</v>
      </c>
      <c r="V215" s="3">
        <f t="shared" si="90"/>
        <v>7.8859096203114116E-3</v>
      </c>
      <c r="W215" s="3">
        <f t="shared" si="91"/>
        <v>-0.92262316037681047</v>
      </c>
      <c r="X215" s="3">
        <f>((m*gy-Cx*T215)/m)</f>
        <v>-10.551275504309274</v>
      </c>
      <c r="Y215" s="3">
        <f t="shared" si="92"/>
        <v>-9.2262316037681048E-4</v>
      </c>
      <c r="Z215" s="3">
        <f t="shared" si="93"/>
        <v>-1.0551275504309274E-2</v>
      </c>
      <c r="AA215" t="b">
        <f t="shared" si="94"/>
        <v>1</v>
      </c>
    </row>
    <row r="216" spans="1:27" x14ac:dyDescent="0.25">
      <c r="A216" s="3">
        <v>19.899999999999999</v>
      </c>
      <c r="B216" s="3">
        <f t="shared" si="95"/>
        <v>1.9715948466504145</v>
      </c>
      <c r="C216" s="3">
        <f t="shared" si="76"/>
        <v>1.7795155335020751</v>
      </c>
      <c r="D216" s="3">
        <f t="shared" si="77"/>
        <v>9.8146700844148658</v>
      </c>
      <c r="E216" s="3">
        <f t="shared" si="78"/>
        <v>7.8805355398508103</v>
      </c>
      <c r="F216" s="2">
        <f t="shared" si="79"/>
        <v>-0.92257898793499726</v>
      </c>
      <c r="G216" s="2">
        <f t="shared" si="80"/>
        <v>-10.550770340745977</v>
      </c>
      <c r="H216" s="3">
        <f t="shared" si="81"/>
        <v>9.8146700844148668E-3</v>
      </c>
      <c r="I216" s="3">
        <f t="shared" si="82"/>
        <v>7.8805355398508109E-3</v>
      </c>
      <c r="J216" s="3">
        <f t="shared" si="83"/>
        <v>-9.2257898793499733E-4</v>
      </c>
      <c r="K216" s="3">
        <f t="shared" si="84"/>
        <v>-1.0550770340745978E-2</v>
      </c>
      <c r="M216" s="3">
        <f t="shared" si="96"/>
        <v>1.9715030413712635</v>
      </c>
      <c r="N216" s="3">
        <f t="shared" si="97"/>
        <v>1.7784656327032873</v>
      </c>
      <c r="O216" s="3">
        <f t="shared" si="98"/>
        <v>9.8146787141110963</v>
      </c>
      <c r="P216" s="3">
        <f t="shared" si="99"/>
        <v>7.8806342305258861</v>
      </c>
      <c r="Q216" s="3">
        <f t="shared" si="85"/>
        <v>-0.92257979912644306</v>
      </c>
      <c r="R216" s="3">
        <f t="shared" si="86"/>
        <v>-10.550779617669434</v>
      </c>
      <c r="S216" s="3">
        <f t="shared" si="87"/>
        <v>9.8142174242115328</v>
      </c>
      <c r="T216" s="3">
        <f t="shared" si="88"/>
        <v>7.8753588407170509</v>
      </c>
      <c r="U216" s="3">
        <f t="shared" si="89"/>
        <v>9.8142174242115323E-3</v>
      </c>
      <c r="V216" s="3">
        <f t="shared" si="90"/>
        <v>7.8753588407170505E-3</v>
      </c>
      <c r="W216" s="3">
        <f t="shared" si="91"/>
        <v>-0.92253643787588402</v>
      </c>
      <c r="X216" s="3">
        <f>((m*gy-Cx*T216)/m)</f>
        <v>-10.550283731027402</v>
      </c>
      <c r="Y216" s="3">
        <f t="shared" si="92"/>
        <v>-9.2253643787588405E-4</v>
      </c>
      <c r="Z216" s="3">
        <f t="shared" si="93"/>
        <v>-1.0550283731027402E-2</v>
      </c>
      <c r="AA216" t="b">
        <f t="shared" si="94"/>
        <v>1</v>
      </c>
    </row>
    <row r="217" spans="1:27" x14ac:dyDescent="0.25">
      <c r="A217" s="3">
        <v>20</v>
      </c>
      <c r="B217" s="3">
        <f t="shared" si="95"/>
        <v>1.9814095167348293</v>
      </c>
      <c r="C217" s="3">
        <f t="shared" si="76"/>
        <v>1.7873960690419259</v>
      </c>
      <c r="D217" s="3">
        <f t="shared" si="77"/>
        <v>9.8137475054269316</v>
      </c>
      <c r="E217" s="3">
        <f t="shared" si="78"/>
        <v>7.8699847695100642</v>
      </c>
      <c r="F217" s="2">
        <f t="shared" si="79"/>
        <v>-0.92249226551013153</v>
      </c>
      <c r="G217" s="2">
        <f t="shared" si="80"/>
        <v>-10.549778568333947</v>
      </c>
      <c r="H217" s="3">
        <f t="shared" si="81"/>
        <v>9.8137475054269323E-3</v>
      </c>
      <c r="I217" s="3">
        <f t="shared" si="82"/>
        <v>7.8699847695100651E-3</v>
      </c>
      <c r="J217" s="3">
        <f t="shared" si="83"/>
        <v>-9.2249226551013158E-4</v>
      </c>
      <c r="K217" s="3">
        <f t="shared" si="84"/>
        <v>-1.0549778568333947E-2</v>
      </c>
      <c r="M217" s="3">
        <f t="shared" si="96"/>
        <v>1.981317258795475</v>
      </c>
      <c r="N217" s="3">
        <f t="shared" si="97"/>
        <v>1.7863409915440043</v>
      </c>
      <c r="O217" s="3">
        <f t="shared" si="98"/>
        <v>9.8137561776732198</v>
      </c>
      <c r="P217" s="3">
        <f t="shared" si="99"/>
        <v>7.8700839467948587</v>
      </c>
      <c r="Q217" s="3">
        <f t="shared" si="85"/>
        <v>-0.92249308070128266</v>
      </c>
      <c r="R217" s="3">
        <f t="shared" si="86"/>
        <v>-10.549787890998719</v>
      </c>
      <c r="S217" s="3">
        <f t="shared" si="87"/>
        <v>9.8132949311328694</v>
      </c>
      <c r="T217" s="3">
        <f t="shared" si="88"/>
        <v>7.8648090528493597</v>
      </c>
      <c r="U217" s="3">
        <f t="shared" si="89"/>
        <v>9.8132949311328689E-3</v>
      </c>
      <c r="V217" s="3">
        <f t="shared" si="90"/>
        <v>7.8648090528493607E-3</v>
      </c>
      <c r="W217" s="3">
        <f t="shared" si="91"/>
        <v>-0.92244972352648968</v>
      </c>
      <c r="X217" s="3">
        <f>((m*gy-Cx*T217)/m)</f>
        <v>-10.549292050967841</v>
      </c>
      <c r="Y217" s="3">
        <f t="shared" si="92"/>
        <v>-9.2244972352648969E-4</v>
      </c>
      <c r="Z217" s="3">
        <f t="shared" si="93"/>
        <v>-1.0549292050967841E-2</v>
      </c>
      <c r="AA217" t="b">
        <f t="shared" si="94"/>
        <v>1</v>
      </c>
    </row>
    <row r="218" spans="1:27" x14ac:dyDescent="0.25">
      <c r="A218" s="3">
        <v>20.100000000000001</v>
      </c>
      <c r="B218" s="3">
        <f t="shared" si="95"/>
        <v>1.9912232642402563</v>
      </c>
      <c r="C218" s="3">
        <f t="shared" si="76"/>
        <v>1.795266053811436</v>
      </c>
      <c r="D218" s="3">
        <f t="shared" si="77"/>
        <v>9.8128250131614223</v>
      </c>
      <c r="E218" s="3">
        <f t="shared" si="78"/>
        <v>7.8594349909417298</v>
      </c>
      <c r="F218" s="2">
        <f t="shared" si="79"/>
        <v>-0.9224055512371736</v>
      </c>
      <c r="G218" s="2">
        <f t="shared" si="80"/>
        <v>-10.548786889148523</v>
      </c>
      <c r="H218" s="3">
        <f t="shared" si="81"/>
        <v>9.8128250131614223E-3</v>
      </c>
      <c r="I218" s="3">
        <f t="shared" si="82"/>
        <v>7.8594349909417299E-3</v>
      </c>
      <c r="J218" s="3">
        <f t="shared" si="83"/>
        <v>-9.2240555123717359E-4</v>
      </c>
      <c r="K218" s="3">
        <f t="shared" si="84"/>
        <v>-1.0548786889148523E-2</v>
      </c>
      <c r="M218" s="3">
        <f t="shared" si="96"/>
        <v>1.991130553726608</v>
      </c>
      <c r="N218" s="3">
        <f t="shared" si="97"/>
        <v>1.7942058005968535</v>
      </c>
      <c r="O218" s="3">
        <f t="shared" si="98"/>
        <v>9.8128337279496929</v>
      </c>
      <c r="P218" s="3">
        <f t="shared" si="99"/>
        <v>7.8595346547438911</v>
      </c>
      <c r="Q218" s="3">
        <f t="shared" si="85"/>
        <v>-0.92240637042727103</v>
      </c>
      <c r="R218" s="3">
        <f t="shared" si="86"/>
        <v>-10.548796257545927</v>
      </c>
      <c r="S218" s="3">
        <f t="shared" si="87"/>
        <v>9.8123725247644789</v>
      </c>
      <c r="T218" s="3">
        <f t="shared" si="88"/>
        <v>7.8542602566151185</v>
      </c>
      <c r="U218" s="3">
        <f t="shared" si="89"/>
        <v>9.8123725247644799E-3</v>
      </c>
      <c r="V218" s="3">
        <f t="shared" si="90"/>
        <v>7.8542602566151181E-3</v>
      </c>
      <c r="W218" s="3">
        <f t="shared" si="91"/>
        <v>-0.92236301732786097</v>
      </c>
      <c r="X218" s="3">
        <f>((m*gy-Cx*T218)/m)</f>
        <v>-10.548300464121821</v>
      </c>
      <c r="Y218" s="3">
        <f t="shared" si="92"/>
        <v>-9.2236301732786098E-4</v>
      </c>
      <c r="Z218" s="3">
        <f t="shared" si="93"/>
        <v>-1.0548300464121821E-2</v>
      </c>
      <c r="AA218" t="b">
        <f t="shared" si="94"/>
        <v>1</v>
      </c>
    </row>
    <row r="219" spans="1:27" x14ac:dyDescent="0.25">
      <c r="A219" s="3">
        <v>20.2</v>
      </c>
      <c r="B219" s="3">
        <f t="shared" si="95"/>
        <v>2.0010360892534176</v>
      </c>
      <c r="C219" s="3">
        <f t="shared" si="76"/>
        <v>1.8031254888023778</v>
      </c>
      <c r="D219" s="3">
        <f t="shared" si="77"/>
        <v>9.8119026076101843</v>
      </c>
      <c r="E219" s="3">
        <f t="shared" si="78"/>
        <v>7.8488862040525813</v>
      </c>
      <c r="F219" s="2">
        <f t="shared" si="79"/>
        <v>-0.92231884511535733</v>
      </c>
      <c r="G219" s="2">
        <f t="shared" si="80"/>
        <v>-10.547795303180944</v>
      </c>
      <c r="H219" s="3">
        <f t="shared" si="81"/>
        <v>9.8119026076101852E-3</v>
      </c>
      <c r="I219" s="3">
        <f t="shared" si="82"/>
        <v>7.8488862040525815E-3</v>
      </c>
      <c r="J219" s="3">
        <f t="shared" si="83"/>
        <v>-9.2231884511535735E-4</v>
      </c>
      <c r="K219" s="3">
        <f t="shared" si="84"/>
        <v>-1.0547795303180944E-2</v>
      </c>
      <c r="M219" s="3">
        <f t="shared" si="96"/>
        <v>2.0009429262513723</v>
      </c>
      <c r="N219" s="3">
        <f t="shared" si="97"/>
        <v>1.8020600608534687</v>
      </c>
      <c r="O219" s="3">
        <f t="shared" si="98"/>
        <v>9.8119113649323655</v>
      </c>
      <c r="P219" s="3">
        <f t="shared" si="99"/>
        <v>7.8489863542797691</v>
      </c>
      <c r="Q219" s="3">
        <f t="shared" si="85"/>
        <v>-0.92231966830364231</v>
      </c>
      <c r="R219" s="3">
        <f t="shared" si="86"/>
        <v>-10.547804717302299</v>
      </c>
      <c r="S219" s="3">
        <f t="shared" si="87"/>
        <v>9.8114502050982129</v>
      </c>
      <c r="T219" s="3">
        <f t="shared" si="88"/>
        <v>7.8437124519211183</v>
      </c>
      <c r="U219" s="3">
        <f t="shared" si="89"/>
        <v>9.8114502050982138E-3</v>
      </c>
      <c r="V219" s="3">
        <f t="shared" si="90"/>
        <v>7.8437124519211178E-3</v>
      </c>
      <c r="W219" s="3">
        <f t="shared" si="91"/>
        <v>-0.92227631927923193</v>
      </c>
      <c r="X219" s="3">
        <f>((m*gy-Cx*T219)/m)</f>
        <v>-10.547308970480586</v>
      </c>
      <c r="Y219" s="3">
        <f t="shared" si="92"/>
        <v>-9.2227631927923194E-4</v>
      </c>
      <c r="Z219" s="3">
        <f t="shared" si="93"/>
        <v>-1.0547308970480587E-2</v>
      </c>
      <c r="AA219" t="b">
        <f t="shared" si="94"/>
        <v>1</v>
      </c>
    </row>
    <row r="220" spans="1:27" x14ac:dyDescent="0.25">
      <c r="A220" s="3">
        <v>20.3</v>
      </c>
      <c r="B220" s="3">
        <f t="shared" si="95"/>
        <v>2.0108479918610276</v>
      </c>
      <c r="C220" s="3">
        <f t="shared" si="76"/>
        <v>1.8109743750064304</v>
      </c>
      <c r="D220" s="3">
        <f t="shared" si="77"/>
        <v>9.8109802887650694</v>
      </c>
      <c r="E220" s="3">
        <f t="shared" si="78"/>
        <v>7.8383384087494008</v>
      </c>
      <c r="F220" s="2">
        <f t="shared" si="79"/>
        <v>-0.92223214714391644</v>
      </c>
      <c r="G220" s="2">
        <f t="shared" si="80"/>
        <v>-10.546803810422444</v>
      </c>
      <c r="H220" s="3">
        <f t="shared" si="81"/>
        <v>9.8109802887650695E-3</v>
      </c>
      <c r="I220" s="3">
        <f t="shared" si="82"/>
        <v>7.8383384087494009E-3</v>
      </c>
      <c r="J220" s="3">
        <f t="shared" si="83"/>
        <v>-9.2223214714391645E-4</v>
      </c>
      <c r="K220" s="3">
        <f t="shared" si="84"/>
        <v>-1.0546803810422445E-2</v>
      </c>
      <c r="M220" s="3">
        <f t="shared" si="96"/>
        <v>2.0107543764564704</v>
      </c>
      <c r="N220" s="3">
        <f t="shared" si="97"/>
        <v>1.8099037733053898</v>
      </c>
      <c r="O220" s="3">
        <f t="shared" si="98"/>
        <v>9.8109890886130859</v>
      </c>
      <c r="P220" s="3">
        <f t="shared" si="99"/>
        <v>7.8384390453092889</v>
      </c>
      <c r="Q220" s="3">
        <f t="shared" si="85"/>
        <v>-0.92223297432962992</v>
      </c>
      <c r="R220" s="3">
        <f t="shared" si="86"/>
        <v>-10.546813270259074</v>
      </c>
      <c r="S220" s="3">
        <f t="shared" si="87"/>
        <v>9.8105279721259215</v>
      </c>
      <c r="T220" s="3">
        <f t="shared" si="88"/>
        <v>7.833165638674159</v>
      </c>
      <c r="U220" s="3">
        <f t="shared" si="89"/>
        <v>9.8105279721259226E-3</v>
      </c>
      <c r="V220" s="3">
        <f t="shared" si="90"/>
        <v>7.83316563867416E-3</v>
      </c>
      <c r="W220" s="3">
        <f t="shared" si="91"/>
        <v>-0.92218962937983662</v>
      </c>
      <c r="X220" s="3">
        <f>((m*gy-Cx*T220)/m)</f>
        <v>-10.546317570035372</v>
      </c>
      <c r="Y220" s="3">
        <f t="shared" si="92"/>
        <v>-9.2218962937983668E-4</v>
      </c>
      <c r="Z220" s="3">
        <f t="shared" si="93"/>
        <v>-1.0546317570035373E-2</v>
      </c>
      <c r="AA220" t="b">
        <f t="shared" si="94"/>
        <v>1</v>
      </c>
    </row>
    <row r="221" spans="1:27" x14ac:dyDescent="0.25">
      <c r="A221" s="3">
        <v>20.399999999999999</v>
      </c>
      <c r="B221" s="3">
        <f t="shared" si="95"/>
        <v>2.0206589721497927</v>
      </c>
      <c r="C221" s="3">
        <f t="shared" si="76"/>
        <v>1.8188127134151799</v>
      </c>
      <c r="D221" s="3">
        <f t="shared" si="77"/>
        <v>9.8100580566179261</v>
      </c>
      <c r="E221" s="3">
        <f t="shared" si="78"/>
        <v>7.8277916049389784</v>
      </c>
      <c r="F221" s="2">
        <f t="shared" si="79"/>
        <v>-0.92214545732208497</v>
      </c>
      <c r="G221" s="2">
        <f t="shared" si="80"/>
        <v>-10.545812410864265</v>
      </c>
      <c r="H221" s="3">
        <f t="shared" si="81"/>
        <v>9.8100580566179256E-3</v>
      </c>
      <c r="I221" s="3">
        <f t="shared" si="82"/>
        <v>7.827791604938978E-3</v>
      </c>
      <c r="J221" s="3">
        <f t="shared" si="83"/>
        <v>-9.2214545732208501E-4</v>
      </c>
      <c r="K221" s="3">
        <f t="shared" si="84"/>
        <v>-1.0545812410864264E-2</v>
      </c>
      <c r="M221" s="3">
        <f t="shared" si="96"/>
        <v>2.0205649044285963</v>
      </c>
      <c r="N221" s="3">
        <f t="shared" si="97"/>
        <v>1.8177369389440639</v>
      </c>
      <c r="O221" s="3">
        <f t="shared" si="98"/>
        <v>9.8100668989837061</v>
      </c>
      <c r="P221" s="3">
        <f t="shared" si="99"/>
        <v>7.8278927277392532</v>
      </c>
      <c r="Q221" s="3">
        <f t="shared" si="85"/>
        <v>-0.92214628850446834</v>
      </c>
      <c r="R221" s="3">
        <f t="shared" si="86"/>
        <v>-10.54582191640749</v>
      </c>
      <c r="S221" s="3">
        <f t="shared" si="87"/>
        <v>9.8096058258394532</v>
      </c>
      <c r="T221" s="3">
        <f t="shared" si="88"/>
        <v>7.8226198167810495</v>
      </c>
      <c r="U221" s="3">
        <f t="shared" si="89"/>
        <v>9.8096058258394531E-3</v>
      </c>
      <c r="V221" s="3">
        <f t="shared" si="90"/>
        <v>7.8226198167810502E-3</v>
      </c>
      <c r="W221" s="3">
        <f t="shared" si="91"/>
        <v>-0.92210294762890865</v>
      </c>
      <c r="X221" s="3">
        <f>((m*gy-Cx*T221)/m)</f>
        <v>-10.545326262777419</v>
      </c>
      <c r="Y221" s="3">
        <f t="shared" si="92"/>
        <v>-9.2210294762890867E-4</v>
      </c>
      <c r="Z221" s="3">
        <f t="shared" si="93"/>
        <v>-1.0545326262777419E-2</v>
      </c>
      <c r="AA221" t="b">
        <f t="shared" si="94"/>
        <v>1</v>
      </c>
    </row>
    <row r="222" spans="1:27" x14ac:dyDescent="0.25">
      <c r="A222" s="3">
        <v>20.5</v>
      </c>
      <c r="B222" s="3">
        <f t="shared" si="95"/>
        <v>2.0304690302064108</v>
      </c>
      <c r="C222" s="3">
        <f t="shared" si="76"/>
        <v>1.8266405050201189</v>
      </c>
      <c r="D222" s="3">
        <f t="shared" si="77"/>
        <v>9.8091359111606042</v>
      </c>
      <c r="E222" s="3">
        <f t="shared" si="78"/>
        <v>7.817245792528114</v>
      </c>
      <c r="F222" s="2">
        <f t="shared" si="79"/>
        <v>-0.92205877564909677</v>
      </c>
      <c r="G222" s="2">
        <f t="shared" si="80"/>
        <v>-10.544821104497643</v>
      </c>
      <c r="H222" s="3">
        <f t="shared" si="81"/>
        <v>9.8091359111606036E-3</v>
      </c>
      <c r="I222" s="3">
        <f t="shared" si="82"/>
        <v>7.8172457925281148E-3</v>
      </c>
      <c r="J222" s="3">
        <f t="shared" si="83"/>
        <v>-9.2205877564909683E-4</v>
      </c>
      <c r="K222" s="3">
        <f t="shared" si="84"/>
        <v>-1.0544821104497644E-2</v>
      </c>
      <c r="M222" s="3">
        <f t="shared" si="96"/>
        <v>2.0303745102544357</v>
      </c>
      <c r="N222" s="3">
        <f t="shared" si="97"/>
        <v>1.8255595587608449</v>
      </c>
      <c r="O222" s="3">
        <f t="shared" si="98"/>
        <v>9.8091447960360778</v>
      </c>
      <c r="P222" s="3">
        <f t="shared" si="99"/>
        <v>7.8173474014764759</v>
      </c>
      <c r="Q222" s="3">
        <f t="shared" si="85"/>
        <v>-0.9220596108273913</v>
      </c>
      <c r="R222" s="3">
        <f t="shared" si="86"/>
        <v>-10.544830655738789</v>
      </c>
      <c r="S222" s="3">
        <f t="shared" si="87"/>
        <v>9.808683766230665</v>
      </c>
      <c r="T222" s="3">
        <f t="shared" si="88"/>
        <v>7.8120749861486063</v>
      </c>
      <c r="U222" s="3">
        <f t="shared" si="89"/>
        <v>9.8086837662306643E-3</v>
      </c>
      <c r="V222" s="3">
        <f t="shared" si="90"/>
        <v>7.8120749861486068E-3</v>
      </c>
      <c r="W222" s="3">
        <f t="shared" si="91"/>
        <v>-0.92201627402568254</v>
      </c>
      <c r="X222" s="3">
        <f>((m*gy-Cx*T222)/m)</f>
        <v>-10.54433504869797</v>
      </c>
      <c r="Y222" s="3">
        <f t="shared" si="92"/>
        <v>-9.2201627402568257E-4</v>
      </c>
      <c r="Z222" s="3">
        <f t="shared" si="93"/>
        <v>-1.0544335048697971E-2</v>
      </c>
      <c r="AA222" t="b">
        <f t="shared" si="94"/>
        <v>1</v>
      </c>
    </row>
    <row r="223" spans="1:27" x14ac:dyDescent="0.25">
      <c r="A223" s="3">
        <v>20.6</v>
      </c>
      <c r="B223" s="3">
        <f t="shared" si="95"/>
        <v>2.0402781661175715</v>
      </c>
      <c r="C223" s="3">
        <f t="shared" si="76"/>
        <v>1.8344577508126469</v>
      </c>
      <c r="D223" s="3">
        <f t="shared" si="77"/>
        <v>9.8082138523849558</v>
      </c>
      <c r="E223" s="3">
        <f t="shared" si="78"/>
        <v>7.8067009714236164</v>
      </c>
      <c r="F223" s="2">
        <f t="shared" si="79"/>
        <v>-0.92197210212418579</v>
      </c>
      <c r="G223" s="2">
        <f t="shared" si="80"/>
        <v>-10.543829891313822</v>
      </c>
      <c r="H223" s="3">
        <f t="shared" si="81"/>
        <v>9.8082138523849557E-3</v>
      </c>
      <c r="I223" s="3">
        <f t="shared" si="82"/>
        <v>7.8067009714236166E-3</v>
      </c>
      <c r="J223" s="3">
        <f t="shared" si="83"/>
        <v>-9.219721021241858E-4</v>
      </c>
      <c r="K223" s="3">
        <f t="shared" si="84"/>
        <v>-1.0543829891313822E-2</v>
      </c>
      <c r="M223" s="3">
        <f t="shared" si="96"/>
        <v>2.0401831940206665</v>
      </c>
      <c r="N223" s="3">
        <f t="shared" si="97"/>
        <v>1.8333716337469934</v>
      </c>
      <c r="O223" s="3">
        <f t="shared" si="98"/>
        <v>9.8082227797620529</v>
      </c>
      <c r="P223" s="3">
        <f t="shared" si="99"/>
        <v>7.8068030664277783</v>
      </c>
      <c r="Q223" s="3">
        <f t="shared" si="85"/>
        <v>-0.92197294129763296</v>
      </c>
      <c r="R223" s="3">
        <f t="shared" si="86"/>
        <v>-10.543839488244213</v>
      </c>
      <c r="S223" s="3">
        <f t="shared" si="87"/>
        <v>9.8077617932914034</v>
      </c>
      <c r="T223" s="3">
        <f t="shared" si="88"/>
        <v>7.8015311466836561</v>
      </c>
      <c r="U223" s="3">
        <f t="shared" si="89"/>
        <v>9.807761793291403E-3</v>
      </c>
      <c r="V223" s="3">
        <f t="shared" si="90"/>
        <v>7.8015311466836561E-3</v>
      </c>
      <c r="W223" s="3">
        <f t="shared" si="91"/>
        <v>-0.92192960856939199</v>
      </c>
      <c r="X223" s="3">
        <f>((m*gy-Cx*T223)/m)</f>
        <v>-10.543343927788264</v>
      </c>
      <c r="Y223" s="3">
        <f t="shared" si="92"/>
        <v>-9.2192960856939197E-4</v>
      </c>
      <c r="Z223" s="3">
        <f t="shared" si="93"/>
        <v>-1.0543343927788265E-2</v>
      </c>
      <c r="AA223" t="b">
        <f t="shared" si="94"/>
        <v>1</v>
      </c>
    </row>
    <row r="224" spans="1:27" x14ac:dyDescent="0.25">
      <c r="A224" s="3">
        <v>20.7</v>
      </c>
      <c r="B224" s="3">
        <f t="shared" si="95"/>
        <v>2.0500863799699567</v>
      </c>
      <c r="C224" s="3">
        <f t="shared" si="76"/>
        <v>1.8422644517840705</v>
      </c>
      <c r="D224" s="3">
        <f t="shared" si="77"/>
        <v>9.8072918802828308</v>
      </c>
      <c r="E224" s="3">
        <f t="shared" si="78"/>
        <v>7.7961571415323023</v>
      </c>
      <c r="F224" s="2">
        <f t="shared" si="79"/>
        <v>-0.92188543674658607</v>
      </c>
      <c r="G224" s="2">
        <f t="shared" si="80"/>
        <v>-10.542838771304037</v>
      </c>
      <c r="H224" s="3">
        <f t="shared" si="81"/>
        <v>9.8072918802828302E-3</v>
      </c>
      <c r="I224" s="3">
        <f t="shared" si="82"/>
        <v>7.7961571415323021E-3</v>
      </c>
      <c r="J224" s="3">
        <f t="shared" si="83"/>
        <v>-9.2188543674658605E-4</v>
      </c>
      <c r="K224" s="3">
        <f t="shared" si="84"/>
        <v>-1.0542838771304037E-2</v>
      </c>
      <c r="M224" s="3">
        <f t="shared" si="96"/>
        <v>2.049990955813958</v>
      </c>
      <c r="N224" s="3">
        <f t="shared" si="97"/>
        <v>1.8411731648936771</v>
      </c>
      <c r="O224" s="3">
        <f t="shared" si="98"/>
        <v>9.8073008501534833</v>
      </c>
      <c r="P224" s="3">
        <f t="shared" si="99"/>
        <v>7.7962597224999897</v>
      </c>
      <c r="Q224" s="3">
        <f t="shared" si="85"/>
        <v>-0.9218862799144274</v>
      </c>
      <c r="R224" s="3">
        <f t="shared" si="86"/>
        <v>-10.542848413914999</v>
      </c>
      <c r="S224" s="3">
        <f t="shared" si="87"/>
        <v>9.8068399070135257</v>
      </c>
      <c r="T224" s="3">
        <f t="shared" si="88"/>
        <v>7.7909882982930325</v>
      </c>
      <c r="U224" s="3">
        <f t="shared" si="89"/>
        <v>9.8068399070135263E-3</v>
      </c>
      <c r="V224" s="3">
        <f t="shared" si="90"/>
        <v>7.7909882982930331E-3</v>
      </c>
      <c r="W224" s="3">
        <f t="shared" si="91"/>
        <v>-0.9218429512592714</v>
      </c>
      <c r="X224" s="3">
        <f>((m*gy-Cx*T224)/m)</f>
        <v>-10.542352900039546</v>
      </c>
      <c r="Y224" s="3">
        <f t="shared" si="92"/>
        <v>-9.2184295125927141E-4</v>
      </c>
      <c r="Z224" s="3">
        <f t="shared" si="93"/>
        <v>-1.0542352900039546E-2</v>
      </c>
      <c r="AA224" t="b">
        <f t="shared" si="94"/>
        <v>1</v>
      </c>
    </row>
    <row r="225" spans="1:27" x14ac:dyDescent="0.25">
      <c r="A225" s="3">
        <v>20.8</v>
      </c>
      <c r="B225" s="3">
        <f t="shared" si="95"/>
        <v>2.0598936718502396</v>
      </c>
      <c r="C225" s="3">
        <f t="shared" si="76"/>
        <v>1.8500606089256029</v>
      </c>
      <c r="D225" s="3">
        <f t="shared" si="77"/>
        <v>9.8063699948460847</v>
      </c>
      <c r="E225" s="3">
        <f t="shared" si="78"/>
        <v>7.7856143027609983</v>
      </c>
      <c r="F225" s="2">
        <f t="shared" si="79"/>
        <v>-0.9217987795155318</v>
      </c>
      <c r="G225" s="2">
        <f t="shared" si="80"/>
        <v>-10.541847744459535</v>
      </c>
      <c r="H225" s="3">
        <f t="shared" si="81"/>
        <v>9.8063699948460845E-3</v>
      </c>
      <c r="I225" s="3">
        <f t="shared" si="82"/>
        <v>7.7856143027609983E-3</v>
      </c>
      <c r="J225" s="3">
        <f t="shared" si="83"/>
        <v>-9.2179877951553181E-4</v>
      </c>
      <c r="K225" s="3">
        <f t="shared" si="84"/>
        <v>-1.0541847744459536E-2</v>
      </c>
      <c r="M225" s="3">
        <f t="shared" si="96"/>
        <v>2.0597977957209714</v>
      </c>
      <c r="N225" s="3">
        <f t="shared" si="97"/>
        <v>1.8489641531919701</v>
      </c>
      <c r="O225" s="3">
        <f t="shared" si="98"/>
        <v>9.8063790072022243</v>
      </c>
      <c r="P225" s="3">
        <f t="shared" si="99"/>
        <v>7.7857173695999498</v>
      </c>
      <c r="Q225" s="3">
        <f t="shared" si="85"/>
        <v>-0.92179962667700899</v>
      </c>
      <c r="R225" s="3">
        <f t="shared" si="86"/>
        <v>-10.541857432742395</v>
      </c>
      <c r="S225" s="3">
        <f t="shared" si="87"/>
        <v>9.8059181073888855</v>
      </c>
      <c r="T225" s="3">
        <f t="shared" si="88"/>
        <v>7.780446440883579</v>
      </c>
      <c r="U225" s="3">
        <f t="shared" si="89"/>
        <v>9.8059181073888863E-3</v>
      </c>
      <c r="V225" s="3">
        <f t="shared" si="90"/>
        <v>7.7804464408835795E-3</v>
      </c>
      <c r="W225" s="3">
        <f t="shared" si="91"/>
        <v>-0.92175630209455517</v>
      </c>
      <c r="X225" s="3">
        <f>((m*gy-Cx*T225)/m)</f>
        <v>-10.541361965443057</v>
      </c>
      <c r="Y225" s="3">
        <f t="shared" si="92"/>
        <v>-9.2175630209455524E-4</v>
      </c>
      <c r="Z225" s="3">
        <f t="shared" si="93"/>
        <v>-1.0541361965443058E-2</v>
      </c>
      <c r="AA225" t="b">
        <f t="shared" si="94"/>
        <v>1</v>
      </c>
    </row>
    <row r="226" spans="1:27" x14ac:dyDescent="0.25">
      <c r="A226" s="3">
        <v>20.9</v>
      </c>
      <c r="B226" s="3">
        <f t="shared" si="95"/>
        <v>2.0697000418450857</v>
      </c>
      <c r="C226" s="3">
        <f t="shared" si="76"/>
        <v>1.8578462232283639</v>
      </c>
      <c r="D226" s="3">
        <f t="shared" si="77"/>
        <v>9.8054481960665694</v>
      </c>
      <c r="E226" s="3">
        <f t="shared" si="78"/>
        <v>7.7750724550165389</v>
      </c>
      <c r="F226" s="2">
        <f t="shared" si="79"/>
        <v>-0.92171213043025746</v>
      </c>
      <c r="G226" s="2">
        <f t="shared" si="80"/>
        <v>-10.540856810771555</v>
      </c>
      <c r="H226" s="3">
        <f t="shared" si="81"/>
        <v>9.8054481960665688E-3</v>
      </c>
      <c r="I226" s="3">
        <f t="shared" si="82"/>
        <v>7.7750724550165393E-3</v>
      </c>
      <c r="J226" s="3">
        <f t="shared" si="83"/>
        <v>-9.2171213043025751E-4</v>
      </c>
      <c r="K226" s="3">
        <f t="shared" si="84"/>
        <v>-1.0540856810771555E-2</v>
      </c>
      <c r="M226" s="3">
        <f t="shared" si="96"/>
        <v>2.0696037138283603</v>
      </c>
      <c r="N226" s="3">
        <f t="shared" si="97"/>
        <v>1.8567445996328535</v>
      </c>
      <c r="O226" s="3">
        <f t="shared" si="98"/>
        <v>9.8054572509001297</v>
      </c>
      <c r="P226" s="3">
        <f t="shared" si="99"/>
        <v>7.7751760076345064</v>
      </c>
      <c r="Q226" s="3">
        <f t="shared" si="85"/>
        <v>-0.92171298158461212</v>
      </c>
      <c r="R226" s="3">
        <f t="shared" si="86"/>
        <v>-10.540866544717645</v>
      </c>
      <c r="S226" s="3">
        <f t="shared" si="87"/>
        <v>9.8049963944093381</v>
      </c>
      <c r="T226" s="3">
        <f t="shared" si="88"/>
        <v>7.7699055743621477</v>
      </c>
      <c r="U226" s="3">
        <f t="shared" si="89"/>
        <v>9.8049963944093384E-3</v>
      </c>
      <c r="V226" s="3">
        <f t="shared" si="90"/>
        <v>7.7699055743621478E-3</v>
      </c>
      <c r="W226" s="3">
        <f t="shared" si="91"/>
        <v>-0.92166966107447779</v>
      </c>
      <c r="X226" s="3">
        <f>((m*gy-Cx*T226)/m)</f>
        <v>-10.540371123990044</v>
      </c>
      <c r="Y226" s="3">
        <f t="shared" si="92"/>
        <v>-9.2166966107447778E-4</v>
      </c>
      <c r="Z226" s="3">
        <f t="shared" si="93"/>
        <v>-1.0540371123990044E-2</v>
      </c>
      <c r="AA226" t="b">
        <f t="shared" si="94"/>
        <v>1</v>
      </c>
    </row>
    <row r="227" spans="1:27" x14ac:dyDescent="0.25">
      <c r="A227" s="3">
        <v>21</v>
      </c>
      <c r="B227" s="3">
        <f t="shared" si="95"/>
        <v>2.0795054900411523</v>
      </c>
      <c r="C227" s="3">
        <f t="shared" si="76"/>
        <v>1.8656212956833804</v>
      </c>
      <c r="D227" s="3">
        <f t="shared" si="77"/>
        <v>9.8045264839361383</v>
      </c>
      <c r="E227" s="3">
        <f t="shared" si="78"/>
        <v>7.7645315982057674</v>
      </c>
      <c r="F227" s="2">
        <f t="shared" si="79"/>
        <v>-0.92162548948999701</v>
      </c>
      <c r="G227" s="2">
        <f t="shared" si="80"/>
        <v>-10.539865970231343</v>
      </c>
      <c r="H227" s="3">
        <f t="shared" si="81"/>
        <v>9.8045264839361386E-3</v>
      </c>
      <c r="I227" s="3">
        <f t="shared" si="82"/>
        <v>7.7645315982057678E-3</v>
      </c>
      <c r="J227" s="3">
        <f t="shared" si="83"/>
        <v>-9.2162548948999706E-4</v>
      </c>
      <c r="K227" s="3">
        <f t="shared" si="84"/>
        <v>-1.0539865970231344E-2</v>
      </c>
      <c r="M227" s="3">
        <f t="shared" si="96"/>
        <v>2.0794087102227694</v>
      </c>
      <c r="N227" s="3">
        <f t="shared" si="97"/>
        <v>1.8645145052072156</v>
      </c>
      <c r="O227" s="3">
        <f t="shared" si="98"/>
        <v>9.8045355812390547</v>
      </c>
      <c r="P227" s="3">
        <f t="shared" si="99"/>
        <v>7.7646356365105165</v>
      </c>
      <c r="Q227" s="3">
        <f t="shared" si="85"/>
        <v>-0.92162634463647097</v>
      </c>
      <c r="R227" s="3">
        <f t="shared" si="86"/>
        <v>-10.539875749831989</v>
      </c>
      <c r="S227" s="3">
        <f t="shared" si="87"/>
        <v>9.8040747680667373</v>
      </c>
      <c r="T227" s="3">
        <f t="shared" si="88"/>
        <v>7.7593656986356008</v>
      </c>
      <c r="U227" s="3">
        <f t="shared" si="89"/>
        <v>9.8040747680667381E-3</v>
      </c>
      <c r="V227" s="3">
        <f t="shared" si="90"/>
        <v>7.7593656986356006E-3</v>
      </c>
      <c r="W227" s="3">
        <f t="shared" si="91"/>
        <v>-0.92158302819827331</v>
      </c>
      <c r="X227" s="3">
        <f>((m*gy-Cx*T227)/m)</f>
        <v>-10.539380375671747</v>
      </c>
      <c r="Y227" s="3">
        <f t="shared" si="92"/>
        <v>-9.2158302819827338E-4</v>
      </c>
      <c r="Z227" s="3">
        <f t="shared" si="93"/>
        <v>-1.0539380375671748E-2</v>
      </c>
      <c r="AA227" t="b">
        <f t="shared" si="94"/>
        <v>1</v>
      </c>
    </row>
    <row r="228" spans="1:27" x14ac:dyDescent="0.25">
      <c r="A228" s="3">
        <v>21.1</v>
      </c>
      <c r="B228" s="3">
        <f t="shared" si="95"/>
        <v>2.0893100165250882</v>
      </c>
      <c r="C228" s="3">
        <f t="shared" si="76"/>
        <v>1.8733858272815862</v>
      </c>
      <c r="D228" s="3">
        <f t="shared" si="77"/>
        <v>9.8036048584466489</v>
      </c>
      <c r="E228" s="3">
        <f t="shared" si="78"/>
        <v>7.7539917322355363</v>
      </c>
      <c r="F228" s="2">
        <f t="shared" si="79"/>
        <v>-0.92153885669398483</v>
      </c>
      <c r="G228" s="2">
        <f t="shared" si="80"/>
        <v>-10.538875222830141</v>
      </c>
      <c r="H228" s="3">
        <f t="shared" si="81"/>
        <v>9.8036048584466493E-3</v>
      </c>
      <c r="I228" s="3">
        <f t="shared" si="82"/>
        <v>7.7539917322355361E-3</v>
      </c>
      <c r="J228" s="3">
        <f t="shared" si="83"/>
        <v>-9.2153885669398481E-4</v>
      </c>
      <c r="K228" s="3">
        <f t="shared" si="84"/>
        <v>-1.0538875222830141E-2</v>
      </c>
      <c r="M228" s="3">
        <f t="shared" si="96"/>
        <v>2.0892127849908362</v>
      </c>
      <c r="N228" s="3">
        <f t="shared" si="97"/>
        <v>1.8722738709058513</v>
      </c>
      <c r="O228" s="3">
        <f t="shared" si="98"/>
        <v>9.8036139982108566</v>
      </c>
      <c r="P228" s="3">
        <f t="shared" si="99"/>
        <v>7.7540962561348445</v>
      </c>
      <c r="Q228" s="3">
        <f t="shared" si="85"/>
        <v>-0.92153971583182037</v>
      </c>
      <c r="R228" s="3">
        <f t="shared" si="86"/>
        <v>-10.538885048076676</v>
      </c>
      <c r="S228" s="3">
        <f t="shared" si="87"/>
        <v>9.8031532283529401</v>
      </c>
      <c r="T228" s="3">
        <f t="shared" si="88"/>
        <v>7.7488268136108065</v>
      </c>
      <c r="U228" s="3">
        <f t="shared" si="89"/>
        <v>9.8031532283529409E-3</v>
      </c>
      <c r="V228" s="3">
        <f t="shared" si="90"/>
        <v>7.7488268136108067E-3</v>
      </c>
      <c r="W228" s="3">
        <f t="shared" si="91"/>
        <v>-0.92149640346517625</v>
      </c>
      <c r="X228" s="3">
        <f>((m*gy-Cx*T228)/m)</f>
        <v>-10.538389720479417</v>
      </c>
      <c r="Y228" s="3">
        <f t="shared" si="92"/>
        <v>-9.2149640346517625E-4</v>
      </c>
      <c r="Z228" s="3">
        <f t="shared" si="93"/>
        <v>-1.0538389720479418E-2</v>
      </c>
      <c r="AA228" t="b">
        <f t="shared" si="94"/>
        <v>1</v>
      </c>
    </row>
    <row r="229" spans="1:27" x14ac:dyDescent="0.25">
      <c r="A229" s="3">
        <v>21.2</v>
      </c>
      <c r="B229" s="3">
        <f t="shared" si="95"/>
        <v>2.0991136213835349</v>
      </c>
      <c r="C229" s="3">
        <f t="shared" si="76"/>
        <v>1.8811398190138218</v>
      </c>
      <c r="D229" s="3">
        <f t="shared" si="77"/>
        <v>9.8026833195899545</v>
      </c>
      <c r="E229" s="3">
        <f t="shared" si="78"/>
        <v>7.7434528570127066</v>
      </c>
      <c r="F229" s="2">
        <f t="shared" si="79"/>
        <v>-0.92145223204145554</v>
      </c>
      <c r="G229" s="2">
        <f t="shared" si="80"/>
        <v>-10.537884568559196</v>
      </c>
      <c r="H229" s="3">
        <f t="shared" si="81"/>
        <v>9.8026833195899547E-3</v>
      </c>
      <c r="I229" s="3">
        <f t="shared" si="82"/>
        <v>7.743452857012707E-3</v>
      </c>
      <c r="J229" s="3">
        <f t="shared" si="83"/>
        <v>-9.2145223204145562E-4</v>
      </c>
      <c r="K229" s="3">
        <f t="shared" si="84"/>
        <v>-1.0537884568559197E-2</v>
      </c>
      <c r="M229" s="3">
        <f t="shared" si="96"/>
        <v>2.0990159382191891</v>
      </c>
      <c r="N229" s="3">
        <f t="shared" si="97"/>
        <v>1.8800226977194621</v>
      </c>
      <c r="O229" s="3">
        <f t="shared" si="98"/>
        <v>9.8026925018073907</v>
      </c>
      <c r="P229" s="3">
        <f t="shared" si="99"/>
        <v>7.7435578664143652</v>
      </c>
      <c r="Q229" s="3">
        <f t="shared" si="85"/>
        <v>-0.92145309516989471</v>
      </c>
      <c r="R229" s="3">
        <f t="shared" si="86"/>
        <v>-10.537894439442951</v>
      </c>
      <c r="S229" s="3">
        <f t="shared" si="87"/>
        <v>9.8022317752598056</v>
      </c>
      <c r="T229" s="3">
        <f t="shared" si="88"/>
        <v>7.7382889191946438</v>
      </c>
      <c r="U229" s="3">
        <f t="shared" si="89"/>
        <v>9.8022317752598058E-3</v>
      </c>
      <c r="V229" s="3">
        <f t="shared" si="90"/>
        <v>7.7382889191946443E-3</v>
      </c>
      <c r="W229" s="3">
        <f t="shared" si="91"/>
        <v>-0.92140978687442165</v>
      </c>
      <c r="X229" s="3">
        <f>((m*gy-Cx*T229)/m)</f>
        <v>-10.537399158404297</v>
      </c>
      <c r="Y229" s="3">
        <f t="shared" si="92"/>
        <v>-9.2140978687442173E-4</v>
      </c>
      <c r="Z229" s="3">
        <f t="shared" si="93"/>
        <v>-1.0537399158404296E-2</v>
      </c>
      <c r="AA229" t="b">
        <f t="shared" si="94"/>
        <v>1</v>
      </c>
    </row>
    <row r="230" spans="1:27" x14ac:dyDescent="0.25">
      <c r="A230" s="3">
        <v>21.3</v>
      </c>
      <c r="B230" s="3">
        <f t="shared" si="95"/>
        <v>2.1089163047031247</v>
      </c>
      <c r="C230" s="3">
        <f t="shared" si="76"/>
        <v>1.8888832718708344</v>
      </c>
      <c r="D230" s="3">
        <f t="shared" si="77"/>
        <v>9.8017618673579125</v>
      </c>
      <c r="E230" s="3">
        <f t="shared" si="78"/>
        <v>7.7329149724441475</v>
      </c>
      <c r="F230" s="2">
        <f t="shared" si="79"/>
        <v>-0.92136561553164376</v>
      </c>
      <c r="G230" s="2">
        <f t="shared" si="80"/>
        <v>-10.536894007409751</v>
      </c>
      <c r="H230" s="3">
        <f t="shared" si="81"/>
        <v>9.801761867357912E-3</v>
      </c>
      <c r="I230" s="3">
        <f t="shared" si="82"/>
        <v>7.7329149724441474E-3</v>
      </c>
      <c r="J230" s="3">
        <f t="shared" si="83"/>
        <v>-9.2136561553164383E-4</v>
      </c>
      <c r="K230" s="3">
        <f t="shared" si="84"/>
        <v>-1.0536894007409751E-2</v>
      </c>
      <c r="M230" s="3">
        <f t="shared" si="96"/>
        <v>2.108818169994449</v>
      </c>
      <c r="N230" s="3">
        <f t="shared" si="97"/>
        <v>1.8877609866386567</v>
      </c>
      <c r="O230" s="3">
        <f t="shared" si="98"/>
        <v>9.8017710920205161</v>
      </c>
      <c r="P230" s="3">
        <f t="shared" si="99"/>
        <v>7.7330204672559608</v>
      </c>
      <c r="Q230" s="3">
        <f t="shared" si="85"/>
        <v>-0.92136648264992849</v>
      </c>
      <c r="R230" s="3">
        <f t="shared" si="86"/>
        <v>-10.536903923922061</v>
      </c>
      <c r="S230" s="3">
        <f t="shared" si="87"/>
        <v>9.8013104087791909</v>
      </c>
      <c r="T230" s="3">
        <f t="shared" si="88"/>
        <v>7.7277520152939996</v>
      </c>
      <c r="U230" s="3">
        <f t="shared" si="89"/>
        <v>9.8013104087791916E-3</v>
      </c>
      <c r="V230" s="3">
        <f t="shared" si="90"/>
        <v>7.7277520152939996E-3</v>
      </c>
      <c r="W230" s="3">
        <f t="shared" si="91"/>
        <v>-0.92132317842524392</v>
      </c>
      <c r="X230" s="3">
        <f>((m*gy-Cx*T230)/m)</f>
        <v>-10.536408689437637</v>
      </c>
      <c r="Y230" s="3">
        <f t="shared" si="92"/>
        <v>-9.2132317842524391E-4</v>
      </c>
      <c r="Z230" s="3">
        <f t="shared" si="93"/>
        <v>-1.0536408689437638E-2</v>
      </c>
      <c r="AA230" t="b">
        <f t="shared" si="94"/>
        <v>1</v>
      </c>
    </row>
    <row r="231" spans="1:27" x14ac:dyDescent="0.25">
      <c r="A231" s="3">
        <v>21.4</v>
      </c>
      <c r="B231" s="3">
        <f t="shared" si="95"/>
        <v>2.1187180665704828</v>
      </c>
      <c r="C231" s="3">
        <f t="shared" si="76"/>
        <v>1.8966161868432785</v>
      </c>
      <c r="D231" s="3">
        <f t="shared" si="77"/>
        <v>9.8008405017423801</v>
      </c>
      <c r="E231" s="3">
        <f t="shared" si="78"/>
        <v>7.722378078436738</v>
      </c>
      <c r="F231" s="2">
        <f t="shared" si="79"/>
        <v>-0.92127900716378375</v>
      </c>
      <c r="G231" s="2">
        <f t="shared" si="80"/>
        <v>-10.535903539373054</v>
      </c>
      <c r="H231" s="3">
        <f t="shared" si="81"/>
        <v>9.8008405017423802E-3</v>
      </c>
      <c r="I231" s="3">
        <f t="shared" si="82"/>
        <v>7.7223780784367382E-3</v>
      </c>
      <c r="J231" s="3">
        <f t="shared" si="83"/>
        <v>-9.2127900716378378E-4</v>
      </c>
      <c r="K231" s="3">
        <f t="shared" si="84"/>
        <v>-1.0535903539373054E-2</v>
      </c>
      <c r="M231" s="3">
        <f t="shared" si="96"/>
        <v>2.1186194804032281</v>
      </c>
      <c r="N231" s="3">
        <f t="shared" si="97"/>
        <v>1.8954887386539507</v>
      </c>
      <c r="O231" s="3">
        <f t="shared" si="98"/>
        <v>9.8008497688420917</v>
      </c>
      <c r="P231" s="3">
        <f t="shared" si="99"/>
        <v>7.7224840585665229</v>
      </c>
      <c r="Q231" s="3">
        <f t="shared" si="85"/>
        <v>-0.92127987827115665</v>
      </c>
      <c r="R231" s="3">
        <f t="shared" si="86"/>
        <v>-10.535913501505254</v>
      </c>
      <c r="S231" s="3">
        <f t="shared" si="87"/>
        <v>9.8003891289029568</v>
      </c>
      <c r="T231" s="3">
        <f t="shared" si="88"/>
        <v>7.7172161018157706</v>
      </c>
      <c r="U231" s="3">
        <f t="shared" si="89"/>
        <v>9.8003891289029574E-3</v>
      </c>
      <c r="V231" s="3">
        <f t="shared" si="90"/>
        <v>7.7172161018157709E-3</v>
      </c>
      <c r="W231" s="3">
        <f t="shared" si="91"/>
        <v>-0.92123657811687798</v>
      </c>
      <c r="X231" s="3">
        <f>((m*gy-Cx*T231)/m)</f>
        <v>-10.535418313570684</v>
      </c>
      <c r="Y231" s="3">
        <f t="shared" si="92"/>
        <v>-9.2123657811687802E-4</v>
      </c>
      <c r="Z231" s="3">
        <f t="shared" si="93"/>
        <v>-1.0535418313570685E-2</v>
      </c>
      <c r="AA231" t="b">
        <f t="shared" si="94"/>
        <v>1</v>
      </c>
    </row>
    <row r="232" spans="1:27" x14ac:dyDescent="0.25">
      <c r="A232" s="3">
        <v>21.5</v>
      </c>
      <c r="B232" s="3">
        <f t="shared" si="95"/>
        <v>2.128518907072225</v>
      </c>
      <c r="C232" s="3">
        <f t="shared" si="76"/>
        <v>1.9043385649217153</v>
      </c>
      <c r="D232" s="3">
        <f t="shared" si="77"/>
        <v>9.7999192227352161</v>
      </c>
      <c r="E232" s="3">
        <f t="shared" si="78"/>
        <v>7.7118421748973649</v>
      </c>
      <c r="F232" s="2">
        <f t="shared" si="79"/>
        <v>-0.92119240693711024</v>
      </c>
      <c r="G232" s="2">
        <f t="shared" si="80"/>
        <v>-10.534913164440352</v>
      </c>
      <c r="H232" s="3">
        <f t="shared" si="81"/>
        <v>9.7999192227352164E-3</v>
      </c>
      <c r="I232" s="3">
        <f t="shared" si="82"/>
        <v>7.7118421748973648E-3</v>
      </c>
      <c r="J232" s="3">
        <f t="shared" si="83"/>
        <v>-9.2119240693711024E-4</v>
      </c>
      <c r="K232" s="3">
        <f t="shared" si="84"/>
        <v>-1.0534913164440352E-2</v>
      </c>
      <c r="M232" s="3">
        <f t="shared" si="96"/>
        <v>2.1284198695321312</v>
      </c>
      <c r="N232" s="3">
        <f t="shared" si="97"/>
        <v>1.9032059547557665</v>
      </c>
      <c r="O232" s="3">
        <f t="shared" si="98"/>
        <v>9.7999285322639746</v>
      </c>
      <c r="P232" s="3">
        <f t="shared" si="99"/>
        <v>7.7119486402529525</v>
      </c>
      <c r="Q232" s="3">
        <f t="shared" si="85"/>
        <v>-0.92119328203281348</v>
      </c>
      <c r="R232" s="3">
        <f t="shared" si="86"/>
        <v>-10.534923172183777</v>
      </c>
      <c r="S232" s="3">
        <f t="shared" si="87"/>
        <v>9.7994679356229586</v>
      </c>
      <c r="T232" s="3">
        <f t="shared" si="88"/>
        <v>7.7066811786668605</v>
      </c>
      <c r="U232" s="3">
        <f t="shared" si="89"/>
        <v>9.7994679356229585E-3</v>
      </c>
      <c r="V232" s="3">
        <f t="shared" si="90"/>
        <v>7.7066811786668608E-3</v>
      </c>
      <c r="W232" s="3">
        <f t="shared" si="91"/>
        <v>-0.92114998594855813</v>
      </c>
      <c r="X232" s="3">
        <f>((m*gy-Cx*T232)/m)</f>
        <v>-10.534428030794686</v>
      </c>
      <c r="Y232" s="3">
        <f t="shared" si="92"/>
        <v>-9.2114998594855816E-4</v>
      </c>
      <c r="Z232" s="3">
        <f t="shared" si="93"/>
        <v>-1.0534428030794686E-2</v>
      </c>
      <c r="AA232" t="b">
        <f t="shared" si="94"/>
        <v>1</v>
      </c>
    </row>
    <row r="233" spans="1:27" x14ac:dyDescent="0.25">
      <c r="A233" s="3">
        <v>21.6</v>
      </c>
      <c r="B233" s="3">
        <f t="shared" si="95"/>
        <v>2.1383188262949604</v>
      </c>
      <c r="C233" s="3">
        <f t="shared" si="76"/>
        <v>1.9120504070966127</v>
      </c>
      <c r="D233" s="3">
        <f t="shared" si="77"/>
        <v>9.7989980303282795</v>
      </c>
      <c r="E233" s="3">
        <f t="shared" si="78"/>
        <v>7.7013072617329241</v>
      </c>
      <c r="F233" s="2">
        <f t="shared" si="79"/>
        <v>-0.9211058148508583</v>
      </c>
      <c r="G233" s="2">
        <f t="shared" si="80"/>
        <v>-10.533922882602896</v>
      </c>
      <c r="H233" s="3">
        <f t="shared" si="81"/>
        <v>9.7989980303282796E-3</v>
      </c>
      <c r="I233" s="3">
        <f t="shared" si="82"/>
        <v>7.7013072617329245E-3</v>
      </c>
      <c r="J233" s="3">
        <f t="shared" si="83"/>
        <v>-9.2110581485085831E-4</v>
      </c>
      <c r="K233" s="3">
        <f t="shared" si="84"/>
        <v>-1.0533922882602896E-2</v>
      </c>
      <c r="M233" s="3">
        <f t="shared" si="96"/>
        <v>2.1382193374677541</v>
      </c>
      <c r="N233" s="3">
        <f t="shared" si="97"/>
        <v>1.9109126359344333</v>
      </c>
      <c r="O233" s="3">
        <f t="shared" si="98"/>
        <v>9.7990073822780257</v>
      </c>
      <c r="P233" s="3">
        <f t="shared" si="99"/>
        <v>7.7014142122221578</v>
      </c>
      <c r="Q233" s="3">
        <f t="shared" si="85"/>
        <v>-0.92110669393413436</v>
      </c>
      <c r="R233" s="3">
        <f t="shared" si="86"/>
        <v>-10.533932935948883</v>
      </c>
      <c r="S233" s="3">
        <f t="shared" si="87"/>
        <v>9.7985468289310589</v>
      </c>
      <c r="T233" s="3">
        <f t="shared" si="88"/>
        <v>7.6961472457541831</v>
      </c>
      <c r="U233" s="3">
        <f t="shared" si="89"/>
        <v>9.7985468289310592E-3</v>
      </c>
      <c r="V233" s="3">
        <f t="shared" si="90"/>
        <v>7.696147245754183E-3</v>
      </c>
      <c r="W233" s="3">
        <f t="shared" si="91"/>
        <v>-0.92106340191951952</v>
      </c>
      <c r="X233" s="3">
        <f>((m*gy-Cx*T233)/m)</f>
        <v>-10.533437841100895</v>
      </c>
      <c r="Y233" s="3">
        <f t="shared" si="92"/>
        <v>-9.2106340191951954E-4</v>
      </c>
      <c r="Z233" s="3">
        <f t="shared" si="93"/>
        <v>-1.0533437841100895E-2</v>
      </c>
      <c r="AA233" t="b">
        <f t="shared" si="94"/>
        <v>1</v>
      </c>
    </row>
    <row r="234" spans="1:27" x14ac:dyDescent="0.25">
      <c r="A234" s="3">
        <v>21.7</v>
      </c>
      <c r="B234" s="3">
        <f t="shared" si="95"/>
        <v>2.1481178243252885</v>
      </c>
      <c r="C234" s="3">
        <f t="shared" si="76"/>
        <v>1.9197517143583456</v>
      </c>
      <c r="D234" s="3">
        <f t="shared" si="77"/>
        <v>9.7980769245134294</v>
      </c>
      <c r="E234" s="3">
        <f t="shared" si="78"/>
        <v>7.6907733388503212</v>
      </c>
      <c r="F234" s="2">
        <f t="shared" si="79"/>
        <v>-0.92101923090426241</v>
      </c>
      <c r="G234" s="2">
        <f t="shared" si="80"/>
        <v>-10.532932693851931</v>
      </c>
      <c r="H234" s="3">
        <f t="shared" si="81"/>
        <v>9.7980769245134304E-3</v>
      </c>
      <c r="I234" s="3">
        <f t="shared" si="82"/>
        <v>7.6907733388503216E-3</v>
      </c>
      <c r="J234" s="3">
        <f t="shared" si="83"/>
        <v>-9.2101923090426242E-4</v>
      </c>
      <c r="K234" s="3">
        <f t="shared" si="84"/>
        <v>-1.0532932693851931E-2</v>
      </c>
      <c r="M234" s="3">
        <f t="shared" si="96"/>
        <v>2.1480178842966851</v>
      </c>
      <c r="N234" s="3">
        <f t="shared" si="97"/>
        <v>1.9186087831801875</v>
      </c>
      <c r="O234" s="3">
        <f t="shared" si="98"/>
        <v>9.7980863188761056</v>
      </c>
      <c r="P234" s="3">
        <f t="shared" si="99"/>
        <v>7.690880774381057</v>
      </c>
      <c r="Q234" s="3">
        <f t="shared" si="85"/>
        <v>-0.9210201139743539</v>
      </c>
      <c r="R234" s="3">
        <f t="shared" si="86"/>
        <v>-10.53294279279182</v>
      </c>
      <c r="S234" s="3">
        <f t="shared" si="87"/>
        <v>9.7976258088191184</v>
      </c>
      <c r="T234" s="3">
        <f t="shared" si="88"/>
        <v>7.6856143029846615</v>
      </c>
      <c r="U234" s="3">
        <f t="shared" si="89"/>
        <v>9.7976258088191184E-3</v>
      </c>
      <c r="V234" s="3">
        <f t="shared" si="90"/>
        <v>7.685614302984662E-3</v>
      </c>
      <c r="W234" s="3">
        <f t="shared" si="91"/>
        <v>-0.92097682602899711</v>
      </c>
      <c r="X234" s="3">
        <f>((m*gy-Cx*T234)/m)</f>
        <v>-10.53244774448056</v>
      </c>
      <c r="Y234" s="3">
        <f t="shared" si="92"/>
        <v>-9.2097682602899716E-4</v>
      </c>
      <c r="Z234" s="3">
        <f t="shared" si="93"/>
        <v>-1.0532447744480561E-2</v>
      </c>
      <c r="AA234" t="b">
        <f t="shared" si="94"/>
        <v>1</v>
      </c>
    </row>
    <row r="235" spans="1:27" x14ac:dyDescent="0.25">
      <c r="A235" s="3">
        <v>21.8</v>
      </c>
      <c r="B235" s="3">
        <f t="shared" si="95"/>
        <v>2.1579159012498019</v>
      </c>
      <c r="C235" s="3">
        <f t="shared" si="76"/>
        <v>1.9274424876971958</v>
      </c>
      <c r="D235" s="3">
        <f t="shared" si="77"/>
        <v>9.7971559052825246</v>
      </c>
      <c r="E235" s="3">
        <f t="shared" si="78"/>
        <v>7.6802404061564689</v>
      </c>
      <c r="F235" s="2">
        <f t="shared" si="79"/>
        <v>-0.92093265509655731</v>
      </c>
      <c r="G235" s="2">
        <f t="shared" si="80"/>
        <v>-10.531942598178709</v>
      </c>
      <c r="H235" s="3">
        <f t="shared" si="81"/>
        <v>9.7971559052825244E-3</v>
      </c>
      <c r="I235" s="3">
        <f t="shared" si="82"/>
        <v>7.6802404061564692E-3</v>
      </c>
      <c r="J235" s="3">
        <f t="shared" si="83"/>
        <v>-9.2093265509655736E-4</v>
      </c>
      <c r="K235" s="3">
        <f t="shared" si="84"/>
        <v>-1.0531942598178709E-2</v>
      </c>
      <c r="M235" s="3">
        <f t="shared" si="96"/>
        <v>2.1578155101055043</v>
      </c>
      <c r="N235" s="3">
        <f t="shared" si="97"/>
        <v>1.9262943974831721</v>
      </c>
      <c r="O235" s="3">
        <f t="shared" si="98"/>
        <v>9.7971653420500768</v>
      </c>
      <c r="P235" s="3">
        <f t="shared" si="99"/>
        <v>7.6803483266365769</v>
      </c>
      <c r="Q235" s="3">
        <f t="shared" si="85"/>
        <v>-0.92093354215270717</v>
      </c>
      <c r="R235" s="3">
        <f t="shared" si="86"/>
        <v>-10.53195274270384</v>
      </c>
      <c r="S235" s="3">
        <f t="shared" si="87"/>
        <v>9.7967048752790014</v>
      </c>
      <c r="T235" s="3">
        <f t="shared" si="88"/>
        <v>7.6750823502652246</v>
      </c>
      <c r="U235" s="3">
        <f t="shared" si="89"/>
        <v>9.7967048752790019E-3</v>
      </c>
      <c r="V235" s="3">
        <f t="shared" si="90"/>
        <v>7.6750823502652245E-3</v>
      </c>
      <c r="W235" s="3">
        <f t="shared" si="91"/>
        <v>-0.92089025827622595</v>
      </c>
      <c r="X235" s="3">
        <f>((m*gy-Cx*T235)/m)</f>
        <v>-10.531457740924932</v>
      </c>
      <c r="Y235" s="3">
        <f t="shared" si="92"/>
        <v>-9.2089025827622598E-4</v>
      </c>
      <c r="Z235" s="3">
        <f t="shared" si="93"/>
        <v>-1.0531457740924932E-2</v>
      </c>
      <c r="AA235" t="b">
        <f t="shared" si="94"/>
        <v>1</v>
      </c>
    </row>
    <row r="236" spans="1:27" x14ac:dyDescent="0.25">
      <c r="A236" s="3">
        <v>21.9</v>
      </c>
      <c r="B236" s="3">
        <f t="shared" si="95"/>
        <v>2.1677130571550847</v>
      </c>
      <c r="C236" s="3">
        <f t="shared" ref="C236:C299" si="100">C235+I235</f>
        <v>1.9351227281033523</v>
      </c>
      <c r="D236" s="3">
        <f t="shared" ref="D236:D299" si="101">D235+J235</f>
        <v>9.7962349726274276</v>
      </c>
      <c r="E236" s="3">
        <f t="shared" ref="E236:E299" si="102">E235+K235</f>
        <v>7.6697084635582904</v>
      </c>
      <c r="F236" s="2">
        <f t="shared" si="79"/>
        <v>-0.92084608742697804</v>
      </c>
      <c r="G236" s="2">
        <f t="shared" si="80"/>
        <v>-10.53095259557448</v>
      </c>
      <c r="H236" s="3">
        <f t="shared" si="81"/>
        <v>9.7962349726274274E-3</v>
      </c>
      <c r="I236" s="3">
        <f t="shared" si="82"/>
        <v>7.6697084635582906E-3</v>
      </c>
      <c r="J236" s="3">
        <f t="shared" si="83"/>
        <v>-9.208460874269781E-4</v>
      </c>
      <c r="K236" s="3">
        <f t="shared" si="84"/>
        <v>-1.053095259557448E-2</v>
      </c>
      <c r="M236" s="3">
        <f t="shared" si="96"/>
        <v>2.1676122149807835</v>
      </c>
      <c r="N236" s="3">
        <f t="shared" si="97"/>
        <v>1.9339694798334373</v>
      </c>
      <c r="O236" s="3">
        <f t="shared" si="98"/>
        <v>9.7962444517918001</v>
      </c>
      <c r="P236" s="3">
        <f t="shared" si="99"/>
        <v>7.6698168688956523</v>
      </c>
      <c r="Q236" s="3">
        <f t="shared" si="85"/>
        <v>-0.92084697846842922</v>
      </c>
      <c r="R236" s="3">
        <f t="shared" si="86"/>
        <v>-10.530962785676191</v>
      </c>
      <c r="S236" s="3">
        <f t="shared" si="87"/>
        <v>9.7957840283025668</v>
      </c>
      <c r="T236" s="3">
        <f t="shared" si="88"/>
        <v>7.6645513875028142</v>
      </c>
      <c r="U236" s="3">
        <f t="shared" si="89"/>
        <v>9.795784028302567E-3</v>
      </c>
      <c r="V236" s="3">
        <f t="shared" si="90"/>
        <v>7.664551387502814E-3</v>
      </c>
      <c r="W236" s="3">
        <f t="shared" si="91"/>
        <v>-0.92080369866044121</v>
      </c>
      <c r="X236" s="3">
        <f>((m*gy-Cx*T236)/m)</f>
        <v>-10.530467830425264</v>
      </c>
      <c r="Y236" s="3">
        <f t="shared" si="92"/>
        <v>-9.2080369866044123E-4</v>
      </c>
      <c r="Z236" s="3">
        <f t="shared" si="93"/>
        <v>-1.0530467830425265E-2</v>
      </c>
      <c r="AA236" t="b">
        <f t="shared" si="94"/>
        <v>1</v>
      </c>
    </row>
    <row r="237" spans="1:27" x14ac:dyDescent="0.25">
      <c r="A237" s="3">
        <v>22</v>
      </c>
      <c r="B237" s="3">
        <f t="shared" si="95"/>
        <v>2.1775092921277119</v>
      </c>
      <c r="C237" s="3">
        <f t="shared" si="100"/>
        <v>1.9427924365669105</v>
      </c>
      <c r="D237" s="3">
        <f t="shared" si="101"/>
        <v>9.795314126540001</v>
      </c>
      <c r="E237" s="3">
        <f t="shared" si="102"/>
        <v>7.6591775109627163</v>
      </c>
      <c r="F237" s="2">
        <f t="shared" si="79"/>
        <v>-0.92075952789476001</v>
      </c>
      <c r="G237" s="2">
        <f t="shared" si="80"/>
        <v>-10.529962686030496</v>
      </c>
      <c r="H237" s="3">
        <f t="shared" si="81"/>
        <v>9.7953141265400018E-3</v>
      </c>
      <c r="I237" s="3">
        <f t="shared" si="82"/>
        <v>7.6591775109627162E-3</v>
      </c>
      <c r="J237" s="3">
        <f t="shared" si="83"/>
        <v>-9.2075952789476008E-4</v>
      </c>
      <c r="K237" s="3">
        <f t="shared" si="84"/>
        <v>-1.0529962686030497E-2</v>
      </c>
      <c r="M237" s="3">
        <f t="shared" si="96"/>
        <v>2.1774079990090862</v>
      </c>
      <c r="N237" s="3">
        <f t="shared" si="97"/>
        <v>1.9416340312209401</v>
      </c>
      <c r="O237" s="3">
        <f t="shared" si="98"/>
        <v>9.7953236480931398</v>
      </c>
      <c r="P237" s="3">
        <f t="shared" si="99"/>
        <v>7.6592864010652271</v>
      </c>
      <c r="Q237" s="3">
        <f t="shared" si="85"/>
        <v>-0.92076042292075511</v>
      </c>
      <c r="R237" s="3">
        <f t="shared" si="86"/>
        <v>-10.529972921700132</v>
      </c>
      <c r="S237" s="3">
        <f t="shared" si="87"/>
        <v>9.7948632678816789</v>
      </c>
      <c r="T237" s="3">
        <f t="shared" si="88"/>
        <v>7.6540214146043768</v>
      </c>
      <c r="U237" s="3">
        <f t="shared" si="89"/>
        <v>9.7948632678816795E-3</v>
      </c>
      <c r="V237" s="3">
        <f t="shared" si="90"/>
        <v>7.6540214146043773E-3</v>
      </c>
      <c r="W237" s="3">
        <f t="shared" si="91"/>
        <v>-0.92071714718087772</v>
      </c>
      <c r="X237" s="3">
        <f>((m*gy-Cx*T237)/m)</f>
        <v>-10.529478012972813</v>
      </c>
      <c r="Y237" s="3">
        <f t="shared" si="92"/>
        <v>-9.2071714718087777E-4</v>
      </c>
      <c r="Z237" s="3">
        <f t="shared" si="93"/>
        <v>-1.0529478012972814E-2</v>
      </c>
      <c r="AA237" t="b">
        <f t="shared" si="94"/>
        <v>1</v>
      </c>
    </row>
    <row r="238" spans="1:27" x14ac:dyDescent="0.25">
      <c r="A238" s="3">
        <v>22.1</v>
      </c>
      <c r="B238" s="3">
        <f t="shared" si="95"/>
        <v>2.1873046062542518</v>
      </c>
      <c r="C238" s="3">
        <f t="shared" si="100"/>
        <v>1.9504516140778732</v>
      </c>
      <c r="D238" s="3">
        <f t="shared" si="101"/>
        <v>9.7943933670121055</v>
      </c>
      <c r="E238" s="3">
        <f t="shared" si="102"/>
        <v>7.6486475482766858</v>
      </c>
      <c r="F238" s="2">
        <f t="shared" si="79"/>
        <v>-0.92067297649913782</v>
      </c>
      <c r="G238" s="2">
        <f t="shared" si="80"/>
        <v>-10.528972869538009</v>
      </c>
      <c r="H238" s="3">
        <f t="shared" si="81"/>
        <v>9.7943933670121049E-3</v>
      </c>
      <c r="I238" s="3">
        <f t="shared" si="82"/>
        <v>7.6486475482766859E-3</v>
      </c>
      <c r="J238" s="3">
        <f t="shared" si="83"/>
        <v>-9.2067297649913783E-4</v>
      </c>
      <c r="K238" s="3">
        <f t="shared" si="84"/>
        <v>-1.0528972869538009E-2</v>
      </c>
      <c r="M238" s="3">
        <f t="shared" si="96"/>
        <v>2.1872028622769677</v>
      </c>
      <c r="N238" s="3">
        <f t="shared" si="97"/>
        <v>1.9492880526355445</v>
      </c>
      <c r="O238" s="3">
        <f t="shared" si="98"/>
        <v>9.7944029309459584</v>
      </c>
      <c r="P238" s="3">
        <f t="shared" si="99"/>
        <v>7.6487569230522539</v>
      </c>
      <c r="Q238" s="3">
        <f t="shared" si="85"/>
        <v>-0.92067387550891999</v>
      </c>
      <c r="R238" s="3">
        <f t="shared" si="86"/>
        <v>-10.528983150766912</v>
      </c>
      <c r="S238" s="3">
        <f t="shared" si="87"/>
        <v>9.7939425940082039</v>
      </c>
      <c r="T238" s="3">
        <f t="shared" si="88"/>
        <v>7.6434924314768704</v>
      </c>
      <c r="U238" s="3">
        <f t="shared" si="89"/>
        <v>9.7939425940082037E-3</v>
      </c>
      <c r="V238" s="3">
        <f t="shared" si="90"/>
        <v>7.6434924314768707E-3</v>
      </c>
      <c r="W238" s="3">
        <f t="shared" si="91"/>
        <v>-0.92063060383677109</v>
      </c>
      <c r="X238" s="3">
        <f>((m*gy-Cx*T238)/m)</f>
        <v>-10.528488288558826</v>
      </c>
      <c r="Y238" s="3">
        <f t="shared" si="92"/>
        <v>-9.2063060383677114E-4</v>
      </c>
      <c r="Z238" s="3">
        <f t="shared" si="93"/>
        <v>-1.0528488288558827E-2</v>
      </c>
      <c r="AA238" t="b">
        <f t="shared" si="94"/>
        <v>1</v>
      </c>
    </row>
    <row r="239" spans="1:27" x14ac:dyDescent="0.25">
      <c r="A239" s="3">
        <v>22.2</v>
      </c>
      <c r="B239" s="3">
        <f t="shared" si="95"/>
        <v>2.197098999621264</v>
      </c>
      <c r="C239" s="3">
        <f t="shared" si="100"/>
        <v>1.9581002616261498</v>
      </c>
      <c r="D239" s="3">
        <f t="shared" si="101"/>
        <v>9.7934726940356072</v>
      </c>
      <c r="E239" s="3">
        <f t="shared" si="102"/>
        <v>7.6381185754071481</v>
      </c>
      <c r="F239" s="2">
        <f t="shared" si="79"/>
        <v>-0.92058643323934708</v>
      </c>
      <c r="G239" s="2">
        <f t="shared" si="80"/>
        <v>-10.527983146088273</v>
      </c>
      <c r="H239" s="3">
        <f t="shared" si="81"/>
        <v>9.7934726940356077E-3</v>
      </c>
      <c r="I239" s="3">
        <f t="shared" si="82"/>
        <v>7.6381185754071483E-3</v>
      </c>
      <c r="J239" s="3">
        <f t="shared" si="83"/>
        <v>-9.2058643323934711E-4</v>
      </c>
      <c r="K239" s="3">
        <f t="shared" si="84"/>
        <v>-1.0527983146088273E-2</v>
      </c>
      <c r="M239" s="3">
        <f t="shared" si="96"/>
        <v>2.196996804870976</v>
      </c>
      <c r="N239" s="3">
        <f t="shared" si="97"/>
        <v>1.9569315450670213</v>
      </c>
      <c r="O239" s="3">
        <f t="shared" si="98"/>
        <v>9.7934823003421219</v>
      </c>
      <c r="P239" s="3">
        <f t="shared" si="99"/>
        <v>7.6382284347636951</v>
      </c>
      <c r="Q239" s="3">
        <f t="shared" si="85"/>
        <v>-0.92058733623215938</v>
      </c>
      <c r="R239" s="3">
        <f t="shared" si="86"/>
        <v>-10.527993472867788</v>
      </c>
      <c r="S239" s="3">
        <f t="shared" si="87"/>
        <v>9.7930220066740059</v>
      </c>
      <c r="T239" s="3">
        <f t="shared" si="88"/>
        <v>7.632964438027261</v>
      </c>
      <c r="U239" s="3">
        <f t="shared" si="89"/>
        <v>9.7930220066740053E-3</v>
      </c>
      <c r="V239" s="3">
        <f t="shared" si="90"/>
        <v>7.6329644380272611E-3</v>
      </c>
      <c r="W239" s="3">
        <f t="shared" si="91"/>
        <v>-0.92054406862735649</v>
      </c>
      <c r="X239" s="3">
        <f>((m*gy-Cx*T239)/m)</f>
        <v>-10.527498657174563</v>
      </c>
      <c r="Y239" s="3">
        <f t="shared" si="92"/>
        <v>-9.2054406862735654E-4</v>
      </c>
      <c r="Z239" s="3">
        <f t="shared" si="93"/>
        <v>-1.0527498657174563E-2</v>
      </c>
      <c r="AA239" t="b">
        <f t="shared" si="94"/>
        <v>1</v>
      </c>
    </row>
    <row r="240" spans="1:27" x14ac:dyDescent="0.25">
      <c r="A240" s="3">
        <v>22.3</v>
      </c>
      <c r="B240" s="3">
        <f t="shared" si="95"/>
        <v>2.2068924723152996</v>
      </c>
      <c r="C240" s="3">
        <f t="shared" si="100"/>
        <v>1.9657383802015569</v>
      </c>
      <c r="D240" s="3">
        <f t="shared" si="101"/>
        <v>9.7925521076023685</v>
      </c>
      <c r="E240" s="3">
        <f t="shared" si="102"/>
        <v>7.6275905922610594</v>
      </c>
      <c r="F240" s="2">
        <f t="shared" si="79"/>
        <v>-0.92049989811462252</v>
      </c>
      <c r="G240" s="2">
        <f t="shared" si="80"/>
        <v>-10.52699351567254</v>
      </c>
      <c r="H240" s="3">
        <f t="shared" si="81"/>
        <v>9.7925521076023692E-3</v>
      </c>
      <c r="I240" s="3">
        <f t="shared" si="82"/>
        <v>7.6275905922610597E-3</v>
      </c>
      <c r="J240" s="3">
        <f t="shared" si="83"/>
        <v>-9.2049989811462257E-4</v>
      </c>
      <c r="K240" s="3">
        <f t="shared" si="84"/>
        <v>-1.0526993515672541E-2</v>
      </c>
      <c r="M240" s="3">
        <f t="shared" si="96"/>
        <v>2.20678982687765</v>
      </c>
      <c r="N240" s="3">
        <f t="shared" si="97"/>
        <v>1.9645645095050486</v>
      </c>
      <c r="O240" s="3">
        <f t="shared" si="98"/>
        <v>9.7925617562734946</v>
      </c>
      <c r="P240" s="3">
        <f t="shared" si="99"/>
        <v>7.6277009361065202</v>
      </c>
      <c r="Q240" s="3">
        <f t="shared" si="85"/>
        <v>-0.92050080508970855</v>
      </c>
      <c r="R240" s="3">
        <f t="shared" si="86"/>
        <v>-10.527003887994013</v>
      </c>
      <c r="S240" s="3">
        <f t="shared" si="87"/>
        <v>9.7921015058709493</v>
      </c>
      <c r="T240" s="3">
        <f t="shared" si="88"/>
        <v>7.6224374341625234</v>
      </c>
      <c r="U240" s="3">
        <f t="shared" si="89"/>
        <v>9.7921015058709503E-3</v>
      </c>
      <c r="V240" s="3">
        <f t="shared" si="90"/>
        <v>7.6224374341625238E-3</v>
      </c>
      <c r="W240" s="3">
        <f t="shared" si="91"/>
        <v>-0.92045754155186921</v>
      </c>
      <c r="X240" s="3">
        <f>((m*gy-Cx*T240)/m)</f>
        <v>-10.526509118811278</v>
      </c>
      <c r="Y240" s="3">
        <f t="shared" si="92"/>
        <v>-9.2045754155186928E-4</v>
      </c>
      <c r="Z240" s="3">
        <f t="shared" si="93"/>
        <v>-1.0526509118811278E-2</v>
      </c>
      <c r="AA240" t="b">
        <f t="shared" si="94"/>
        <v>1</v>
      </c>
    </row>
    <row r="241" spans="1:27" x14ac:dyDescent="0.25">
      <c r="A241" s="3">
        <v>22.4</v>
      </c>
      <c r="B241" s="3">
        <f t="shared" si="95"/>
        <v>2.2166850244229019</v>
      </c>
      <c r="C241" s="3">
        <f t="shared" si="100"/>
        <v>1.973365970793818</v>
      </c>
      <c r="D241" s="3">
        <f t="shared" si="101"/>
        <v>9.7916316077042538</v>
      </c>
      <c r="E241" s="3">
        <f t="shared" si="102"/>
        <v>7.6170635987453865</v>
      </c>
      <c r="F241" s="2">
        <f t="shared" si="79"/>
        <v>-0.92041337112419974</v>
      </c>
      <c r="G241" s="2">
        <f t="shared" si="80"/>
        <v>-10.526003978282066</v>
      </c>
      <c r="H241" s="3">
        <f t="shared" si="81"/>
        <v>9.7916316077042535E-3</v>
      </c>
      <c r="I241" s="3">
        <f t="shared" si="82"/>
        <v>7.6170635987453869E-3</v>
      </c>
      <c r="J241" s="3">
        <f t="shared" si="83"/>
        <v>-9.2041337112419976E-4</v>
      </c>
      <c r="K241" s="3">
        <f t="shared" si="84"/>
        <v>-1.0526003978282067E-2</v>
      </c>
      <c r="M241" s="3">
        <f t="shared" si="96"/>
        <v>2.2165819283835209</v>
      </c>
      <c r="N241" s="3">
        <f t="shared" si="97"/>
        <v>1.972186946939211</v>
      </c>
      <c r="O241" s="3">
        <f t="shared" si="98"/>
        <v>9.7916412987319426</v>
      </c>
      <c r="P241" s="3">
        <f t="shared" si="99"/>
        <v>7.6171744269877086</v>
      </c>
      <c r="Q241" s="3">
        <f t="shared" si="85"/>
        <v>-0.92041428208080256</v>
      </c>
      <c r="R241" s="3">
        <f t="shared" si="86"/>
        <v>-10.526014396136846</v>
      </c>
      <c r="S241" s="3">
        <f t="shared" si="87"/>
        <v>9.7911810915909019</v>
      </c>
      <c r="T241" s="3">
        <f t="shared" si="88"/>
        <v>7.6119114197896405</v>
      </c>
      <c r="U241" s="3">
        <f t="shared" si="89"/>
        <v>9.7911810915909028E-3</v>
      </c>
      <c r="V241" s="3">
        <f t="shared" si="90"/>
        <v>7.6119114197896404E-3</v>
      </c>
      <c r="W241" s="3">
        <f t="shared" si="91"/>
        <v>-0.92037102260954473</v>
      </c>
      <c r="X241" s="3">
        <f>((m*gy-Cx*T241)/m)</f>
        <v>-10.525519673460227</v>
      </c>
      <c r="Y241" s="3">
        <f t="shared" si="92"/>
        <v>-9.2037102260954478E-4</v>
      </c>
      <c r="Z241" s="3">
        <f t="shared" si="93"/>
        <v>-1.0525519673460227E-2</v>
      </c>
      <c r="AA241" t="b">
        <f t="shared" si="94"/>
        <v>1</v>
      </c>
    </row>
    <row r="242" spans="1:27" x14ac:dyDescent="0.25">
      <c r="A242" s="3">
        <v>22.5</v>
      </c>
      <c r="B242" s="3">
        <f t="shared" si="95"/>
        <v>2.2264766560306062</v>
      </c>
      <c r="C242" s="3">
        <f t="shared" si="100"/>
        <v>1.9809830343925634</v>
      </c>
      <c r="D242" s="3">
        <f t="shared" si="101"/>
        <v>9.7907111943331291</v>
      </c>
      <c r="E242" s="3">
        <f t="shared" si="102"/>
        <v>7.6065375947671043</v>
      </c>
      <c r="F242" s="2">
        <f t="shared" si="79"/>
        <v>-0.92032685226731414</v>
      </c>
      <c r="G242" s="2">
        <f t="shared" si="80"/>
        <v>-10.525014533908109</v>
      </c>
      <c r="H242" s="3">
        <f t="shared" si="81"/>
        <v>9.79071119433313E-3</v>
      </c>
      <c r="I242" s="3">
        <f t="shared" si="82"/>
        <v>7.6065375947671045E-3</v>
      </c>
      <c r="J242" s="3">
        <f t="shared" si="83"/>
        <v>-9.2032685226731419E-4</v>
      </c>
      <c r="K242" s="3">
        <f t="shared" si="84"/>
        <v>-1.052501453390811E-2</v>
      </c>
      <c r="M242" s="3">
        <f t="shared" si="96"/>
        <v>2.2263731094751118</v>
      </c>
      <c r="N242" s="3">
        <f t="shared" si="97"/>
        <v>1.9797988583590007</v>
      </c>
      <c r="O242" s="3">
        <f t="shared" si="98"/>
        <v>9.7907209277093337</v>
      </c>
      <c r="P242" s="3">
        <f t="shared" si="99"/>
        <v>7.6066489073142485</v>
      </c>
      <c r="Q242" s="3">
        <f t="shared" si="85"/>
        <v>-0.92032776720467735</v>
      </c>
      <c r="R242" s="3">
        <f t="shared" si="86"/>
        <v>-10.52502499728754</v>
      </c>
      <c r="S242" s="3">
        <f t="shared" si="87"/>
        <v>9.7902607638257315</v>
      </c>
      <c r="T242" s="3">
        <f t="shared" si="88"/>
        <v>7.6013863948156049</v>
      </c>
      <c r="U242" s="3">
        <f t="shared" si="89"/>
        <v>9.7902607638257321E-3</v>
      </c>
      <c r="V242" s="3">
        <f t="shared" si="90"/>
        <v>7.6013863948156046E-3</v>
      </c>
      <c r="W242" s="3">
        <f t="shared" si="91"/>
        <v>-0.92028451179961868</v>
      </c>
      <c r="X242" s="3">
        <f>((m*gy-Cx*T242)/m)</f>
        <v>-10.524530321112668</v>
      </c>
      <c r="Y242" s="3">
        <f t="shared" si="92"/>
        <v>-9.2028451179961869E-4</v>
      </c>
      <c r="Z242" s="3">
        <f t="shared" si="93"/>
        <v>-1.0524530321112668E-2</v>
      </c>
      <c r="AA242" t="b">
        <f t="shared" si="94"/>
        <v>1</v>
      </c>
    </row>
    <row r="243" spans="1:27" x14ac:dyDescent="0.25">
      <c r="A243" s="3">
        <v>22.6</v>
      </c>
      <c r="B243" s="3">
        <f t="shared" si="95"/>
        <v>2.2362673672249391</v>
      </c>
      <c r="C243" s="3">
        <f t="shared" si="100"/>
        <v>1.9885895719873306</v>
      </c>
      <c r="D243" s="3">
        <f t="shared" si="101"/>
        <v>9.7897908674808622</v>
      </c>
      <c r="E243" s="3">
        <f t="shared" si="102"/>
        <v>7.5960125802331966</v>
      </c>
      <c r="F243" s="2">
        <f t="shared" si="79"/>
        <v>-0.92024034154320089</v>
      </c>
      <c r="G243" s="2">
        <f t="shared" si="80"/>
        <v>-10.524025182541921</v>
      </c>
      <c r="H243" s="3">
        <f t="shared" si="81"/>
        <v>9.7897908674808628E-3</v>
      </c>
      <c r="I243" s="3">
        <f t="shared" si="82"/>
        <v>7.5960125802331966E-3</v>
      </c>
      <c r="J243" s="3">
        <f t="shared" si="83"/>
        <v>-9.2024034154320096E-4</v>
      </c>
      <c r="K243" s="3">
        <f t="shared" si="84"/>
        <v>-1.0524025182541922E-2</v>
      </c>
      <c r="M243" s="3">
        <f t="shared" si="96"/>
        <v>2.2361633702389376</v>
      </c>
      <c r="N243" s="3">
        <f t="shared" si="97"/>
        <v>1.9874002447538164</v>
      </c>
      <c r="O243" s="3">
        <f t="shared" si="98"/>
        <v>9.789800643197534</v>
      </c>
      <c r="P243" s="3">
        <f t="shared" si="99"/>
        <v>7.5961243769931359</v>
      </c>
      <c r="Q243" s="3">
        <f t="shared" si="85"/>
        <v>-0.9202412604605682</v>
      </c>
      <c r="R243" s="3">
        <f t="shared" si="86"/>
        <v>-10.524035691437355</v>
      </c>
      <c r="S243" s="3">
        <f t="shared" si="87"/>
        <v>9.7893405225673042</v>
      </c>
      <c r="T243" s="3">
        <f t="shared" si="88"/>
        <v>7.5908623591474171</v>
      </c>
      <c r="U243" s="3">
        <f t="shared" si="89"/>
        <v>9.7893405225673042E-3</v>
      </c>
      <c r="V243" s="3">
        <f t="shared" si="90"/>
        <v>7.590862359147417E-3</v>
      </c>
      <c r="W243" s="3">
        <f t="shared" si="91"/>
        <v>-0.92019800912132654</v>
      </c>
      <c r="X243" s="3">
        <f>((m*gy-Cx*T243)/m)</f>
        <v>-10.523541061759857</v>
      </c>
      <c r="Y243" s="3">
        <f t="shared" si="92"/>
        <v>-9.2019800912132653E-4</v>
      </c>
      <c r="Z243" s="3">
        <f t="shared" si="93"/>
        <v>-1.0523541061759858E-2</v>
      </c>
      <c r="AA243" t="b">
        <f t="shared" si="94"/>
        <v>1</v>
      </c>
    </row>
    <row r="244" spans="1:27" x14ac:dyDescent="0.25">
      <c r="A244" s="3">
        <v>22.7</v>
      </c>
      <c r="B244" s="3">
        <f t="shared" si="95"/>
        <v>2.24605715809242</v>
      </c>
      <c r="C244" s="3">
        <f t="shared" si="100"/>
        <v>1.9961855845675638</v>
      </c>
      <c r="D244" s="3">
        <f t="shared" si="101"/>
        <v>9.7888706271393193</v>
      </c>
      <c r="E244" s="3">
        <f t="shared" si="102"/>
        <v>7.585488555050655</v>
      </c>
      <c r="F244" s="2">
        <f t="shared" si="79"/>
        <v>-0.92015383895109593</v>
      </c>
      <c r="G244" s="2">
        <f t="shared" si="80"/>
        <v>-10.523035924174762</v>
      </c>
      <c r="H244" s="3">
        <f t="shared" si="81"/>
        <v>9.7888706271393195E-3</v>
      </c>
      <c r="I244" s="3">
        <f t="shared" si="82"/>
        <v>7.5854885550506552E-3</v>
      </c>
      <c r="J244" s="3">
        <f t="shared" si="83"/>
        <v>-9.2015383895109593E-4</v>
      </c>
      <c r="K244" s="3">
        <f t="shared" si="84"/>
        <v>-1.0523035924174763E-2</v>
      </c>
      <c r="M244" s="3">
        <f t="shared" si="96"/>
        <v>2.2459527107615052</v>
      </c>
      <c r="N244" s="3">
        <f t="shared" si="97"/>
        <v>1.9949911071129638</v>
      </c>
      <c r="O244" s="3">
        <f t="shared" si="98"/>
        <v>9.788880445188413</v>
      </c>
      <c r="P244" s="3">
        <f t="shared" si="99"/>
        <v>7.585600835931376</v>
      </c>
      <c r="Q244" s="3">
        <f t="shared" si="85"/>
        <v>-0.92015476184771072</v>
      </c>
      <c r="R244" s="3">
        <f t="shared" si="86"/>
        <v>-10.52304647857755</v>
      </c>
      <c r="S244" s="3">
        <f t="shared" si="87"/>
        <v>9.7884203678074897</v>
      </c>
      <c r="T244" s="3">
        <f t="shared" si="88"/>
        <v>7.5803393126920868</v>
      </c>
      <c r="U244" s="3">
        <f t="shared" si="89"/>
        <v>9.7884203678074901E-3</v>
      </c>
      <c r="V244" s="3">
        <f t="shared" si="90"/>
        <v>7.5803393126920868E-3</v>
      </c>
      <c r="W244" s="3">
        <f t="shared" si="91"/>
        <v>-0.92011151457390405</v>
      </c>
      <c r="X244" s="3">
        <f>((m*gy-Cx*T244)/m)</f>
        <v>-10.522551895393057</v>
      </c>
      <c r="Y244" s="3">
        <f t="shared" si="92"/>
        <v>-9.2011151457390404E-4</v>
      </c>
      <c r="Z244" s="3">
        <f t="shared" si="93"/>
        <v>-1.0522551895393058E-2</v>
      </c>
      <c r="AA244" t="b">
        <f t="shared" si="94"/>
        <v>1</v>
      </c>
    </row>
    <row r="245" spans="1:27" x14ac:dyDescent="0.25">
      <c r="A245" s="3">
        <v>22.8</v>
      </c>
      <c r="B245" s="3">
        <f t="shared" si="95"/>
        <v>2.2558460287195592</v>
      </c>
      <c r="C245" s="3">
        <f t="shared" si="100"/>
        <v>2.0037710731226146</v>
      </c>
      <c r="D245" s="3">
        <f t="shared" si="101"/>
        <v>9.7879504733003682</v>
      </c>
      <c r="E245" s="3">
        <f t="shared" si="102"/>
        <v>7.5749655191264802</v>
      </c>
      <c r="F245" s="2">
        <f t="shared" si="79"/>
        <v>-0.92006734449023464</v>
      </c>
      <c r="G245" s="2">
        <f t="shared" si="80"/>
        <v>-10.52204675879789</v>
      </c>
      <c r="H245" s="3">
        <f t="shared" si="81"/>
        <v>9.7879504733003678E-3</v>
      </c>
      <c r="I245" s="3">
        <f t="shared" si="82"/>
        <v>7.57496551912648E-3</v>
      </c>
      <c r="J245" s="3">
        <f t="shared" si="83"/>
        <v>-9.2006734449023462E-4</v>
      </c>
      <c r="K245" s="3">
        <f t="shared" si="84"/>
        <v>-1.0522046758797889E-2</v>
      </c>
      <c r="M245" s="3">
        <f t="shared" si="96"/>
        <v>2.2557411311293127</v>
      </c>
      <c r="N245" s="3">
        <f t="shared" si="97"/>
        <v>2.0025714464256561</v>
      </c>
      <c r="O245" s="3">
        <f t="shared" si="98"/>
        <v>9.7879603336738388</v>
      </c>
      <c r="P245" s="3">
        <f t="shared" si="99"/>
        <v>7.5750782840359827</v>
      </c>
      <c r="Q245" s="3">
        <f t="shared" si="85"/>
        <v>-0.92006827136534075</v>
      </c>
      <c r="R245" s="3">
        <f t="shared" si="86"/>
        <v>-10.522057358699383</v>
      </c>
      <c r="S245" s="3">
        <f t="shared" si="87"/>
        <v>9.7875002995381557</v>
      </c>
      <c r="T245" s="3">
        <f t="shared" si="88"/>
        <v>7.5698172553566332</v>
      </c>
      <c r="U245" s="3">
        <f t="shared" si="89"/>
        <v>9.7875002995381558E-3</v>
      </c>
      <c r="V245" s="3">
        <f t="shared" si="90"/>
        <v>7.5698172553566329E-3</v>
      </c>
      <c r="W245" s="3">
        <f t="shared" si="91"/>
        <v>-0.9200250281565866</v>
      </c>
      <c r="X245" s="3">
        <f>((m*gy-Cx*T245)/m)</f>
        <v>-10.521562822003524</v>
      </c>
      <c r="Y245" s="3">
        <f t="shared" si="92"/>
        <v>-9.2002502815658664E-4</v>
      </c>
      <c r="Z245" s="3">
        <f t="shared" si="93"/>
        <v>-1.0521562822003524E-2</v>
      </c>
      <c r="AA245" t="b">
        <f t="shared" si="94"/>
        <v>1</v>
      </c>
    </row>
    <row r="246" spans="1:27" x14ac:dyDescent="0.25">
      <c r="A246" s="3">
        <v>22.9</v>
      </c>
      <c r="B246" s="3">
        <f t="shared" si="95"/>
        <v>2.2656339791928595</v>
      </c>
      <c r="C246" s="3">
        <f t="shared" si="100"/>
        <v>2.011346038641741</v>
      </c>
      <c r="D246" s="3">
        <f t="shared" si="101"/>
        <v>9.7870304059558784</v>
      </c>
      <c r="E246" s="3">
        <f t="shared" si="102"/>
        <v>7.5644434723676826</v>
      </c>
      <c r="F246" s="2">
        <f t="shared" si="79"/>
        <v>-0.91998085815985253</v>
      </c>
      <c r="G246" s="2">
        <f t="shared" si="80"/>
        <v>-10.521057686402562</v>
      </c>
      <c r="H246" s="3">
        <f t="shared" si="81"/>
        <v>9.7870304059558787E-3</v>
      </c>
      <c r="I246" s="3">
        <f t="shared" si="82"/>
        <v>7.5644434723676829E-3</v>
      </c>
      <c r="J246" s="3">
        <f t="shared" si="83"/>
        <v>-9.1998085815985257E-4</v>
      </c>
      <c r="K246" s="3">
        <f t="shared" si="84"/>
        <v>-1.0521057686402562E-2</v>
      </c>
      <c r="M246" s="3">
        <f t="shared" si="96"/>
        <v>2.2655286314288507</v>
      </c>
      <c r="N246" s="3">
        <f t="shared" si="97"/>
        <v>2.0101412636810125</v>
      </c>
      <c r="O246" s="3">
        <f t="shared" si="98"/>
        <v>9.7870403086456825</v>
      </c>
      <c r="P246" s="3">
        <f t="shared" si="99"/>
        <v>7.5645567212139788</v>
      </c>
      <c r="Q246" s="3">
        <f t="shared" si="85"/>
        <v>-0.91998178901269401</v>
      </c>
      <c r="R246" s="3">
        <f t="shared" si="86"/>
        <v>-10.521068331794115</v>
      </c>
      <c r="S246" s="3">
        <f t="shared" si="87"/>
        <v>9.7865803177511754</v>
      </c>
      <c r="T246" s="3">
        <f t="shared" si="88"/>
        <v>7.5592961870480817</v>
      </c>
      <c r="U246" s="3">
        <f t="shared" si="89"/>
        <v>9.7865803177511757E-3</v>
      </c>
      <c r="V246" s="3">
        <f t="shared" si="90"/>
        <v>7.559296187048082E-3</v>
      </c>
      <c r="W246" s="3">
        <f t="shared" si="91"/>
        <v>-0.91993854986861057</v>
      </c>
      <c r="X246" s="3">
        <f>((m*gy-Cx*T246)/m)</f>
        <v>-10.520573841582522</v>
      </c>
      <c r="Y246" s="3">
        <f t="shared" si="92"/>
        <v>-9.1993854986861063E-4</v>
      </c>
      <c r="Z246" s="3">
        <f t="shared" si="93"/>
        <v>-1.0520573841582522E-2</v>
      </c>
      <c r="AA246" t="b">
        <f t="shared" si="94"/>
        <v>1</v>
      </c>
    </row>
    <row r="247" spans="1:27" x14ac:dyDescent="0.25">
      <c r="A247" s="3">
        <v>23</v>
      </c>
      <c r="B247" s="3">
        <f t="shared" si="95"/>
        <v>2.2754210095988152</v>
      </c>
      <c r="C247" s="3">
        <f t="shared" si="100"/>
        <v>2.0189104821141086</v>
      </c>
      <c r="D247" s="3">
        <f t="shared" si="101"/>
        <v>9.7861104250977178</v>
      </c>
      <c r="E247" s="3">
        <f t="shared" si="102"/>
        <v>7.5539224146812796</v>
      </c>
      <c r="F247" s="2">
        <f t="shared" si="79"/>
        <v>-0.91989437995918544</v>
      </c>
      <c r="G247" s="2">
        <f t="shared" si="80"/>
        <v>-10.520068706980041</v>
      </c>
      <c r="H247" s="3">
        <f t="shared" si="81"/>
        <v>9.7861104250977181E-3</v>
      </c>
      <c r="I247" s="3">
        <f t="shared" si="82"/>
        <v>7.55392241468128E-3</v>
      </c>
      <c r="J247" s="3">
        <f t="shared" si="83"/>
        <v>-9.1989437995918541E-4</v>
      </c>
      <c r="K247" s="3">
        <f t="shared" si="84"/>
        <v>-1.0520068706980041E-2</v>
      </c>
      <c r="M247" s="3">
        <f t="shared" si="96"/>
        <v>2.275315211746602</v>
      </c>
      <c r="N247" s="3">
        <f t="shared" si="97"/>
        <v>2.0177005598680604</v>
      </c>
      <c r="O247" s="3">
        <f t="shared" si="98"/>
        <v>9.7861203700958139</v>
      </c>
      <c r="P247" s="3">
        <f t="shared" si="99"/>
        <v>7.554036147372396</v>
      </c>
      <c r="Q247" s="3">
        <f t="shared" si="85"/>
        <v>-0.91989531478900644</v>
      </c>
      <c r="R247" s="3">
        <f t="shared" si="86"/>
        <v>-10.520079397853006</v>
      </c>
      <c r="S247" s="3">
        <f t="shared" si="87"/>
        <v>9.7856604224384203</v>
      </c>
      <c r="T247" s="3">
        <f t="shared" si="88"/>
        <v>7.5487761076734694</v>
      </c>
      <c r="U247" s="3">
        <f t="shared" si="89"/>
        <v>9.7856604224384209E-3</v>
      </c>
      <c r="V247" s="3">
        <f t="shared" si="90"/>
        <v>7.5487761076734692E-3</v>
      </c>
      <c r="W247" s="3">
        <f t="shared" si="91"/>
        <v>-0.91985207970921157</v>
      </c>
      <c r="X247" s="3">
        <f>((m*gy-Cx*T247)/m)</f>
        <v>-10.519584954121306</v>
      </c>
      <c r="Y247" s="3">
        <f t="shared" si="92"/>
        <v>-9.1985207970921154E-4</v>
      </c>
      <c r="Z247" s="3">
        <f t="shared" si="93"/>
        <v>-1.0519584954121306E-2</v>
      </c>
      <c r="AA247" t="b">
        <f t="shared" si="94"/>
        <v>1</v>
      </c>
    </row>
    <row r="248" spans="1:27" x14ac:dyDescent="0.25">
      <c r="A248" s="3">
        <v>23.1</v>
      </c>
      <c r="B248" s="3">
        <f t="shared" si="95"/>
        <v>2.2852071200239128</v>
      </c>
      <c r="C248" s="3">
        <f t="shared" si="100"/>
        <v>2.0264644045287898</v>
      </c>
      <c r="D248" s="3">
        <f t="shared" si="101"/>
        <v>9.7851905307177578</v>
      </c>
      <c r="E248" s="3">
        <f t="shared" si="102"/>
        <v>7.5434023459742994</v>
      </c>
      <c r="F248" s="2">
        <f t="shared" si="79"/>
        <v>-0.91980790988746919</v>
      </c>
      <c r="G248" s="2">
        <f t="shared" si="80"/>
        <v>-10.519079820521586</v>
      </c>
      <c r="H248" s="3">
        <f t="shared" si="81"/>
        <v>9.7851905307177588E-3</v>
      </c>
      <c r="I248" s="3">
        <f t="shared" si="82"/>
        <v>7.5434023459742998E-3</v>
      </c>
      <c r="J248" s="3">
        <f t="shared" si="83"/>
        <v>-9.1980790988746921E-4</v>
      </c>
      <c r="K248" s="3">
        <f t="shared" si="84"/>
        <v>-1.0519079820521587E-2</v>
      </c>
      <c r="M248" s="3">
        <f t="shared" si="96"/>
        <v>2.2851008721690405</v>
      </c>
      <c r="N248" s="3">
        <f t="shared" si="97"/>
        <v>2.025249335975734</v>
      </c>
      <c r="O248" s="3">
        <f t="shared" si="98"/>
        <v>9.7852005180161044</v>
      </c>
      <c r="P248" s="3">
        <f t="shared" si="99"/>
        <v>7.543516562418275</v>
      </c>
      <c r="Q248" s="3">
        <f t="shared" si="85"/>
        <v>-0.91980884869351376</v>
      </c>
      <c r="R248" s="3">
        <f t="shared" si="86"/>
        <v>-10.519090556867319</v>
      </c>
      <c r="S248" s="3">
        <f t="shared" si="87"/>
        <v>9.7847406135917581</v>
      </c>
      <c r="T248" s="3">
        <f t="shared" si="88"/>
        <v>7.5382570171398413</v>
      </c>
      <c r="U248" s="3">
        <f t="shared" si="89"/>
        <v>9.7847406135917591E-3</v>
      </c>
      <c r="V248" s="3">
        <f t="shared" si="90"/>
        <v>7.5382570171398412E-3</v>
      </c>
      <c r="W248" s="3">
        <f t="shared" si="91"/>
        <v>-0.91976561767762521</v>
      </c>
      <c r="X248" s="3">
        <f>((m*gy-Cx*T248)/m)</f>
        <v>-10.518596159611146</v>
      </c>
      <c r="Y248" s="3">
        <f t="shared" si="92"/>
        <v>-9.1976561767762521E-4</v>
      </c>
      <c r="Z248" s="3">
        <f t="shared" si="93"/>
        <v>-1.0518596159611147E-2</v>
      </c>
      <c r="AA248" t="b">
        <f t="shared" si="94"/>
        <v>1</v>
      </c>
    </row>
    <row r="249" spans="1:27" x14ac:dyDescent="0.25">
      <c r="A249" s="3">
        <v>23.2</v>
      </c>
      <c r="B249" s="3">
        <f t="shared" si="95"/>
        <v>2.2949923105546306</v>
      </c>
      <c r="C249" s="3">
        <f t="shared" si="100"/>
        <v>2.0340078068747642</v>
      </c>
      <c r="D249" s="3">
        <f t="shared" si="101"/>
        <v>9.7842707228078698</v>
      </c>
      <c r="E249" s="3">
        <f t="shared" si="102"/>
        <v>7.5328832661537781</v>
      </c>
      <c r="F249" s="2">
        <f t="shared" si="79"/>
        <v>-0.91972144794393973</v>
      </c>
      <c r="G249" s="2">
        <f t="shared" si="80"/>
        <v>-10.518091027018455</v>
      </c>
      <c r="H249" s="3">
        <f t="shared" si="81"/>
        <v>9.7842707228078703E-3</v>
      </c>
      <c r="I249" s="3">
        <f t="shared" si="82"/>
        <v>7.5328832661537785E-3</v>
      </c>
      <c r="J249" s="3">
        <f t="shared" si="83"/>
        <v>-9.1972144794393973E-4</v>
      </c>
      <c r="K249" s="3">
        <f t="shared" si="84"/>
        <v>-1.0518091027018455E-2</v>
      </c>
      <c r="M249" s="3">
        <f t="shared" si="96"/>
        <v>2.294885612782632</v>
      </c>
      <c r="N249" s="3">
        <f t="shared" si="97"/>
        <v>2.0327875929928738</v>
      </c>
      <c r="O249" s="3">
        <f t="shared" si="98"/>
        <v>9.784280752398427</v>
      </c>
      <c r="P249" s="3">
        <f t="shared" si="99"/>
        <v>7.5329979662586641</v>
      </c>
      <c r="Q249" s="3">
        <f t="shared" si="85"/>
        <v>-0.91972239072545214</v>
      </c>
      <c r="R249" s="3">
        <f t="shared" si="86"/>
        <v>-10.518101808828316</v>
      </c>
      <c r="S249" s="3">
        <f t="shared" si="87"/>
        <v>9.7838208912030638</v>
      </c>
      <c r="T249" s="3">
        <f t="shared" si="88"/>
        <v>7.5277389153542495</v>
      </c>
      <c r="U249" s="3">
        <f t="shared" si="89"/>
        <v>9.7838208912030631E-3</v>
      </c>
      <c r="V249" s="3">
        <f t="shared" si="90"/>
        <v>7.5277389153542498E-3</v>
      </c>
      <c r="W249" s="3">
        <f t="shared" si="91"/>
        <v>-0.91967916377308789</v>
      </c>
      <c r="X249" s="3">
        <f>((m*gy-Cx*T249)/m)</f>
        <v>-10.517607458043301</v>
      </c>
      <c r="Y249" s="3">
        <f t="shared" si="92"/>
        <v>-9.1967916377308793E-4</v>
      </c>
      <c r="Z249" s="3">
        <f t="shared" si="93"/>
        <v>-1.0517607458043301E-2</v>
      </c>
      <c r="AA249" t="b">
        <f t="shared" si="94"/>
        <v>1</v>
      </c>
    </row>
    <row r="250" spans="1:27" x14ac:dyDescent="0.25">
      <c r="A250" s="3">
        <v>23.3</v>
      </c>
      <c r="B250" s="3">
        <f t="shared" si="95"/>
        <v>2.3047765812774386</v>
      </c>
      <c r="C250" s="3">
        <f t="shared" si="100"/>
        <v>2.0415406901409181</v>
      </c>
      <c r="D250" s="3">
        <f t="shared" si="101"/>
        <v>9.7833510013599252</v>
      </c>
      <c r="E250" s="3">
        <f t="shared" si="102"/>
        <v>7.52236517512676</v>
      </c>
      <c r="F250" s="2">
        <f t="shared" si="79"/>
        <v>-0.91963499412783301</v>
      </c>
      <c r="G250" s="2">
        <f t="shared" si="80"/>
        <v>-10.517102326461917</v>
      </c>
      <c r="H250" s="3">
        <f t="shared" si="81"/>
        <v>9.7833510013599252E-3</v>
      </c>
      <c r="I250" s="3">
        <f t="shared" si="82"/>
        <v>7.5223651751267599E-3</v>
      </c>
      <c r="J250" s="3">
        <f t="shared" si="83"/>
        <v>-9.1963499412783302E-4</v>
      </c>
      <c r="K250" s="3">
        <f t="shared" si="84"/>
        <v>-1.0517102326461917E-2</v>
      </c>
      <c r="M250" s="3">
        <f t="shared" si="96"/>
        <v>2.3046694336738351</v>
      </c>
      <c r="N250" s="3">
        <f t="shared" si="97"/>
        <v>2.0403153319082281</v>
      </c>
      <c r="O250" s="3">
        <f t="shared" si="98"/>
        <v>9.7833610732346532</v>
      </c>
      <c r="P250" s="3">
        <f t="shared" si="99"/>
        <v>7.522480358800621</v>
      </c>
      <c r="Q250" s="3">
        <f t="shared" si="85"/>
        <v>-0.91963594088405731</v>
      </c>
      <c r="R250" s="3">
        <f t="shared" si="86"/>
        <v>-10.517113153727259</v>
      </c>
      <c r="S250" s="3">
        <f t="shared" si="87"/>
        <v>9.7829012552642105</v>
      </c>
      <c r="T250" s="3">
        <f t="shared" si="88"/>
        <v>7.5172218022237578</v>
      </c>
      <c r="U250" s="3">
        <f t="shared" si="89"/>
        <v>9.7829012552642109E-3</v>
      </c>
      <c r="V250" s="3">
        <f t="shared" si="90"/>
        <v>7.5172218022237581E-3</v>
      </c>
      <c r="W250" s="3">
        <f t="shared" si="91"/>
        <v>-0.91959271799483577</v>
      </c>
      <c r="X250" s="3">
        <f>((m*gy-Cx*T250)/m)</f>
        <v>-10.516618849409033</v>
      </c>
      <c r="Y250" s="3">
        <f t="shared" si="92"/>
        <v>-9.1959271799483579E-4</v>
      </c>
      <c r="Z250" s="3">
        <f t="shared" si="93"/>
        <v>-1.0516618849409033E-2</v>
      </c>
      <c r="AA250" t="b">
        <f t="shared" si="94"/>
        <v>1</v>
      </c>
    </row>
    <row r="251" spans="1:27" x14ac:dyDescent="0.25">
      <c r="A251" s="3">
        <v>23.4</v>
      </c>
      <c r="B251" s="3">
        <f t="shared" si="95"/>
        <v>2.3145599322787986</v>
      </c>
      <c r="C251" s="3">
        <f t="shared" si="100"/>
        <v>2.0490630553160449</v>
      </c>
      <c r="D251" s="3">
        <f t="shared" si="101"/>
        <v>9.7824313663657971</v>
      </c>
      <c r="E251" s="3">
        <f t="shared" si="102"/>
        <v>7.5118480728002979</v>
      </c>
      <c r="F251" s="2">
        <f t="shared" si="79"/>
        <v>-0.91954854843838485</v>
      </c>
      <c r="G251" s="2">
        <f t="shared" si="80"/>
        <v>-10.516113718843229</v>
      </c>
      <c r="H251" s="3">
        <f t="shared" si="81"/>
        <v>9.7824313663657965E-3</v>
      </c>
      <c r="I251" s="3">
        <f t="shared" si="82"/>
        <v>7.5118480728002977E-3</v>
      </c>
      <c r="J251" s="3">
        <f t="shared" si="83"/>
        <v>-9.1954854843838483E-4</v>
      </c>
      <c r="K251" s="3">
        <f t="shared" si="84"/>
        <v>-1.051611371884323E-2</v>
      </c>
      <c r="M251" s="3">
        <f t="shared" si="96"/>
        <v>2.3144523349290993</v>
      </c>
      <c r="N251" s="3">
        <f t="shared" si="97"/>
        <v>2.0478325537104518</v>
      </c>
      <c r="O251" s="3">
        <f t="shared" si="98"/>
        <v>9.782441480516658</v>
      </c>
      <c r="P251" s="3">
        <f t="shared" si="99"/>
        <v>7.511963739951212</v>
      </c>
      <c r="Q251" s="3">
        <f t="shared" si="85"/>
        <v>-0.91954949916856576</v>
      </c>
      <c r="R251" s="3">
        <f t="shared" si="86"/>
        <v>-10.516124591555414</v>
      </c>
      <c r="S251" s="3">
        <f t="shared" si="87"/>
        <v>9.7819817057670733</v>
      </c>
      <c r="T251" s="3">
        <f t="shared" si="88"/>
        <v>7.5067056776554342</v>
      </c>
      <c r="U251" s="3">
        <f t="shared" si="89"/>
        <v>9.7819817057670736E-3</v>
      </c>
      <c r="V251" s="3">
        <f t="shared" si="90"/>
        <v>7.5067056776554342E-3</v>
      </c>
      <c r="W251" s="3">
        <f t="shared" si="91"/>
        <v>-0.91950628034210491</v>
      </c>
      <c r="X251" s="3">
        <f>((m*gy-Cx*T251)/m)</f>
        <v>-10.515630333699612</v>
      </c>
      <c r="Y251" s="3">
        <f t="shared" si="92"/>
        <v>-9.1950628034210495E-4</v>
      </c>
      <c r="Z251" s="3">
        <f t="shared" si="93"/>
        <v>-1.0515630333699611E-2</v>
      </c>
      <c r="AA251" t="b">
        <f t="shared" si="94"/>
        <v>1</v>
      </c>
    </row>
    <row r="252" spans="1:27" x14ac:dyDescent="0.25">
      <c r="A252" s="3">
        <v>23.5</v>
      </c>
      <c r="B252" s="3">
        <f t="shared" si="95"/>
        <v>2.3243423636451643</v>
      </c>
      <c r="C252" s="3">
        <f t="shared" si="100"/>
        <v>2.0565749033888454</v>
      </c>
      <c r="D252" s="3">
        <f t="shared" si="101"/>
        <v>9.7815118178173588</v>
      </c>
      <c r="E252" s="3">
        <f t="shared" si="102"/>
        <v>7.5013319590814547</v>
      </c>
      <c r="F252" s="2">
        <f t="shared" si="79"/>
        <v>-0.91946211087483165</v>
      </c>
      <c r="G252" s="2">
        <f t="shared" si="80"/>
        <v>-10.515125204153659</v>
      </c>
      <c r="H252" s="3">
        <f t="shared" si="81"/>
        <v>9.7815118178173587E-3</v>
      </c>
      <c r="I252" s="3">
        <f t="shared" si="82"/>
        <v>7.5013319590814549E-3</v>
      </c>
      <c r="J252" s="3">
        <f t="shared" si="83"/>
        <v>-9.1946211087483168E-4</v>
      </c>
      <c r="K252" s="3">
        <f t="shared" si="84"/>
        <v>-1.0515125204153659E-2</v>
      </c>
      <c r="M252" s="3">
        <f t="shared" si="96"/>
        <v>2.3242343166348665</v>
      </c>
      <c r="N252" s="3">
        <f t="shared" si="97"/>
        <v>2.0553392593881075</v>
      </c>
      <c r="O252" s="3">
        <f t="shared" si="98"/>
        <v>9.7815219742363162</v>
      </c>
      <c r="P252" s="3">
        <f t="shared" si="99"/>
        <v>7.5014481096175123</v>
      </c>
      <c r="Q252" s="3">
        <f t="shared" si="85"/>
        <v>-0.91946306557821367</v>
      </c>
      <c r="R252" s="3">
        <f t="shared" si="86"/>
        <v>-10.515136122304046</v>
      </c>
      <c r="S252" s="3">
        <f t="shared" si="87"/>
        <v>9.781062242703527</v>
      </c>
      <c r="T252" s="3">
        <f t="shared" si="88"/>
        <v>7.4961905415563601</v>
      </c>
      <c r="U252" s="3">
        <f t="shared" si="89"/>
        <v>9.7810622427035275E-3</v>
      </c>
      <c r="V252" s="3">
        <f t="shared" si="90"/>
        <v>7.4961905415563603E-3</v>
      </c>
      <c r="W252" s="3">
        <f t="shared" si="91"/>
        <v>-0.91941985081413136</v>
      </c>
      <c r="X252" s="3">
        <f>((m*gy-Cx*T252)/m)</f>
        <v>-10.514641910906299</v>
      </c>
      <c r="Y252" s="3">
        <f t="shared" si="92"/>
        <v>-9.1941985081413137E-4</v>
      </c>
      <c r="Z252" s="3">
        <f t="shared" si="93"/>
        <v>-1.05146419109063E-2</v>
      </c>
      <c r="AA252" t="b">
        <f t="shared" si="94"/>
        <v>1</v>
      </c>
    </row>
    <row r="253" spans="1:27" x14ac:dyDescent="0.25">
      <c r="A253" s="3">
        <v>23.6</v>
      </c>
      <c r="B253" s="3">
        <f t="shared" si="95"/>
        <v>2.3341238754629816</v>
      </c>
      <c r="C253" s="3">
        <f t="shared" si="100"/>
        <v>2.0640762353479269</v>
      </c>
      <c r="D253" s="3">
        <f t="shared" si="101"/>
        <v>9.7805923557064833</v>
      </c>
      <c r="E253" s="3">
        <f t="shared" si="102"/>
        <v>7.4908168338773011</v>
      </c>
      <c r="F253" s="2">
        <f t="shared" si="79"/>
        <v>-0.91937568143640935</v>
      </c>
      <c r="G253" s="2">
        <f t="shared" si="80"/>
        <v>-10.514136782384467</v>
      </c>
      <c r="H253" s="3">
        <f t="shared" si="81"/>
        <v>9.7805923557064828E-3</v>
      </c>
      <c r="I253" s="3">
        <f t="shared" si="82"/>
        <v>7.4908168338773014E-3</v>
      </c>
      <c r="J253" s="3">
        <f t="shared" si="83"/>
        <v>-9.1937568143640941E-4</v>
      </c>
      <c r="K253" s="3">
        <f t="shared" si="84"/>
        <v>-1.0514136782384467E-2</v>
      </c>
      <c r="M253" s="3">
        <f t="shared" si="96"/>
        <v>2.3340153788775702</v>
      </c>
      <c r="N253" s="3">
        <f t="shared" si="97"/>
        <v>2.0628354499296639</v>
      </c>
      <c r="O253" s="3">
        <f t="shared" si="98"/>
        <v>9.7806025543855029</v>
      </c>
      <c r="P253" s="3">
        <f t="shared" si="99"/>
        <v>7.490933467706606</v>
      </c>
      <c r="Q253" s="3">
        <f t="shared" si="85"/>
        <v>-0.9193766401122373</v>
      </c>
      <c r="R253" s="3">
        <f t="shared" si="86"/>
        <v>-10.514147745964422</v>
      </c>
      <c r="S253" s="3">
        <f t="shared" si="87"/>
        <v>9.7801428660654466</v>
      </c>
      <c r="T253" s="3">
        <f t="shared" si="88"/>
        <v>7.4856763938336242</v>
      </c>
      <c r="U253" s="3">
        <f t="shared" si="89"/>
        <v>9.7801428660654471E-3</v>
      </c>
      <c r="V253" s="3">
        <f t="shared" si="90"/>
        <v>7.4856763938336247E-3</v>
      </c>
      <c r="W253" s="3">
        <f t="shared" si="91"/>
        <v>-0.91933342941015206</v>
      </c>
      <c r="X253" s="3">
        <f>((m*gy-Cx*T253)/m)</f>
        <v>-10.51365358102036</v>
      </c>
      <c r="Y253" s="3">
        <f t="shared" si="92"/>
        <v>-9.1933342941015212E-4</v>
      </c>
      <c r="Z253" s="3">
        <f t="shared" si="93"/>
        <v>-1.051365358102036E-2</v>
      </c>
      <c r="AA253" t="b">
        <f t="shared" si="94"/>
        <v>1</v>
      </c>
    </row>
    <row r="254" spans="1:27" x14ac:dyDescent="0.25">
      <c r="A254" s="3">
        <v>23.7</v>
      </c>
      <c r="B254" s="3">
        <f t="shared" si="95"/>
        <v>2.343904467818688</v>
      </c>
      <c r="C254" s="3">
        <f t="shared" si="100"/>
        <v>2.0715670521818041</v>
      </c>
      <c r="D254" s="3">
        <f t="shared" si="101"/>
        <v>9.7796729800250475</v>
      </c>
      <c r="E254" s="3">
        <f t="shared" si="102"/>
        <v>7.4803026970949169</v>
      </c>
      <c r="F254" s="2">
        <f t="shared" si="79"/>
        <v>-0.91928926012235446</v>
      </c>
      <c r="G254" s="2">
        <f t="shared" si="80"/>
        <v>-10.513148453526924</v>
      </c>
      <c r="H254" s="3">
        <f t="shared" si="81"/>
        <v>9.7796729800250469E-3</v>
      </c>
      <c r="I254" s="3">
        <f t="shared" si="82"/>
        <v>7.4803026970949168E-3</v>
      </c>
      <c r="J254" s="3">
        <f t="shared" si="83"/>
        <v>-9.1928926012235443E-4</v>
      </c>
      <c r="K254" s="3">
        <f t="shared" si="84"/>
        <v>-1.0513148453526924E-2</v>
      </c>
      <c r="M254" s="3">
        <f t="shared" si="96"/>
        <v>2.3437955217436355</v>
      </c>
      <c r="N254" s="3">
        <f t="shared" si="97"/>
        <v>2.0703211263234977</v>
      </c>
      <c r="O254" s="3">
        <f t="shared" si="98"/>
        <v>9.7796832209560929</v>
      </c>
      <c r="P254" s="3">
        <f t="shared" si="99"/>
        <v>7.480419814125586</v>
      </c>
      <c r="Q254" s="3">
        <f t="shared" si="85"/>
        <v>-0.91929022276987271</v>
      </c>
      <c r="R254" s="3">
        <f t="shared" si="86"/>
        <v>-10.513159462527806</v>
      </c>
      <c r="S254" s="3">
        <f t="shared" si="87"/>
        <v>9.7792235758447088</v>
      </c>
      <c r="T254" s="3">
        <f t="shared" si="88"/>
        <v>7.475163234394322</v>
      </c>
      <c r="U254" s="3">
        <f t="shared" si="89"/>
        <v>9.7792235758447088E-3</v>
      </c>
      <c r="V254" s="3">
        <f t="shared" si="90"/>
        <v>7.4751632343943225E-3</v>
      </c>
      <c r="W254" s="3">
        <f t="shared" si="91"/>
        <v>-0.91924701612940252</v>
      </c>
      <c r="X254" s="3">
        <f>((m*gy-Cx*T254)/m)</f>
        <v>-10.512665344033067</v>
      </c>
      <c r="Y254" s="3">
        <f t="shared" si="92"/>
        <v>-9.1924701612940249E-4</v>
      </c>
      <c r="Z254" s="3">
        <f t="shared" si="93"/>
        <v>-1.0512665344033067E-2</v>
      </c>
      <c r="AA254" t="b">
        <f t="shared" si="94"/>
        <v>1</v>
      </c>
    </row>
    <row r="255" spans="1:27" x14ac:dyDescent="0.25">
      <c r="A255" s="3">
        <v>23.8</v>
      </c>
      <c r="B255" s="3">
        <f t="shared" si="95"/>
        <v>2.353684140798713</v>
      </c>
      <c r="C255" s="3">
        <f t="shared" si="100"/>
        <v>2.0790473548788992</v>
      </c>
      <c r="D255" s="3">
        <f t="shared" si="101"/>
        <v>9.7787536907649244</v>
      </c>
      <c r="E255" s="3">
        <f t="shared" si="102"/>
        <v>7.4697895486413897</v>
      </c>
      <c r="F255" s="2">
        <f t="shared" si="79"/>
        <v>-0.91920284693190291</v>
      </c>
      <c r="G255" s="2">
        <f t="shared" si="80"/>
        <v>-10.512160217572291</v>
      </c>
      <c r="H255" s="3">
        <f t="shared" si="81"/>
        <v>9.7787536907649238E-3</v>
      </c>
      <c r="I255" s="3">
        <f t="shared" si="82"/>
        <v>7.4697895486413902E-3</v>
      </c>
      <c r="J255" s="3">
        <f t="shared" si="83"/>
        <v>-9.192028469319029E-4</v>
      </c>
      <c r="K255" s="3">
        <f t="shared" si="84"/>
        <v>-1.0512160217572291E-2</v>
      </c>
      <c r="M255" s="3">
        <f t="shared" si="96"/>
        <v>2.35357474531948</v>
      </c>
      <c r="N255" s="3">
        <f t="shared" si="97"/>
        <v>2.0777962895578921</v>
      </c>
      <c r="O255" s="3">
        <f t="shared" si="98"/>
        <v>9.778763973939963</v>
      </c>
      <c r="P255" s="3">
        <f t="shared" si="99"/>
        <v>7.4699071487815525</v>
      </c>
      <c r="Q255" s="3">
        <f t="shared" si="85"/>
        <v>-0.91920381355035641</v>
      </c>
      <c r="R255" s="3">
        <f t="shared" si="86"/>
        <v>-10.512171271985467</v>
      </c>
      <c r="S255" s="3">
        <f t="shared" si="87"/>
        <v>9.7783043720331886</v>
      </c>
      <c r="T255" s="3">
        <f t="shared" si="88"/>
        <v>7.4646510631455598</v>
      </c>
      <c r="U255" s="3">
        <f t="shared" si="89"/>
        <v>9.7783043720331888E-3</v>
      </c>
      <c r="V255" s="3">
        <f t="shared" si="90"/>
        <v>7.4646510631455601E-3</v>
      </c>
      <c r="W255" s="3">
        <f t="shared" si="91"/>
        <v>-0.91916061097111967</v>
      </c>
      <c r="X255" s="3">
        <f>((m*gy-Cx*T255)/m)</f>
        <v>-10.511677199935683</v>
      </c>
      <c r="Y255" s="3">
        <f t="shared" si="92"/>
        <v>-9.1916061097111965E-4</v>
      </c>
      <c r="Z255" s="3">
        <f t="shared" si="93"/>
        <v>-1.0511677199935683E-2</v>
      </c>
      <c r="AA255" t="b">
        <f t="shared" si="94"/>
        <v>1</v>
      </c>
    </row>
    <row r="256" spans="1:27" x14ac:dyDescent="0.25">
      <c r="A256" s="3">
        <v>23.9</v>
      </c>
      <c r="B256" s="3">
        <f t="shared" si="95"/>
        <v>2.3634628944894778</v>
      </c>
      <c r="C256" s="3">
        <f t="shared" si="100"/>
        <v>2.0865171444275408</v>
      </c>
      <c r="D256" s="3">
        <f t="shared" si="101"/>
        <v>9.7778344879179926</v>
      </c>
      <c r="E256" s="3">
        <f t="shared" si="102"/>
        <v>7.4592773884238177</v>
      </c>
      <c r="F256" s="2">
        <f t="shared" si="79"/>
        <v>-0.91911644186429131</v>
      </c>
      <c r="G256" s="2">
        <f t="shared" si="80"/>
        <v>-10.511172074511839</v>
      </c>
      <c r="H256" s="3">
        <f t="shared" si="81"/>
        <v>9.7778344879179933E-3</v>
      </c>
      <c r="I256" s="3">
        <f t="shared" si="82"/>
        <v>7.4592773884238177E-3</v>
      </c>
      <c r="J256" s="3">
        <f t="shared" si="83"/>
        <v>-9.1911644186429135E-4</v>
      </c>
      <c r="K256" s="3">
        <f t="shared" si="84"/>
        <v>-1.0511172074511839E-2</v>
      </c>
      <c r="M256" s="3">
        <f t="shared" si="96"/>
        <v>2.3633530496915132</v>
      </c>
      <c r="N256" s="3">
        <f t="shared" si="97"/>
        <v>2.0852609406210378</v>
      </c>
      <c r="O256" s="3">
        <f t="shared" si="98"/>
        <v>9.7778448133289917</v>
      </c>
      <c r="P256" s="3">
        <f t="shared" si="99"/>
        <v>7.4593954715816171</v>
      </c>
      <c r="Q256" s="3">
        <f t="shared" si="85"/>
        <v>-0.91911741245292511</v>
      </c>
      <c r="R256" s="3">
        <f t="shared" si="86"/>
        <v>-10.511183174328673</v>
      </c>
      <c r="S256" s="3">
        <f t="shared" si="87"/>
        <v>9.7773852546227644</v>
      </c>
      <c r="T256" s="3">
        <f t="shared" si="88"/>
        <v>7.4541398799944529</v>
      </c>
      <c r="U256" s="3">
        <f t="shared" si="89"/>
        <v>9.7773852546227651E-3</v>
      </c>
      <c r="V256" s="3">
        <f t="shared" si="90"/>
        <v>7.4541398799944534E-3</v>
      </c>
      <c r="W256" s="3">
        <f t="shared" si="91"/>
        <v>-0.91907421393453981</v>
      </c>
      <c r="X256" s="3">
        <f>((m*gy-Cx*T256)/m)</f>
        <v>-10.510689148719479</v>
      </c>
      <c r="Y256" s="3">
        <f t="shared" si="92"/>
        <v>-9.1907421393453987E-4</v>
      </c>
      <c r="Z256" s="3">
        <f t="shared" si="93"/>
        <v>-1.051068914871948E-2</v>
      </c>
      <c r="AA256" t="b">
        <f t="shared" si="94"/>
        <v>1</v>
      </c>
    </row>
    <row r="257" spans="1:27" x14ac:dyDescent="0.25">
      <c r="A257" s="3">
        <v>24</v>
      </c>
      <c r="B257" s="3">
        <f t="shared" si="95"/>
        <v>2.3732407289773958</v>
      </c>
      <c r="C257" s="3">
        <f t="shared" si="100"/>
        <v>2.0939764218159644</v>
      </c>
      <c r="D257" s="3">
        <f t="shared" si="101"/>
        <v>9.7769153714761288</v>
      </c>
      <c r="E257" s="3">
        <f t="shared" si="102"/>
        <v>7.4487662163493056</v>
      </c>
      <c r="F257" s="2">
        <f t="shared" si="79"/>
        <v>-0.91903004491875606</v>
      </c>
      <c r="G257" s="2">
        <f t="shared" si="80"/>
        <v>-10.510184024336835</v>
      </c>
      <c r="H257" s="3">
        <f t="shared" si="81"/>
        <v>9.7769153714761282E-3</v>
      </c>
      <c r="I257" s="3">
        <f t="shared" si="82"/>
        <v>7.4487662163493056E-3</v>
      </c>
      <c r="J257" s="3">
        <f t="shared" si="83"/>
        <v>-9.1903004491875604E-4</v>
      </c>
      <c r="K257" s="3">
        <f t="shared" si="84"/>
        <v>-1.0510184024336835E-2</v>
      </c>
      <c r="M257" s="3">
        <f t="shared" si="96"/>
        <v>2.3731304349461357</v>
      </c>
      <c r="N257" s="3">
        <f t="shared" si="97"/>
        <v>2.0927150805010322</v>
      </c>
      <c r="O257" s="3">
        <f t="shared" si="98"/>
        <v>9.7769257391150575</v>
      </c>
      <c r="P257" s="3">
        <f t="shared" si="99"/>
        <v>7.4488847824328976</v>
      </c>
      <c r="Q257" s="3">
        <f t="shared" si="85"/>
        <v>-0.91903101947681543</v>
      </c>
      <c r="R257" s="3">
        <f t="shared" si="86"/>
        <v>-10.510195169548693</v>
      </c>
      <c r="S257" s="3">
        <f t="shared" si="87"/>
        <v>9.7764662236053184</v>
      </c>
      <c r="T257" s="3">
        <f t="shared" si="88"/>
        <v>7.4436296848481236</v>
      </c>
      <c r="U257" s="3">
        <f t="shared" si="89"/>
        <v>9.7764662236053193E-3</v>
      </c>
      <c r="V257" s="3">
        <f t="shared" si="90"/>
        <v>7.4436296848481237E-3</v>
      </c>
      <c r="W257" s="3">
        <f t="shared" si="91"/>
        <v>-0.91898782501889986</v>
      </c>
      <c r="X257" s="3">
        <f>((m*gy-Cx*T257)/m)</f>
        <v>-10.509701190375726</v>
      </c>
      <c r="Y257" s="3">
        <f t="shared" si="92"/>
        <v>-9.1898782501889989E-4</v>
      </c>
      <c r="Z257" s="3">
        <f t="shared" si="93"/>
        <v>-1.0509701190375725E-2</v>
      </c>
      <c r="AA257" t="b">
        <f t="shared" si="94"/>
        <v>1</v>
      </c>
    </row>
    <row r="258" spans="1:27" x14ac:dyDescent="0.25">
      <c r="A258" s="3">
        <v>24.1</v>
      </c>
      <c r="B258" s="3">
        <f t="shared" si="95"/>
        <v>2.3830176443488718</v>
      </c>
      <c r="C258" s="3">
        <f t="shared" si="100"/>
        <v>2.1014251880323136</v>
      </c>
      <c r="D258" s="3">
        <f t="shared" si="101"/>
        <v>9.7759963414312097</v>
      </c>
      <c r="E258" s="3">
        <f t="shared" si="102"/>
        <v>7.4382560323249685</v>
      </c>
      <c r="F258" s="2">
        <f t="shared" si="79"/>
        <v>-0.91894365609453366</v>
      </c>
      <c r="G258" s="2">
        <f t="shared" si="80"/>
        <v>-10.509196067038548</v>
      </c>
      <c r="H258" s="3">
        <f t="shared" si="81"/>
        <v>9.77599634143121E-3</v>
      </c>
      <c r="I258" s="3">
        <f t="shared" si="82"/>
        <v>7.438256032324969E-3</v>
      </c>
      <c r="J258" s="3">
        <f t="shared" si="83"/>
        <v>-9.1894365609453371E-4</v>
      </c>
      <c r="K258" s="3">
        <f t="shared" si="84"/>
        <v>-1.0509196067038548E-2</v>
      </c>
      <c r="M258" s="3">
        <f t="shared" si="96"/>
        <v>2.3829069011697412</v>
      </c>
      <c r="N258" s="3">
        <f t="shared" si="97"/>
        <v>2.1001587101858803</v>
      </c>
      <c r="O258" s="3">
        <f t="shared" si="98"/>
        <v>9.7760067512900388</v>
      </c>
      <c r="P258" s="3">
        <f t="shared" si="99"/>
        <v>7.4383750812425218</v>
      </c>
      <c r="Q258" s="3">
        <f t="shared" si="85"/>
        <v>-0.91894463462126352</v>
      </c>
      <c r="R258" s="3">
        <f t="shared" si="86"/>
        <v>-10.509207257636799</v>
      </c>
      <c r="S258" s="3">
        <f t="shared" si="87"/>
        <v>9.7755472789727289</v>
      </c>
      <c r="T258" s="3">
        <f t="shared" si="88"/>
        <v>7.433120477613703</v>
      </c>
      <c r="U258" s="3">
        <f t="shared" si="89"/>
        <v>9.7755472789727293E-3</v>
      </c>
      <c r="V258" s="3">
        <f t="shared" si="90"/>
        <v>7.4331204776137035E-3</v>
      </c>
      <c r="W258" s="3">
        <f t="shared" si="91"/>
        <v>-0.91890144422343645</v>
      </c>
      <c r="X258" s="3">
        <f>((m*gy-Cx*T258)/m)</f>
        <v>-10.508713324895689</v>
      </c>
      <c r="Y258" s="3">
        <f t="shared" si="92"/>
        <v>-9.1890144422343643E-4</v>
      </c>
      <c r="Z258" s="3">
        <f t="shared" si="93"/>
        <v>-1.050871332489569E-2</v>
      </c>
      <c r="AA258" t="b">
        <f t="shared" si="94"/>
        <v>1</v>
      </c>
    </row>
    <row r="259" spans="1:27" x14ac:dyDescent="0.25">
      <c r="A259" s="3">
        <v>24.2</v>
      </c>
      <c r="B259" s="3">
        <f t="shared" si="95"/>
        <v>2.3927936406903028</v>
      </c>
      <c r="C259" s="3">
        <f t="shared" si="100"/>
        <v>2.1088634440646388</v>
      </c>
      <c r="D259" s="3">
        <f t="shared" si="101"/>
        <v>9.7750773977751155</v>
      </c>
      <c r="E259" s="3">
        <f t="shared" si="102"/>
        <v>7.4277468362579295</v>
      </c>
      <c r="F259" s="2">
        <f t="shared" si="79"/>
        <v>-0.91885727539086071</v>
      </c>
      <c r="G259" s="2">
        <f t="shared" si="80"/>
        <v>-10.508208202608246</v>
      </c>
      <c r="H259" s="3">
        <f t="shared" si="81"/>
        <v>9.775077397775115E-3</v>
      </c>
      <c r="I259" s="3">
        <f t="shared" si="82"/>
        <v>7.4277468362579299E-3</v>
      </c>
      <c r="J259" s="3">
        <f t="shared" si="83"/>
        <v>-9.1885727539086075E-4</v>
      </c>
      <c r="K259" s="3">
        <f t="shared" si="84"/>
        <v>-1.0508208202608246E-2</v>
      </c>
      <c r="M259" s="3">
        <f t="shared" si="96"/>
        <v>2.3926824484487139</v>
      </c>
      <c r="N259" s="3">
        <f t="shared" si="97"/>
        <v>2.1075918306634942</v>
      </c>
      <c r="O259" s="3">
        <f t="shared" si="98"/>
        <v>9.775087849845816</v>
      </c>
      <c r="P259" s="3">
        <f t="shared" si="99"/>
        <v>7.427866367917626</v>
      </c>
      <c r="Q259" s="3">
        <f t="shared" si="85"/>
        <v>-0.91885825788550668</v>
      </c>
      <c r="R259" s="3">
        <f t="shared" si="86"/>
        <v>-10.508219438584257</v>
      </c>
      <c r="S259" s="3">
        <f t="shared" si="87"/>
        <v>9.7746284207168728</v>
      </c>
      <c r="T259" s="3">
        <f t="shared" si="88"/>
        <v>7.4226122581983338</v>
      </c>
      <c r="U259" s="3">
        <f t="shared" si="89"/>
        <v>9.7746284207168733E-3</v>
      </c>
      <c r="V259" s="3">
        <f t="shared" si="90"/>
        <v>7.4226122581983337E-3</v>
      </c>
      <c r="W259" s="3">
        <f t="shared" si="91"/>
        <v>-0.91881507154738595</v>
      </c>
      <c r="X259" s="3">
        <f>((m*gy-Cx*T259)/m)</f>
        <v>-10.507725552270644</v>
      </c>
      <c r="Y259" s="3">
        <f t="shared" si="92"/>
        <v>-9.1881507154738598E-4</v>
      </c>
      <c r="Z259" s="3">
        <f t="shared" si="93"/>
        <v>-1.0507725552270645E-2</v>
      </c>
      <c r="AA259" t="b">
        <f t="shared" si="94"/>
        <v>1</v>
      </c>
    </row>
    <row r="260" spans="1:27" x14ac:dyDescent="0.25">
      <c r="A260" s="3">
        <v>24.3</v>
      </c>
      <c r="B260" s="3">
        <f t="shared" si="95"/>
        <v>2.4025687180880779</v>
      </c>
      <c r="C260" s="3">
        <f t="shared" si="100"/>
        <v>2.1162911909008968</v>
      </c>
      <c r="D260" s="3">
        <f t="shared" si="101"/>
        <v>9.7741585404997249</v>
      </c>
      <c r="E260" s="3">
        <f t="shared" si="102"/>
        <v>7.4172386280553209</v>
      </c>
      <c r="F260" s="2">
        <f t="shared" si="79"/>
        <v>-0.91877090280697404</v>
      </c>
      <c r="G260" s="2">
        <f t="shared" si="80"/>
        <v>-10.507220431037201</v>
      </c>
      <c r="H260" s="3">
        <f t="shared" si="81"/>
        <v>9.7741585404997246E-3</v>
      </c>
      <c r="I260" s="3">
        <f t="shared" si="82"/>
        <v>7.4172386280553209E-3</v>
      </c>
      <c r="J260" s="3">
        <f t="shared" si="83"/>
        <v>-9.187709028069741E-4</v>
      </c>
      <c r="K260" s="3">
        <f t="shared" si="84"/>
        <v>-1.0507220431037202E-2</v>
      </c>
      <c r="M260" s="3">
        <f t="shared" si="96"/>
        <v>2.4024570768694309</v>
      </c>
      <c r="N260" s="3">
        <f t="shared" si="97"/>
        <v>2.1150144429216926</v>
      </c>
      <c r="O260" s="3">
        <f t="shared" si="98"/>
        <v>9.7741690347742693</v>
      </c>
      <c r="P260" s="3">
        <f t="shared" si="99"/>
        <v>7.4173586423653557</v>
      </c>
      <c r="Q260" s="3">
        <f t="shared" si="85"/>
        <v>-0.91877188926878117</v>
      </c>
      <c r="R260" s="3">
        <f t="shared" si="86"/>
        <v>-10.507231712382344</v>
      </c>
      <c r="S260" s="3">
        <f t="shared" si="87"/>
        <v>9.7737096488296356</v>
      </c>
      <c r="T260" s="3">
        <f t="shared" si="88"/>
        <v>7.4121050265091641</v>
      </c>
      <c r="U260" s="3">
        <f t="shared" si="89"/>
        <v>9.7737096488296361E-3</v>
      </c>
      <c r="V260" s="3">
        <f t="shared" si="90"/>
        <v>7.4121050265091642E-3</v>
      </c>
      <c r="W260" s="3">
        <f t="shared" si="91"/>
        <v>-0.91872870698998566</v>
      </c>
      <c r="X260" s="3">
        <f>((m*gy-Cx*T260)/m)</f>
        <v>-10.506737872491863</v>
      </c>
      <c r="Y260" s="3">
        <f t="shared" si="92"/>
        <v>-9.1872870698998571E-4</v>
      </c>
      <c r="Z260" s="3">
        <f t="shared" si="93"/>
        <v>-1.0506737872491864E-2</v>
      </c>
      <c r="AA260" t="b">
        <f t="shared" si="94"/>
        <v>1</v>
      </c>
    </row>
    <row r="261" spans="1:27" x14ac:dyDescent="0.25">
      <c r="A261" s="3">
        <v>24.4</v>
      </c>
      <c r="B261" s="3">
        <f t="shared" si="95"/>
        <v>2.4123428766285775</v>
      </c>
      <c r="C261" s="3">
        <f t="shared" si="100"/>
        <v>2.1237084295289521</v>
      </c>
      <c r="D261" s="3">
        <f t="shared" si="101"/>
        <v>9.773239769596918</v>
      </c>
      <c r="E261" s="3">
        <f t="shared" si="102"/>
        <v>7.4067314076242834</v>
      </c>
      <c r="F261" s="2">
        <f t="shared" si="79"/>
        <v>-0.91868453834211028</v>
      </c>
      <c r="G261" s="2">
        <f t="shared" si="80"/>
        <v>-10.506232752316683</v>
      </c>
      <c r="H261" s="3">
        <f t="shared" si="81"/>
        <v>9.7732397695969187E-3</v>
      </c>
      <c r="I261" s="3">
        <f t="shared" si="82"/>
        <v>7.4067314076242839E-3</v>
      </c>
      <c r="J261" s="3">
        <f t="shared" si="83"/>
        <v>-9.1868453834211027E-4</v>
      </c>
      <c r="K261" s="3">
        <f t="shared" si="84"/>
        <v>-1.0506232752316682E-2</v>
      </c>
      <c r="M261" s="3">
        <f t="shared" si="96"/>
        <v>2.4122307865182604</v>
      </c>
      <c r="N261" s="3">
        <f t="shared" si="97"/>
        <v>2.1224265479482018</v>
      </c>
      <c r="O261" s="3">
        <f t="shared" si="98"/>
        <v>9.7732503060672791</v>
      </c>
      <c r="P261" s="3">
        <f t="shared" si="99"/>
        <v>7.4068519044928642</v>
      </c>
      <c r="Q261" s="3">
        <f t="shared" si="85"/>
        <v>-0.91868552877032417</v>
      </c>
      <c r="R261" s="3">
        <f t="shared" si="86"/>
        <v>-10.506244079022331</v>
      </c>
      <c r="S261" s="3">
        <f t="shared" si="87"/>
        <v>9.772790963302894</v>
      </c>
      <c r="T261" s="3">
        <f t="shared" si="88"/>
        <v>7.4015987824533527</v>
      </c>
      <c r="U261" s="3">
        <f t="shared" si="89"/>
        <v>9.772790963302894E-3</v>
      </c>
      <c r="V261" s="3">
        <f t="shared" si="90"/>
        <v>7.4015987824533527E-3</v>
      </c>
      <c r="W261" s="3">
        <f t="shared" si="91"/>
        <v>-0.91864235055047205</v>
      </c>
      <c r="X261" s="3">
        <f>((m*gy-Cx*T261)/m)</f>
        <v>-10.505750285550615</v>
      </c>
      <c r="Y261" s="3">
        <f t="shared" si="92"/>
        <v>-9.1864235055047212E-4</v>
      </c>
      <c r="Z261" s="3">
        <f t="shared" si="93"/>
        <v>-1.0505750285550616E-2</v>
      </c>
      <c r="AA261" t="b">
        <f t="shared" si="94"/>
        <v>1</v>
      </c>
    </row>
    <row r="262" spans="1:27" x14ac:dyDescent="0.25">
      <c r="A262" s="3">
        <v>24.5</v>
      </c>
      <c r="B262" s="3">
        <f t="shared" si="95"/>
        <v>2.4221161163981746</v>
      </c>
      <c r="C262" s="3">
        <f t="shared" si="100"/>
        <v>2.1311151609365764</v>
      </c>
      <c r="D262" s="3">
        <f t="shared" si="101"/>
        <v>9.7723210850585751</v>
      </c>
      <c r="E262" s="3">
        <f t="shared" si="102"/>
        <v>7.396225174871967</v>
      </c>
      <c r="F262" s="2">
        <f t="shared" si="79"/>
        <v>-0.91859818199550602</v>
      </c>
      <c r="G262" s="2">
        <f t="shared" si="80"/>
        <v>-10.505245166437966</v>
      </c>
      <c r="H262" s="3">
        <f t="shared" si="81"/>
        <v>9.7723210850585752E-3</v>
      </c>
      <c r="I262" s="3">
        <f t="shared" si="82"/>
        <v>7.3962251748719669E-3</v>
      </c>
      <c r="J262" s="3">
        <f t="shared" si="83"/>
        <v>-9.1859818199550608E-4</v>
      </c>
      <c r="K262" s="3">
        <f t="shared" si="84"/>
        <v>-1.0505245166437966E-2</v>
      </c>
      <c r="M262" s="3">
        <f t="shared" si="96"/>
        <v>2.4220035774815631</v>
      </c>
      <c r="N262" s="3">
        <f t="shared" si="97"/>
        <v>2.129828146730655</v>
      </c>
      <c r="O262" s="3">
        <f t="shared" si="98"/>
        <v>9.772331663716729</v>
      </c>
      <c r="P262" s="3">
        <f t="shared" si="99"/>
        <v>7.3963461542073139</v>
      </c>
      <c r="Q262" s="3">
        <f t="shared" si="85"/>
        <v>-0.9185991763893725</v>
      </c>
      <c r="R262" s="3">
        <f t="shared" si="86"/>
        <v>-10.505256538495489</v>
      </c>
      <c r="S262" s="3">
        <f t="shared" si="87"/>
        <v>9.7718723641285337</v>
      </c>
      <c r="T262" s="3">
        <f t="shared" si="88"/>
        <v>7.3910935259380661</v>
      </c>
      <c r="U262" s="3">
        <f t="shared" si="89"/>
        <v>9.7718723641285338E-3</v>
      </c>
      <c r="V262" s="3">
        <f t="shared" si="90"/>
        <v>7.3910935259380662E-3</v>
      </c>
      <c r="W262" s="3">
        <f t="shared" si="91"/>
        <v>-0.91855600222808209</v>
      </c>
      <c r="X262" s="3">
        <f>((m*gy-Cx*T262)/m)</f>
        <v>-10.504762791438178</v>
      </c>
      <c r="Y262" s="3">
        <f t="shared" si="92"/>
        <v>-9.1855600222808215E-4</v>
      </c>
      <c r="Z262" s="3">
        <f t="shared" si="93"/>
        <v>-1.0504762791438178E-2</v>
      </c>
      <c r="AA262" t="b">
        <f t="shared" si="94"/>
        <v>1</v>
      </c>
    </row>
    <row r="263" spans="1:27" x14ac:dyDescent="0.25">
      <c r="A263" s="3">
        <v>24.6</v>
      </c>
      <c r="B263" s="3">
        <f t="shared" si="95"/>
        <v>2.431888437483233</v>
      </c>
      <c r="C263" s="3">
        <f t="shared" si="100"/>
        <v>2.1385113861114484</v>
      </c>
      <c r="D263" s="3">
        <f t="shared" si="101"/>
        <v>9.7714024868765801</v>
      </c>
      <c r="E263" s="3">
        <f t="shared" si="102"/>
        <v>7.3857199297055294</v>
      </c>
      <c r="F263" s="2">
        <f t="shared" si="79"/>
        <v>-0.91851183376639844</v>
      </c>
      <c r="G263" s="2">
        <f t="shared" si="80"/>
        <v>-10.504257673392321</v>
      </c>
      <c r="H263" s="3">
        <f t="shared" si="81"/>
        <v>9.7714024868765809E-3</v>
      </c>
      <c r="I263" s="3">
        <f t="shared" si="82"/>
        <v>7.3857199297055294E-3</v>
      </c>
      <c r="J263" s="3">
        <f t="shared" si="83"/>
        <v>-9.1851183376639848E-4</v>
      </c>
      <c r="K263" s="3">
        <f t="shared" si="84"/>
        <v>-1.0504257673392321E-2</v>
      </c>
      <c r="M263" s="3">
        <f t="shared" si="96"/>
        <v>2.4317754498456918</v>
      </c>
      <c r="N263" s="3">
        <f t="shared" si="97"/>
        <v>2.1372192402565933</v>
      </c>
      <c r="O263" s="3">
        <f t="shared" si="98"/>
        <v>9.7714131077145012</v>
      </c>
      <c r="P263" s="3">
        <f t="shared" si="99"/>
        <v>7.3858413914158758</v>
      </c>
      <c r="Q263" s="3">
        <f t="shared" si="85"/>
        <v>-0.91851283212516299</v>
      </c>
      <c r="R263" s="3">
        <f t="shared" si="86"/>
        <v>-10.504269090793093</v>
      </c>
      <c r="S263" s="3">
        <f t="shared" si="87"/>
        <v>9.7709538512984384</v>
      </c>
      <c r="T263" s="3">
        <f t="shared" si="88"/>
        <v>7.3805892568704792</v>
      </c>
      <c r="U263" s="3">
        <f t="shared" si="89"/>
        <v>9.7709538512984386E-3</v>
      </c>
      <c r="V263" s="3">
        <f t="shared" si="90"/>
        <v>7.3805892568704796E-3</v>
      </c>
      <c r="W263" s="3">
        <f t="shared" si="91"/>
        <v>-0.91846966202205316</v>
      </c>
      <c r="X263" s="3">
        <f>((m*gy-Cx*T263)/m)</f>
        <v>-10.503775390145826</v>
      </c>
      <c r="Y263" s="3">
        <f t="shared" si="92"/>
        <v>-9.1846966202205316E-4</v>
      </c>
      <c r="Z263" s="3">
        <f t="shared" si="93"/>
        <v>-1.0503775390145827E-2</v>
      </c>
      <c r="AA263" t="b">
        <f t="shared" si="94"/>
        <v>1</v>
      </c>
    </row>
    <row r="264" spans="1:27" x14ac:dyDescent="0.25">
      <c r="A264" s="3">
        <v>24.7</v>
      </c>
      <c r="B264" s="3">
        <f t="shared" si="95"/>
        <v>2.4416598399701095</v>
      </c>
      <c r="C264" s="3">
        <f t="shared" si="100"/>
        <v>2.1458971060411538</v>
      </c>
      <c r="D264" s="3">
        <f t="shared" si="101"/>
        <v>9.7704839750428132</v>
      </c>
      <c r="E264" s="3">
        <f t="shared" si="102"/>
        <v>7.3752156720321373</v>
      </c>
      <c r="F264" s="2">
        <f t="shared" si="79"/>
        <v>-0.91842549365402437</v>
      </c>
      <c r="G264" s="2">
        <f t="shared" si="80"/>
        <v>-10.503270273171022</v>
      </c>
      <c r="H264" s="3">
        <f t="shared" si="81"/>
        <v>9.7704839750428138E-3</v>
      </c>
      <c r="I264" s="3">
        <f t="shared" si="82"/>
        <v>7.3752156720321375E-3</v>
      </c>
      <c r="J264" s="3">
        <f t="shared" si="83"/>
        <v>-9.184254936540244E-4</v>
      </c>
      <c r="K264" s="3">
        <f t="shared" si="84"/>
        <v>-1.0503270273171023E-2</v>
      </c>
      <c r="M264" s="3">
        <f t="shared" si="96"/>
        <v>2.4415464036969903</v>
      </c>
      <c r="N264" s="3">
        <f t="shared" si="97"/>
        <v>2.1445998295134636</v>
      </c>
      <c r="O264" s="3">
        <f t="shared" si="98"/>
        <v>9.7704946380524795</v>
      </c>
      <c r="P264" s="3">
        <f t="shared" si="99"/>
        <v>7.37533761602573</v>
      </c>
      <c r="Q264" s="3">
        <f t="shared" si="85"/>
        <v>-0.91842649597693293</v>
      </c>
      <c r="R264" s="3">
        <f t="shared" si="86"/>
        <v>-10.50328173590642</v>
      </c>
      <c r="S264" s="3">
        <f t="shared" si="87"/>
        <v>9.7700354248044903</v>
      </c>
      <c r="T264" s="3">
        <f t="shared" si="88"/>
        <v>7.3700859751577772</v>
      </c>
      <c r="U264" s="3">
        <f t="shared" si="89"/>
        <v>9.77003542480449E-3</v>
      </c>
      <c r="V264" s="3">
        <f t="shared" si="90"/>
        <v>7.3700859751577776E-3</v>
      </c>
      <c r="W264" s="3">
        <f t="shared" si="91"/>
        <v>-0.91838332993162197</v>
      </c>
      <c r="X264" s="3">
        <f>((m*gy-Cx*T264)/m)</f>
        <v>-10.502788081664832</v>
      </c>
      <c r="Y264" s="3">
        <f t="shared" si="92"/>
        <v>-9.18383329931622E-4</v>
      </c>
      <c r="Z264" s="3">
        <f t="shared" si="93"/>
        <v>-1.0502788081664832E-2</v>
      </c>
      <c r="AA264" t="b">
        <f t="shared" si="94"/>
        <v>1</v>
      </c>
    </row>
    <row r="265" spans="1:27" x14ac:dyDescent="0.25">
      <c r="A265" s="3">
        <v>24.8</v>
      </c>
      <c r="B265" s="3">
        <f t="shared" si="95"/>
        <v>2.4514303239451523</v>
      </c>
      <c r="C265" s="3">
        <f t="shared" si="100"/>
        <v>2.1532723217131857</v>
      </c>
      <c r="D265" s="3">
        <f t="shared" si="101"/>
        <v>9.76956554954916</v>
      </c>
      <c r="E265" s="3">
        <f t="shared" si="102"/>
        <v>7.3647124017589665</v>
      </c>
      <c r="F265" s="2">
        <f t="shared" si="79"/>
        <v>-0.91833916165762086</v>
      </c>
      <c r="G265" s="2">
        <f t="shared" si="80"/>
        <v>-10.502282965765342</v>
      </c>
      <c r="H265" s="3">
        <f t="shared" si="81"/>
        <v>9.7695655495491605E-3</v>
      </c>
      <c r="I265" s="3">
        <f t="shared" si="82"/>
        <v>7.3647124017589662E-3</v>
      </c>
      <c r="J265" s="3">
        <f t="shared" si="83"/>
        <v>-9.1833916165762089E-4</v>
      </c>
      <c r="K265" s="3">
        <f t="shared" si="84"/>
        <v>-1.0502282965765343E-2</v>
      </c>
      <c r="M265" s="3">
        <f t="shared" si="96"/>
        <v>2.4513164391217948</v>
      </c>
      <c r="N265" s="3">
        <f t="shared" si="97"/>
        <v>2.1519699154886216</v>
      </c>
      <c r="O265" s="3">
        <f t="shared" si="98"/>
        <v>9.7695762547225478</v>
      </c>
      <c r="P265" s="3">
        <f t="shared" si="99"/>
        <v>7.3648348279440654</v>
      </c>
      <c r="Q265" s="3">
        <f t="shared" si="85"/>
        <v>-0.91834016794391948</v>
      </c>
      <c r="R265" s="3">
        <f t="shared" si="86"/>
        <v>-10.502294473826742</v>
      </c>
      <c r="S265" s="3">
        <f t="shared" si="87"/>
        <v>9.7691170846385766</v>
      </c>
      <c r="T265" s="3">
        <f t="shared" si="88"/>
        <v>7.3595836807071517</v>
      </c>
      <c r="U265" s="3">
        <f t="shared" si="89"/>
        <v>9.7691170846385764E-3</v>
      </c>
      <c r="V265" s="3">
        <f t="shared" si="90"/>
        <v>7.3595836807071515E-3</v>
      </c>
      <c r="W265" s="3">
        <f t="shared" si="91"/>
        <v>-0.91829700595602615</v>
      </c>
      <c r="X265" s="3">
        <f>((m*gy-Cx*T265)/m)</f>
        <v>-10.501800865986473</v>
      </c>
      <c r="Y265" s="3">
        <f t="shared" si="92"/>
        <v>-9.1829700595602614E-4</v>
      </c>
      <c r="Z265" s="3">
        <f t="shared" si="93"/>
        <v>-1.0501800865986474E-2</v>
      </c>
      <c r="AA265" t="b">
        <f t="shared" si="94"/>
        <v>1</v>
      </c>
    </row>
    <row r="266" spans="1:27" x14ac:dyDescent="0.25">
      <c r="A266" s="3">
        <v>24.9</v>
      </c>
      <c r="B266" s="3">
        <f t="shared" si="95"/>
        <v>2.4611998894947016</v>
      </c>
      <c r="C266" s="3">
        <f t="shared" si="100"/>
        <v>2.1606370341149446</v>
      </c>
      <c r="D266" s="3">
        <f t="shared" si="101"/>
        <v>9.7686472103875026</v>
      </c>
      <c r="E266" s="3">
        <f t="shared" si="102"/>
        <v>7.3542101187932012</v>
      </c>
      <c r="F266" s="2">
        <f t="shared" si="79"/>
        <v>-0.91825283777642519</v>
      </c>
      <c r="G266" s="2">
        <f t="shared" si="80"/>
        <v>-10.501295751166563</v>
      </c>
      <c r="H266" s="3">
        <f t="shared" si="81"/>
        <v>9.7686472103875027E-3</v>
      </c>
      <c r="I266" s="3">
        <f t="shared" si="82"/>
        <v>7.3542101187932018E-3</v>
      </c>
      <c r="J266" s="3">
        <f t="shared" si="83"/>
        <v>-9.1825283777642521E-4</v>
      </c>
      <c r="K266" s="3">
        <f t="shared" si="84"/>
        <v>-1.0501295751166562E-2</v>
      </c>
      <c r="M266" s="3">
        <f t="shared" si="96"/>
        <v>2.4610855562064335</v>
      </c>
      <c r="N266" s="3">
        <f t="shared" si="97"/>
        <v>2.1593294991693286</v>
      </c>
      <c r="O266" s="3">
        <f t="shared" si="98"/>
        <v>9.7686579577165915</v>
      </c>
      <c r="P266" s="3">
        <f t="shared" si="99"/>
        <v>7.3543330270780789</v>
      </c>
      <c r="Q266" s="3">
        <f t="shared" si="85"/>
        <v>-0.91825384802535959</v>
      </c>
      <c r="R266" s="3">
        <f t="shared" si="86"/>
        <v>-10.501307304545339</v>
      </c>
      <c r="S266" s="3">
        <f t="shared" si="87"/>
        <v>9.7681988307925796</v>
      </c>
      <c r="T266" s="3">
        <f t="shared" si="88"/>
        <v>7.3490823734258059</v>
      </c>
      <c r="U266" s="3">
        <f t="shared" si="89"/>
        <v>9.7681988307925793E-3</v>
      </c>
      <c r="V266" s="3">
        <f t="shared" si="90"/>
        <v>7.3490823734258057E-3</v>
      </c>
      <c r="W266" s="3">
        <f t="shared" si="91"/>
        <v>-0.9182106900945024</v>
      </c>
      <c r="X266" s="3">
        <f>((m*gy-Cx*T266)/m)</f>
        <v>-10.500813743102025</v>
      </c>
      <c r="Y266" s="3">
        <f t="shared" si="92"/>
        <v>-9.1821069009450241E-4</v>
      </c>
      <c r="Z266" s="3">
        <f t="shared" si="93"/>
        <v>-1.0500813743102026E-2</v>
      </c>
      <c r="AA266" t="b">
        <f t="shared" si="94"/>
        <v>1</v>
      </c>
    </row>
    <row r="267" spans="1:27" x14ac:dyDescent="0.25">
      <c r="A267" s="3">
        <v>25</v>
      </c>
      <c r="B267" s="3">
        <f t="shared" si="95"/>
        <v>2.4709685367050889</v>
      </c>
      <c r="C267" s="3">
        <f t="shared" si="100"/>
        <v>2.1679912442337379</v>
      </c>
      <c r="D267" s="3">
        <f t="shared" si="101"/>
        <v>9.7677289575497266</v>
      </c>
      <c r="E267" s="3">
        <f t="shared" si="102"/>
        <v>7.3437088230420349</v>
      </c>
      <c r="F267" s="2">
        <f t="shared" si="79"/>
        <v>-0.9181665220096743</v>
      </c>
      <c r="G267" s="2">
        <f t="shared" si="80"/>
        <v>-10.500308629365952</v>
      </c>
      <c r="H267" s="3">
        <f t="shared" si="81"/>
        <v>9.7677289575497268E-3</v>
      </c>
      <c r="I267" s="3">
        <f t="shared" si="82"/>
        <v>7.3437088230420347E-3</v>
      </c>
      <c r="J267" s="3">
        <f t="shared" si="83"/>
        <v>-9.181665220096743E-4</v>
      </c>
      <c r="K267" s="3">
        <f t="shared" si="84"/>
        <v>-1.0500308629365952E-2</v>
      </c>
      <c r="M267" s="3">
        <f t="shared" si="96"/>
        <v>2.470853755037226</v>
      </c>
      <c r="N267" s="3">
        <f t="shared" si="97"/>
        <v>2.1666785815427545</v>
      </c>
      <c r="O267" s="3">
        <f t="shared" si="98"/>
        <v>9.7677397470264964</v>
      </c>
      <c r="P267" s="3">
        <f t="shared" si="99"/>
        <v>7.3438322133349772</v>
      </c>
      <c r="Q267" s="3">
        <f t="shared" si="85"/>
        <v>-0.91816753622049063</v>
      </c>
      <c r="R267" s="3">
        <f t="shared" si="86"/>
        <v>-10.500320228053489</v>
      </c>
      <c r="S267" s="3">
        <f t="shared" si="87"/>
        <v>9.7672806632583864</v>
      </c>
      <c r="T267" s="3">
        <f t="shared" si="88"/>
        <v>7.33858205322095</v>
      </c>
      <c r="U267" s="3">
        <f t="shared" si="89"/>
        <v>9.7672806632583872E-3</v>
      </c>
      <c r="V267" s="3">
        <f t="shared" si="90"/>
        <v>7.33858205322095E-3</v>
      </c>
      <c r="W267" s="3">
        <f t="shared" si="91"/>
        <v>-0.91812438234628824</v>
      </c>
      <c r="X267" s="3">
        <f>((m*gy-Cx*T267)/m)</f>
        <v>-10.49982671300277</v>
      </c>
      <c r="Y267" s="3">
        <f t="shared" si="92"/>
        <v>-9.1812438234628829E-4</v>
      </c>
      <c r="Z267" s="3">
        <f t="shared" si="93"/>
        <v>-1.049982671300277E-2</v>
      </c>
      <c r="AA267" t="b">
        <f t="shared" si="94"/>
        <v>1</v>
      </c>
    </row>
    <row r="268" spans="1:27" x14ac:dyDescent="0.25">
      <c r="A268" s="3">
        <v>25.1</v>
      </c>
      <c r="B268" s="3">
        <f t="shared" si="95"/>
        <v>2.4807362656626384</v>
      </c>
      <c r="C268" s="3">
        <f t="shared" si="100"/>
        <v>2.17533495305678</v>
      </c>
      <c r="D268" s="3">
        <f t="shared" si="101"/>
        <v>9.7668107910277175</v>
      </c>
      <c r="E268" s="3">
        <f t="shared" si="102"/>
        <v>7.3332085144126689</v>
      </c>
      <c r="F268" s="2">
        <f t="shared" si="79"/>
        <v>-0.91808021435660536</v>
      </c>
      <c r="G268" s="2">
        <f t="shared" si="80"/>
        <v>-10.499321600354792</v>
      </c>
      <c r="H268" s="3">
        <f t="shared" si="81"/>
        <v>9.7668107910277181E-3</v>
      </c>
      <c r="I268" s="3">
        <f t="shared" si="82"/>
        <v>7.3332085144126686E-3</v>
      </c>
      <c r="J268" s="3">
        <f t="shared" si="83"/>
        <v>-9.1808021435660543E-4</v>
      </c>
      <c r="K268" s="3">
        <f t="shared" si="84"/>
        <v>-1.0499321600354793E-2</v>
      </c>
      <c r="M268" s="3">
        <f t="shared" si="96"/>
        <v>2.4806210357004845</v>
      </c>
      <c r="N268" s="3">
        <f t="shared" si="97"/>
        <v>2.1740171635959755</v>
      </c>
      <c r="O268" s="3">
        <f t="shared" si="98"/>
        <v>9.7668216226441498</v>
      </c>
      <c r="P268" s="3">
        <f t="shared" si="99"/>
        <v>7.333332386621974</v>
      </c>
      <c r="Q268" s="3">
        <f t="shared" si="85"/>
        <v>-0.9180812325285499</v>
      </c>
      <c r="R268" s="3">
        <f t="shared" si="86"/>
        <v>-10.499333244342466</v>
      </c>
      <c r="S268" s="3">
        <f t="shared" si="87"/>
        <v>9.7663625820278863</v>
      </c>
      <c r="T268" s="3">
        <f t="shared" si="88"/>
        <v>7.3280827199998031</v>
      </c>
      <c r="U268" s="3">
        <f t="shared" si="89"/>
        <v>9.7663625820278866E-3</v>
      </c>
      <c r="V268" s="3">
        <f t="shared" si="90"/>
        <v>7.3280827199998034E-3</v>
      </c>
      <c r="W268" s="3">
        <f t="shared" si="91"/>
        <v>-0.91803808271062126</v>
      </c>
      <c r="X268" s="3">
        <f>((m*gy-Cx*T268)/m)</f>
        <v>-10.498839775679983</v>
      </c>
      <c r="Y268" s="3">
        <f t="shared" si="92"/>
        <v>-9.1803808271062127E-4</v>
      </c>
      <c r="Z268" s="3">
        <f t="shared" si="93"/>
        <v>-1.0498839775679983E-2</v>
      </c>
      <c r="AA268" t="b">
        <f t="shared" si="94"/>
        <v>1</v>
      </c>
    </row>
    <row r="269" spans="1:27" x14ac:dyDescent="0.25">
      <c r="A269" s="3">
        <v>25.2</v>
      </c>
      <c r="B269" s="3">
        <f t="shared" si="95"/>
        <v>2.490503076453666</v>
      </c>
      <c r="C269" s="3">
        <f t="shared" si="100"/>
        <v>2.1826681615711929</v>
      </c>
      <c r="D269" s="3">
        <f t="shared" si="101"/>
        <v>9.7658927108133611</v>
      </c>
      <c r="E269" s="3">
        <f t="shared" si="102"/>
        <v>7.3227091928123142</v>
      </c>
      <c r="F269" s="2">
        <f t="shared" si="79"/>
        <v>-0.91799391481645587</v>
      </c>
      <c r="G269" s="2">
        <f t="shared" si="80"/>
        <v>-10.498334664124359</v>
      </c>
      <c r="H269" s="3">
        <f t="shared" si="81"/>
        <v>9.7658927108133613E-3</v>
      </c>
      <c r="I269" s="3">
        <f t="shared" si="82"/>
        <v>7.322709192812314E-3</v>
      </c>
      <c r="J269" s="3">
        <f t="shared" si="83"/>
        <v>-9.1799391481645586E-4</v>
      </c>
      <c r="K269" s="3">
        <f t="shared" si="84"/>
        <v>-1.0498334664124359E-2</v>
      </c>
      <c r="M269" s="3">
        <f t="shared" si="96"/>
        <v>2.4903873982825124</v>
      </c>
      <c r="N269" s="3">
        <f t="shared" si="97"/>
        <v>2.1813452463159755</v>
      </c>
      <c r="O269" s="3">
        <f t="shared" si="98"/>
        <v>9.765903584561439</v>
      </c>
      <c r="P269" s="3">
        <f t="shared" si="99"/>
        <v>7.3228335468462937</v>
      </c>
      <c r="Q269" s="3">
        <f t="shared" si="85"/>
        <v>-0.91799493694877532</v>
      </c>
      <c r="R269" s="3">
        <f t="shared" si="86"/>
        <v>-10.498346353403551</v>
      </c>
      <c r="S269" s="3">
        <f t="shared" si="87"/>
        <v>9.7654445870929649</v>
      </c>
      <c r="T269" s="3">
        <f t="shared" si="88"/>
        <v>7.3175843736695922</v>
      </c>
      <c r="U269" s="3">
        <f t="shared" si="89"/>
        <v>9.7654445870929644E-3</v>
      </c>
      <c r="V269" s="3">
        <f t="shared" si="90"/>
        <v>7.317584373669592E-3</v>
      </c>
      <c r="W269" s="3">
        <f t="shared" si="91"/>
        <v>-0.91795179118673853</v>
      </c>
      <c r="X269" s="3">
        <f>((m*gy-Cx*T269)/m)</f>
        <v>-10.497852931124942</v>
      </c>
      <c r="Y269" s="3">
        <f t="shared" si="92"/>
        <v>-9.179517911867386E-4</v>
      </c>
      <c r="Z269" s="3">
        <f t="shared" si="93"/>
        <v>-1.0497852931124943E-2</v>
      </c>
      <c r="AA269" t="b">
        <f t="shared" si="94"/>
        <v>1</v>
      </c>
    </row>
    <row r="270" spans="1:27" x14ac:dyDescent="0.25">
      <c r="A270" s="3">
        <v>25.3</v>
      </c>
      <c r="B270" s="3">
        <f t="shared" si="95"/>
        <v>2.5002689691644795</v>
      </c>
      <c r="C270" s="3">
        <f t="shared" si="100"/>
        <v>2.1899908707640052</v>
      </c>
      <c r="D270" s="3">
        <f t="shared" si="101"/>
        <v>9.7649747168985446</v>
      </c>
      <c r="E270" s="3">
        <f t="shared" si="102"/>
        <v>7.3122108581481902</v>
      </c>
      <c r="F270" s="2">
        <f t="shared" si="79"/>
        <v>-0.9179076233884631</v>
      </c>
      <c r="G270" s="2">
        <f t="shared" si="80"/>
        <v>-10.497347820665931</v>
      </c>
      <c r="H270" s="3">
        <f t="shared" si="81"/>
        <v>9.7649747168985449E-3</v>
      </c>
      <c r="I270" s="3">
        <f t="shared" si="82"/>
        <v>7.3122108581481901E-3</v>
      </c>
      <c r="J270" s="3">
        <f t="shared" si="83"/>
        <v>-9.1790762338846317E-4</v>
      </c>
      <c r="K270" s="3">
        <f t="shared" si="84"/>
        <v>-1.0497347820665932E-2</v>
      </c>
      <c r="M270" s="3">
        <f t="shared" si="96"/>
        <v>2.5001528428696056</v>
      </c>
      <c r="N270" s="3">
        <f t="shared" si="97"/>
        <v>2.188662830689645</v>
      </c>
      <c r="O270" s="3">
        <f t="shared" si="98"/>
        <v>9.7649856327702516</v>
      </c>
      <c r="P270" s="3">
        <f t="shared" si="99"/>
        <v>7.3123356939151689</v>
      </c>
      <c r="Q270" s="3">
        <f t="shared" si="85"/>
        <v>-0.91790864948040363</v>
      </c>
      <c r="R270" s="3">
        <f t="shared" si="86"/>
        <v>-10.497359555228027</v>
      </c>
      <c r="S270" s="3">
        <f t="shared" si="87"/>
        <v>9.7645266784455114</v>
      </c>
      <c r="T270" s="3">
        <f t="shared" si="88"/>
        <v>7.3070870141375552</v>
      </c>
      <c r="U270" s="3">
        <f t="shared" si="89"/>
        <v>9.7645266784455124E-3</v>
      </c>
      <c r="V270" s="3">
        <f t="shared" si="90"/>
        <v>7.3070870141375551E-3</v>
      </c>
      <c r="W270" s="3">
        <f t="shared" si="91"/>
        <v>-0.91786550777387799</v>
      </c>
      <c r="X270" s="3">
        <f>((m*gy-Cx*T270)/m)</f>
        <v>-10.496866179328931</v>
      </c>
      <c r="Y270" s="3">
        <f t="shared" si="92"/>
        <v>-9.1786550777387798E-4</v>
      </c>
      <c r="Z270" s="3">
        <f t="shared" si="93"/>
        <v>-1.0496866179328931E-2</v>
      </c>
      <c r="AA270" t="b">
        <f t="shared" si="94"/>
        <v>1</v>
      </c>
    </row>
    <row r="271" spans="1:27" x14ac:dyDescent="0.25">
      <c r="A271" s="3">
        <v>25.4</v>
      </c>
      <c r="B271" s="3">
        <f t="shared" si="95"/>
        <v>2.5100339438813779</v>
      </c>
      <c r="C271" s="3">
        <f t="shared" si="100"/>
        <v>2.1973030816221533</v>
      </c>
      <c r="D271" s="3">
        <f t="shared" si="101"/>
        <v>9.7640568092751554</v>
      </c>
      <c r="E271" s="3">
        <f t="shared" si="102"/>
        <v>7.3017135103275246</v>
      </c>
      <c r="F271" s="2">
        <f t="shared" si="79"/>
        <v>-0.91782134007186456</v>
      </c>
      <c r="G271" s="2">
        <f t="shared" si="80"/>
        <v>-10.496361069970789</v>
      </c>
      <c r="H271" s="3">
        <f t="shared" si="81"/>
        <v>9.7640568092751557E-3</v>
      </c>
      <c r="I271" s="3">
        <f t="shared" si="82"/>
        <v>7.3017135103275246E-3</v>
      </c>
      <c r="J271" s="3">
        <f t="shared" si="83"/>
        <v>-9.1782134007186453E-4</v>
      </c>
      <c r="K271" s="3">
        <f t="shared" si="84"/>
        <v>-1.0496361069970789E-2</v>
      </c>
      <c r="M271" s="3">
        <f t="shared" si="96"/>
        <v>2.509917369548051</v>
      </c>
      <c r="N271" s="3">
        <f t="shared" si="97"/>
        <v>2.1959699177037826</v>
      </c>
      <c r="O271" s="3">
        <f t="shared" si="98"/>
        <v>9.7640677672624783</v>
      </c>
      <c r="P271" s="3">
        <f t="shared" si="99"/>
        <v>7.3018388277358399</v>
      </c>
      <c r="Q271" s="3">
        <f t="shared" si="85"/>
        <v>-0.91782237012267287</v>
      </c>
      <c r="R271" s="3">
        <f t="shared" si="86"/>
        <v>-10.49637284980717</v>
      </c>
      <c r="S271" s="3">
        <f t="shared" si="87"/>
        <v>9.7636088560774166</v>
      </c>
      <c r="T271" s="3">
        <f t="shared" si="88"/>
        <v>7.296590641310936</v>
      </c>
      <c r="U271" s="3">
        <f t="shared" si="89"/>
        <v>9.7636088560774173E-3</v>
      </c>
      <c r="V271" s="3">
        <f t="shared" si="90"/>
        <v>7.2965906413109361E-3</v>
      </c>
      <c r="W271" s="3">
        <f t="shared" si="91"/>
        <v>-0.91777923247127702</v>
      </c>
      <c r="X271" s="3">
        <f>((m*gy-Cx*T271)/m)</f>
        <v>-10.495879520283228</v>
      </c>
      <c r="Y271" s="3">
        <f t="shared" si="92"/>
        <v>-9.1777923247127701E-4</v>
      </c>
      <c r="Z271" s="3">
        <f t="shared" si="93"/>
        <v>-1.0495879520283229E-2</v>
      </c>
      <c r="AA271" t="b">
        <f t="shared" si="94"/>
        <v>1</v>
      </c>
    </row>
    <row r="272" spans="1:27" x14ac:dyDescent="0.25">
      <c r="A272" s="3">
        <v>25.5</v>
      </c>
      <c r="B272" s="3">
        <f t="shared" si="95"/>
        <v>2.5197980006906531</v>
      </c>
      <c r="C272" s="3">
        <f t="shared" si="100"/>
        <v>2.204604795132481</v>
      </c>
      <c r="D272" s="3">
        <f t="shared" si="101"/>
        <v>9.7631389879350827</v>
      </c>
      <c r="E272" s="3">
        <f t="shared" si="102"/>
        <v>7.2912171492575535</v>
      </c>
      <c r="F272" s="2">
        <f t="shared" si="79"/>
        <v>-0.91773506486589773</v>
      </c>
      <c r="G272" s="2">
        <f t="shared" si="80"/>
        <v>-10.495374412030211</v>
      </c>
      <c r="H272" s="3">
        <f t="shared" si="81"/>
        <v>9.7631389879350838E-3</v>
      </c>
      <c r="I272" s="3">
        <f t="shared" si="82"/>
        <v>7.2912171492575534E-3</v>
      </c>
      <c r="J272" s="3">
        <f t="shared" si="83"/>
        <v>-9.1773506486589774E-4</v>
      </c>
      <c r="K272" s="3">
        <f t="shared" si="84"/>
        <v>-1.049537441203021E-2</v>
      </c>
      <c r="M272" s="3">
        <f t="shared" si="96"/>
        <v>2.5196809784041285</v>
      </c>
      <c r="N272" s="3">
        <f t="shared" si="97"/>
        <v>2.2032665083450933</v>
      </c>
      <c r="O272" s="3">
        <f t="shared" si="98"/>
        <v>9.7631499880300066</v>
      </c>
      <c r="P272" s="3">
        <f t="shared" si="99"/>
        <v>7.291342948215557</v>
      </c>
      <c r="Q272" s="3">
        <f t="shared" si="85"/>
        <v>-0.91773609887482055</v>
      </c>
      <c r="R272" s="3">
        <f t="shared" si="86"/>
        <v>-10.495386237132262</v>
      </c>
      <c r="S272" s="3">
        <f t="shared" si="87"/>
        <v>9.7626911199805697</v>
      </c>
      <c r="T272" s="3">
        <f t="shared" si="88"/>
        <v>7.2860952550969911</v>
      </c>
      <c r="U272" s="3">
        <f t="shared" si="89"/>
        <v>9.7626911199805693E-3</v>
      </c>
      <c r="V272" s="3">
        <f t="shared" si="90"/>
        <v>7.2860952550969915E-3</v>
      </c>
      <c r="W272" s="3">
        <f t="shared" si="91"/>
        <v>-0.91769296527817357</v>
      </c>
      <c r="X272" s="3">
        <f>((m*gy-Cx*T272)/m)</f>
        <v>-10.494892953979118</v>
      </c>
      <c r="Y272" s="3">
        <f t="shared" si="92"/>
        <v>-9.1769296527817359E-4</v>
      </c>
      <c r="Z272" s="3">
        <f t="shared" si="93"/>
        <v>-1.0494892953979118E-2</v>
      </c>
      <c r="AA272" t="b">
        <f t="shared" si="94"/>
        <v>1</v>
      </c>
    </row>
    <row r="273" spans="1:27" x14ac:dyDescent="0.25">
      <c r="A273" s="3">
        <v>25.6</v>
      </c>
      <c r="B273" s="3">
        <f t="shared" si="95"/>
        <v>2.529561139678588</v>
      </c>
      <c r="C273" s="3">
        <f t="shared" si="100"/>
        <v>2.2118960122817386</v>
      </c>
      <c r="D273" s="3">
        <f t="shared" si="101"/>
        <v>9.7622212528702175</v>
      </c>
      <c r="E273" s="3">
        <f t="shared" si="102"/>
        <v>7.2807217748455235</v>
      </c>
      <c r="F273" s="2">
        <f t="shared" ref="F273:F336" si="103">(m*gx-Cx*D273)/m</f>
        <v>-0.91764879776980046</v>
      </c>
      <c r="G273" s="2">
        <f t="shared" ref="G273:G336" si="104">(m*gy-Cx*E273)/m</f>
        <v>-10.49438784683548</v>
      </c>
      <c r="H273" s="3">
        <f t="shared" ref="H273:H336" si="105">D273*dt</f>
        <v>9.7622212528702176E-3</v>
      </c>
      <c r="I273" s="3">
        <f t="shared" ref="I273:I336" si="106">E273*dt</f>
        <v>7.2807217748455241E-3</v>
      </c>
      <c r="J273" s="3">
        <f t="shared" ref="J273:J336" si="107">F273*dt</f>
        <v>-9.1764879776980049E-4</v>
      </c>
      <c r="K273" s="3">
        <f t="shared" ref="K273:K336" si="108">G273*dt</f>
        <v>-1.0494387846835479E-2</v>
      </c>
      <c r="M273" s="3">
        <f t="shared" si="96"/>
        <v>2.5294436695241092</v>
      </c>
      <c r="N273" s="3">
        <f t="shared" si="97"/>
        <v>2.2105526036001901</v>
      </c>
      <c r="O273" s="3">
        <f t="shared" si="98"/>
        <v>9.7622322950647291</v>
      </c>
      <c r="P273" s="3">
        <f t="shared" si="99"/>
        <v>7.2808480552615782</v>
      </c>
      <c r="Q273" s="3">
        <f t="shared" ref="Q273:Q336" si="109">(m*gx-Cx*O273)/m</f>
        <v>-0.9176498357360845</v>
      </c>
      <c r="R273" s="3">
        <f t="shared" ref="R273:R336" si="110">(m*gy-Cx*P273)/m</f>
        <v>-10.49439971719459</v>
      </c>
      <c r="S273" s="3">
        <f t="shared" ref="S273:S336" si="111">O273+Q273*dt/2</f>
        <v>9.7617734701468617</v>
      </c>
      <c r="T273" s="3">
        <f t="shared" ref="T273:T336" si="112">P273+R273*dt/2</f>
        <v>7.2756008554029812</v>
      </c>
      <c r="U273" s="3">
        <f t="shared" ref="U273:U336" si="113">S273*dt</f>
        <v>9.761773470146862E-3</v>
      </c>
      <c r="V273" s="3">
        <f t="shared" ref="V273:V336" si="114">T273*dt</f>
        <v>7.2756008554029812E-3</v>
      </c>
      <c r="W273" s="3">
        <f t="shared" ref="W273:W336" si="115">((m*gx-Cx*S273)/m)</f>
        <v>-0.91760670619380491</v>
      </c>
      <c r="X273" s="3">
        <f>((m*gy-Cx*T273)/m)</f>
        <v>-10.493906480407881</v>
      </c>
      <c r="Y273" s="3">
        <f t="shared" ref="Y273:Y336" si="116">W273*dt</f>
        <v>-9.1760670619380489E-4</v>
      </c>
      <c r="Z273" s="3">
        <f t="shared" ref="Z273:Z336" si="117">X273*dt</f>
        <v>-1.0493906480407881E-2</v>
      </c>
      <c r="AA273" t="b">
        <f t="shared" si="94"/>
        <v>1</v>
      </c>
    </row>
    <row r="274" spans="1:27" x14ac:dyDescent="0.25">
      <c r="A274" s="3">
        <v>25.7</v>
      </c>
      <c r="B274" s="3">
        <f t="shared" si="95"/>
        <v>2.5393233609314581</v>
      </c>
      <c r="C274" s="3">
        <f t="shared" si="100"/>
        <v>2.219176734056584</v>
      </c>
      <c r="D274" s="3">
        <f t="shared" si="101"/>
        <v>9.761303604072447</v>
      </c>
      <c r="E274" s="3">
        <f t="shared" si="102"/>
        <v>7.2702273869986884</v>
      </c>
      <c r="F274" s="2">
        <f t="shared" si="103"/>
        <v>-0.91756253878281002</v>
      </c>
      <c r="G274" s="2">
        <f t="shared" si="104"/>
        <v>-10.493401374377878</v>
      </c>
      <c r="H274" s="3">
        <f t="shared" si="105"/>
        <v>9.7613036040724473E-3</v>
      </c>
      <c r="I274" s="3">
        <f t="shared" si="106"/>
        <v>7.2702273869986889E-3</v>
      </c>
      <c r="J274" s="3">
        <f t="shared" si="107"/>
        <v>-9.1756253878281006E-4</v>
      </c>
      <c r="K274" s="3">
        <f t="shared" si="108"/>
        <v>-1.0493401374377879E-2</v>
      </c>
      <c r="M274" s="3">
        <f t="shared" si="96"/>
        <v>2.5392054429942559</v>
      </c>
      <c r="N274" s="3">
        <f t="shared" si="97"/>
        <v>2.2178282044555933</v>
      </c>
      <c r="O274" s="3">
        <f t="shared" si="98"/>
        <v>9.7613146883585351</v>
      </c>
      <c r="P274" s="3">
        <f t="shared" si="99"/>
        <v>7.2703541487811707</v>
      </c>
      <c r="Q274" s="3">
        <f t="shared" si="109"/>
        <v>-0.91756358070570221</v>
      </c>
      <c r="R274" s="3">
        <f t="shared" si="110"/>
        <v>-10.49341328998543</v>
      </c>
      <c r="S274" s="3">
        <f t="shared" si="111"/>
        <v>9.7608559065681817</v>
      </c>
      <c r="T274" s="3">
        <f t="shared" si="112"/>
        <v>7.2651074421361779</v>
      </c>
      <c r="U274" s="3">
        <f t="shared" si="113"/>
        <v>9.7608559065681822E-3</v>
      </c>
      <c r="V274" s="3">
        <f t="shared" si="114"/>
        <v>7.2651074421361782E-3</v>
      </c>
      <c r="W274" s="3">
        <f t="shared" si="115"/>
        <v>-0.91752045521740899</v>
      </c>
      <c r="X274" s="3">
        <f>((m*gy-Cx*T274)/m)</f>
        <v>-10.492920099560802</v>
      </c>
      <c r="Y274" s="3">
        <f t="shared" si="116"/>
        <v>-9.1752045521740903E-4</v>
      </c>
      <c r="Z274" s="3">
        <f t="shared" si="117"/>
        <v>-1.0492920099560802E-2</v>
      </c>
      <c r="AA274" t="b">
        <f t="shared" ref="AA274:AA337" si="118">N274&gt;=0</f>
        <v>1</v>
      </c>
    </row>
    <row r="275" spans="1:27" x14ac:dyDescent="0.25">
      <c r="A275" s="3">
        <v>25.8</v>
      </c>
      <c r="B275" s="3">
        <f t="shared" ref="B275:B338" si="119">B274+H274</f>
        <v>2.5490846645355303</v>
      </c>
      <c r="C275" s="3">
        <f t="shared" si="100"/>
        <v>2.2264469614435827</v>
      </c>
      <c r="D275" s="3">
        <f t="shared" si="101"/>
        <v>9.7603860415336641</v>
      </c>
      <c r="E275" s="3">
        <f t="shared" si="102"/>
        <v>7.2597339856243108</v>
      </c>
      <c r="F275" s="2">
        <f t="shared" si="103"/>
        <v>-0.91747628790416447</v>
      </c>
      <c r="G275" s="2">
        <f t="shared" si="104"/>
        <v>-10.492414994648687</v>
      </c>
      <c r="H275" s="3">
        <f t="shared" si="105"/>
        <v>9.7603860415336648E-3</v>
      </c>
      <c r="I275" s="3">
        <f t="shared" si="106"/>
        <v>7.2597339856243113E-3</v>
      </c>
      <c r="J275" s="3">
        <f t="shared" si="107"/>
        <v>-9.1747628790416445E-4</v>
      </c>
      <c r="K275" s="3">
        <f t="shared" si="108"/>
        <v>-1.0492414994648687E-2</v>
      </c>
      <c r="M275" s="3">
        <f t="shared" ref="M275:M338" si="120">M274+U274</f>
        <v>2.5489662989008242</v>
      </c>
      <c r="N275" s="3">
        <f t="shared" ref="N275:N338" si="121">N274+V274</f>
        <v>2.2250933118977296</v>
      </c>
      <c r="O275" s="3">
        <f t="shared" ref="O275:O338" si="122">O274+Y274</f>
        <v>9.7603971679033172</v>
      </c>
      <c r="P275" s="3">
        <f t="shared" ref="P275:P338" si="123">P274+Z274</f>
        <v>7.2598612286816095</v>
      </c>
      <c r="Q275" s="3">
        <f t="shared" si="109"/>
        <v>-0.91747733378291174</v>
      </c>
      <c r="R275" s="3">
        <f t="shared" si="110"/>
        <v>-10.492426955496072</v>
      </c>
      <c r="S275" s="3">
        <f t="shared" si="111"/>
        <v>9.759938429236426</v>
      </c>
      <c r="T275" s="3">
        <f t="shared" si="112"/>
        <v>7.2546150152038615</v>
      </c>
      <c r="U275" s="3">
        <f t="shared" si="113"/>
        <v>9.7599384292364269E-3</v>
      </c>
      <c r="V275" s="3">
        <f t="shared" si="114"/>
        <v>7.2546150152038615E-3</v>
      </c>
      <c r="W275" s="3">
        <f t="shared" si="115"/>
        <v>-0.91743421234822409</v>
      </c>
      <c r="X275" s="3">
        <f>((m*gy-Cx*T275)/m)</f>
        <v>-10.491933811429163</v>
      </c>
      <c r="Y275" s="3">
        <f t="shared" si="116"/>
        <v>-9.1743421234822414E-4</v>
      </c>
      <c r="Z275" s="3">
        <f t="shared" si="117"/>
        <v>-1.0491933811429164E-2</v>
      </c>
      <c r="AA275" t="b">
        <f t="shared" si="118"/>
        <v>1</v>
      </c>
    </row>
    <row r="276" spans="1:27" x14ac:dyDescent="0.25">
      <c r="A276" s="3">
        <v>25.9</v>
      </c>
      <c r="B276" s="3">
        <f t="shared" si="119"/>
        <v>2.5588450505770641</v>
      </c>
      <c r="C276" s="3">
        <f t="shared" si="100"/>
        <v>2.2337066954292069</v>
      </c>
      <c r="D276" s="3">
        <f t="shared" si="101"/>
        <v>9.7594685652457596</v>
      </c>
      <c r="E276" s="3">
        <f t="shared" si="102"/>
        <v>7.2492415706296622</v>
      </c>
      <c r="F276" s="2">
        <f t="shared" si="103"/>
        <v>-0.9173900451331013</v>
      </c>
      <c r="G276" s="2">
        <f t="shared" si="104"/>
        <v>-10.491428707639189</v>
      </c>
      <c r="H276" s="3">
        <f t="shared" si="105"/>
        <v>9.7594685652457602E-3</v>
      </c>
      <c r="I276" s="3">
        <f t="shared" si="106"/>
        <v>7.2492415706296625E-3</v>
      </c>
      <c r="J276" s="3">
        <f t="shared" si="107"/>
        <v>-9.1739004513310127E-4</v>
      </c>
      <c r="K276" s="3">
        <f t="shared" si="108"/>
        <v>-1.0491428707639189E-2</v>
      </c>
      <c r="M276" s="3">
        <f t="shared" si="120"/>
        <v>2.5587262373300605</v>
      </c>
      <c r="N276" s="3">
        <f t="shared" si="121"/>
        <v>2.2323479269129334</v>
      </c>
      <c r="O276" s="3">
        <f t="shared" si="122"/>
        <v>9.7594797336909682</v>
      </c>
      <c r="P276" s="3">
        <f t="shared" si="123"/>
        <v>7.2493692948701804</v>
      </c>
      <c r="Q276" s="3">
        <f t="shared" si="109"/>
        <v>-0.91739109496695104</v>
      </c>
      <c r="R276" s="3">
        <f t="shared" si="110"/>
        <v>-10.491440713717797</v>
      </c>
      <c r="S276" s="3">
        <f t="shared" si="111"/>
        <v>9.7590210381434854</v>
      </c>
      <c r="T276" s="3">
        <f t="shared" si="112"/>
        <v>7.2441235745133215</v>
      </c>
      <c r="U276" s="3">
        <f t="shared" si="113"/>
        <v>9.7590210381434863E-3</v>
      </c>
      <c r="V276" s="3">
        <f t="shared" si="114"/>
        <v>7.2441235745133213E-3</v>
      </c>
      <c r="W276" s="3">
        <f t="shared" si="115"/>
        <v>-0.91734797758548758</v>
      </c>
      <c r="X276" s="3">
        <f>((m*gy-Cx*T276)/m)</f>
        <v>-10.490947616004252</v>
      </c>
      <c r="Y276" s="3">
        <f t="shared" si="116"/>
        <v>-9.173479775854876E-4</v>
      </c>
      <c r="Z276" s="3">
        <f t="shared" si="117"/>
        <v>-1.0490947616004253E-2</v>
      </c>
      <c r="AA276" t="b">
        <f t="shared" si="118"/>
        <v>1</v>
      </c>
    </row>
    <row r="277" spans="1:27" x14ac:dyDescent="0.25">
      <c r="A277" s="3">
        <v>26</v>
      </c>
      <c r="B277" s="3">
        <f t="shared" si="119"/>
        <v>2.5686045191423097</v>
      </c>
      <c r="C277" s="3">
        <f t="shared" si="100"/>
        <v>2.2409559369998364</v>
      </c>
      <c r="D277" s="3">
        <f t="shared" si="101"/>
        <v>9.7585511752006262</v>
      </c>
      <c r="E277" s="3">
        <f t="shared" si="102"/>
        <v>7.238750141922023</v>
      </c>
      <c r="F277" s="2">
        <f t="shared" si="103"/>
        <v>-0.91730381046885889</v>
      </c>
      <c r="G277" s="2">
        <f t="shared" si="104"/>
        <v>-10.490442513340671</v>
      </c>
      <c r="H277" s="3">
        <f t="shared" si="105"/>
        <v>9.7585511752006256E-3</v>
      </c>
      <c r="I277" s="3">
        <f t="shared" si="106"/>
        <v>7.2387501419220231E-3</v>
      </c>
      <c r="J277" s="3">
        <f t="shared" si="107"/>
        <v>-9.1730381046885886E-4</v>
      </c>
      <c r="K277" s="3">
        <f t="shared" si="108"/>
        <v>-1.0490442513340671E-2</v>
      </c>
      <c r="M277" s="3">
        <f t="shared" si="120"/>
        <v>2.5684852583682041</v>
      </c>
      <c r="N277" s="3">
        <f t="shared" si="121"/>
        <v>2.2395920504874467</v>
      </c>
      <c r="O277" s="3">
        <f t="shared" si="122"/>
        <v>9.7585623857133825</v>
      </c>
      <c r="P277" s="3">
        <f t="shared" si="123"/>
        <v>7.2388783472541762</v>
      </c>
      <c r="Q277" s="3">
        <f t="shared" si="109"/>
        <v>-0.91730486425705793</v>
      </c>
      <c r="R277" s="3">
        <f t="shared" si="110"/>
        <v>-10.490454564641894</v>
      </c>
      <c r="S277" s="3">
        <f t="shared" si="111"/>
        <v>9.7581037332812546</v>
      </c>
      <c r="T277" s="3">
        <f t="shared" si="112"/>
        <v>7.2336331199718549</v>
      </c>
      <c r="U277" s="3">
        <f t="shared" si="113"/>
        <v>9.758103733281254E-3</v>
      </c>
      <c r="V277" s="3">
        <f t="shared" si="114"/>
        <v>7.2336331199718551E-3</v>
      </c>
      <c r="W277" s="3">
        <f t="shared" si="115"/>
        <v>-0.91726175092843787</v>
      </c>
      <c r="X277" s="3">
        <f>((m*gy-Cx*T277)/m)</f>
        <v>-10.489961513277354</v>
      </c>
      <c r="Y277" s="3">
        <f t="shared" si="116"/>
        <v>-9.1726175092843787E-4</v>
      </c>
      <c r="Z277" s="3">
        <f t="shared" si="117"/>
        <v>-1.0489961513277354E-2</v>
      </c>
      <c r="AA277" t="b">
        <f t="shared" si="118"/>
        <v>1</v>
      </c>
    </row>
    <row r="278" spans="1:27" x14ac:dyDescent="0.25">
      <c r="A278" s="3">
        <v>26.1</v>
      </c>
      <c r="B278" s="3">
        <f t="shared" si="119"/>
        <v>2.5783630703175104</v>
      </c>
      <c r="C278" s="3">
        <f t="shared" si="100"/>
        <v>2.2481946871417584</v>
      </c>
      <c r="D278" s="3">
        <f t="shared" si="101"/>
        <v>9.7576338713901567</v>
      </c>
      <c r="E278" s="3">
        <f t="shared" si="102"/>
        <v>7.2282596994086825</v>
      </c>
      <c r="F278" s="2">
        <f t="shared" si="103"/>
        <v>-0.91721758391067465</v>
      </c>
      <c r="G278" s="2">
        <f t="shared" si="104"/>
        <v>-10.489456411744417</v>
      </c>
      <c r="H278" s="3">
        <f t="shared" si="105"/>
        <v>9.7576338713901561E-3</v>
      </c>
      <c r="I278" s="3">
        <f t="shared" si="106"/>
        <v>7.2282596994086828E-3</v>
      </c>
      <c r="J278" s="3">
        <f t="shared" si="107"/>
        <v>-9.1721758391067471E-4</v>
      </c>
      <c r="K278" s="3">
        <f t="shared" si="108"/>
        <v>-1.0489456411744418E-2</v>
      </c>
      <c r="M278" s="3">
        <f t="shared" si="120"/>
        <v>2.5782433621014853</v>
      </c>
      <c r="N278" s="3">
        <f t="shared" si="121"/>
        <v>2.2468256836074185</v>
      </c>
      <c r="O278" s="3">
        <f t="shared" si="122"/>
        <v>9.7576451239624546</v>
      </c>
      <c r="P278" s="3">
        <f t="shared" si="123"/>
        <v>7.2283883857408986</v>
      </c>
      <c r="Q278" s="3">
        <f t="shared" si="109"/>
        <v>-0.91721864165247058</v>
      </c>
      <c r="R278" s="3">
        <f t="shared" si="110"/>
        <v>-10.489468508259645</v>
      </c>
      <c r="S278" s="3">
        <f t="shared" si="111"/>
        <v>9.7571865146416279</v>
      </c>
      <c r="T278" s="3">
        <f t="shared" si="112"/>
        <v>7.2231436514867688</v>
      </c>
      <c r="U278" s="3">
        <f t="shared" si="113"/>
        <v>9.7571865146416289E-3</v>
      </c>
      <c r="V278" s="3">
        <f t="shared" si="114"/>
        <v>7.2231436514867686E-3</v>
      </c>
      <c r="W278" s="3">
        <f t="shared" si="115"/>
        <v>-0.91717553237631289</v>
      </c>
      <c r="X278" s="3">
        <f>((m*gy-Cx*T278)/m)</f>
        <v>-10.488975503239757</v>
      </c>
      <c r="Y278" s="3">
        <f t="shared" si="116"/>
        <v>-9.1717553237631296E-4</v>
      </c>
      <c r="Z278" s="3">
        <f t="shared" si="117"/>
        <v>-1.0488975503239758E-2</v>
      </c>
      <c r="AA278" t="b">
        <f t="shared" si="118"/>
        <v>1</v>
      </c>
    </row>
    <row r="279" spans="1:27" x14ac:dyDescent="0.25">
      <c r="A279" s="3">
        <v>26.2</v>
      </c>
      <c r="B279" s="3">
        <f t="shared" si="119"/>
        <v>2.5881207041889005</v>
      </c>
      <c r="C279" s="3">
        <f t="shared" si="100"/>
        <v>2.2554229468411671</v>
      </c>
      <c r="D279" s="3">
        <f t="shared" si="101"/>
        <v>9.7567166538062455</v>
      </c>
      <c r="E279" s="3">
        <f t="shared" si="102"/>
        <v>7.2177702429969379</v>
      </c>
      <c r="F279" s="2">
        <f t="shared" si="103"/>
        <v>-0.91713136545778706</v>
      </c>
      <c r="G279" s="2">
        <f t="shared" si="104"/>
        <v>-10.488470402841713</v>
      </c>
      <c r="H279" s="3">
        <f t="shared" si="105"/>
        <v>9.7567166538062456E-3</v>
      </c>
      <c r="I279" s="3">
        <f t="shared" si="106"/>
        <v>7.2177702429969378E-3</v>
      </c>
      <c r="J279" s="3">
        <f t="shared" si="107"/>
        <v>-9.1713136545778704E-4</v>
      </c>
      <c r="K279" s="3">
        <f t="shared" si="108"/>
        <v>-1.0488470402841713E-2</v>
      </c>
      <c r="M279" s="3">
        <f t="shared" si="120"/>
        <v>2.5880005486161268</v>
      </c>
      <c r="N279" s="3">
        <f t="shared" si="121"/>
        <v>2.2540488272589054</v>
      </c>
      <c r="O279" s="3">
        <f t="shared" si="122"/>
        <v>9.7567279484300791</v>
      </c>
      <c r="P279" s="3">
        <f t="shared" si="123"/>
        <v>7.217899410237659</v>
      </c>
      <c r="Q279" s="3">
        <f t="shared" si="109"/>
        <v>-0.91713242715242738</v>
      </c>
      <c r="R279" s="3">
        <f t="shared" si="110"/>
        <v>-10.488482544562341</v>
      </c>
      <c r="S279" s="3">
        <f t="shared" si="111"/>
        <v>9.7562693822165034</v>
      </c>
      <c r="T279" s="3">
        <f t="shared" si="112"/>
        <v>7.2126551689653775</v>
      </c>
      <c r="U279" s="3">
        <f t="shared" si="113"/>
        <v>9.7562693822165029E-3</v>
      </c>
      <c r="V279" s="3">
        <f t="shared" si="114"/>
        <v>7.2126551689653774E-3</v>
      </c>
      <c r="W279" s="3">
        <f t="shared" si="115"/>
        <v>-0.91708932192835135</v>
      </c>
      <c r="X279" s="3">
        <f>((m*gy-Cx*T279)/m)</f>
        <v>-10.487989585882747</v>
      </c>
      <c r="Y279" s="3">
        <f t="shared" si="116"/>
        <v>-9.1708932192835133E-4</v>
      </c>
      <c r="Z279" s="3">
        <f t="shared" si="117"/>
        <v>-1.0487989585882748E-2</v>
      </c>
      <c r="AA279" t="b">
        <f t="shared" si="118"/>
        <v>1</v>
      </c>
    </row>
    <row r="280" spans="1:27" x14ac:dyDescent="0.25">
      <c r="A280" s="3">
        <v>26.3</v>
      </c>
      <c r="B280" s="3">
        <f t="shared" si="119"/>
        <v>2.5978774208427069</v>
      </c>
      <c r="C280" s="3">
        <f t="shared" si="100"/>
        <v>2.2626407170841638</v>
      </c>
      <c r="D280" s="3">
        <f t="shared" si="101"/>
        <v>9.7557995224407872</v>
      </c>
      <c r="E280" s="3">
        <f t="shared" si="102"/>
        <v>7.2072817725940963</v>
      </c>
      <c r="F280" s="2">
        <f t="shared" si="103"/>
        <v>-0.91704515510943396</v>
      </c>
      <c r="G280" s="2">
        <f t="shared" si="104"/>
        <v>-10.487484486623845</v>
      </c>
      <c r="H280" s="3">
        <f t="shared" si="105"/>
        <v>9.7557995224407876E-3</v>
      </c>
      <c r="I280" s="3">
        <f t="shared" si="106"/>
        <v>7.2072817725940966E-3</v>
      </c>
      <c r="J280" s="3">
        <f t="shared" si="107"/>
        <v>-9.1704515510943399E-4</v>
      </c>
      <c r="K280" s="3">
        <f t="shared" si="108"/>
        <v>-1.0487484486623845E-2</v>
      </c>
      <c r="M280" s="3">
        <f t="shared" si="120"/>
        <v>2.5977568179983432</v>
      </c>
      <c r="N280" s="3">
        <f t="shared" si="121"/>
        <v>2.2612614824278707</v>
      </c>
      <c r="O280" s="3">
        <f t="shared" si="122"/>
        <v>9.7558108591081503</v>
      </c>
      <c r="P280" s="3">
        <f t="shared" si="123"/>
        <v>7.2074114206517761</v>
      </c>
      <c r="Q280" s="3">
        <f t="shared" si="109"/>
        <v>-0.91704622075616604</v>
      </c>
      <c r="R280" s="3">
        <f t="shared" si="110"/>
        <v>-10.487496673541269</v>
      </c>
      <c r="S280" s="3">
        <f t="shared" si="111"/>
        <v>9.7553523359977721</v>
      </c>
      <c r="T280" s="3">
        <f t="shared" si="112"/>
        <v>7.2021676723150057</v>
      </c>
      <c r="U280" s="3">
        <f t="shared" si="113"/>
        <v>9.7553523359977731E-3</v>
      </c>
      <c r="V280" s="3">
        <f t="shared" si="114"/>
        <v>7.2021676723150055E-3</v>
      </c>
      <c r="W280" s="3">
        <f t="shared" si="115"/>
        <v>-0.91700311958379055</v>
      </c>
      <c r="X280" s="3">
        <f>((m*gy-Cx*T280)/m)</f>
        <v>-10.487003761197611</v>
      </c>
      <c r="Y280" s="3">
        <f t="shared" si="116"/>
        <v>-9.1700311958379057E-4</v>
      </c>
      <c r="Z280" s="3">
        <f t="shared" si="117"/>
        <v>-1.0487003761197612E-2</v>
      </c>
      <c r="AA280" t="b">
        <f t="shared" si="118"/>
        <v>1</v>
      </c>
    </row>
    <row r="281" spans="1:27" x14ac:dyDescent="0.25">
      <c r="A281" s="3">
        <v>26.4</v>
      </c>
      <c r="B281" s="3">
        <f t="shared" si="119"/>
        <v>2.6076332203651478</v>
      </c>
      <c r="C281" s="3">
        <f t="shared" si="100"/>
        <v>2.2698479988567577</v>
      </c>
      <c r="D281" s="3">
        <f t="shared" si="101"/>
        <v>9.7548824772856779</v>
      </c>
      <c r="E281" s="3">
        <f t="shared" si="102"/>
        <v>7.1967942881074727</v>
      </c>
      <c r="F281" s="2">
        <f t="shared" si="103"/>
        <v>-0.91695895286485363</v>
      </c>
      <c r="G281" s="2">
        <f t="shared" si="104"/>
        <v>-10.486498663082104</v>
      </c>
      <c r="H281" s="3">
        <f t="shared" si="105"/>
        <v>9.7548824772856774E-3</v>
      </c>
      <c r="I281" s="3">
        <f t="shared" si="106"/>
        <v>7.1967942881074731E-3</v>
      </c>
      <c r="J281" s="3">
        <f t="shared" si="107"/>
        <v>-9.169589528648537E-4</v>
      </c>
      <c r="K281" s="3">
        <f t="shared" si="108"/>
        <v>-1.0486498663082103E-2</v>
      </c>
      <c r="M281" s="3">
        <f t="shared" si="120"/>
        <v>2.6075121703343411</v>
      </c>
      <c r="N281" s="3">
        <f t="shared" si="121"/>
        <v>2.2684636501001858</v>
      </c>
      <c r="O281" s="3">
        <f t="shared" si="122"/>
        <v>9.7548938559885663</v>
      </c>
      <c r="P281" s="3">
        <f t="shared" si="123"/>
        <v>7.1969244168905782</v>
      </c>
      <c r="Q281" s="3">
        <f t="shared" si="109"/>
        <v>-0.91696002246292507</v>
      </c>
      <c r="R281" s="3">
        <f t="shared" si="110"/>
        <v>-10.486510895187715</v>
      </c>
      <c r="S281" s="3">
        <f t="shared" si="111"/>
        <v>9.7544353759773355</v>
      </c>
      <c r="T281" s="3">
        <f t="shared" si="112"/>
        <v>7.1916811614429843</v>
      </c>
      <c r="U281" s="3">
        <f t="shared" si="113"/>
        <v>9.7544353759773349E-3</v>
      </c>
      <c r="V281" s="3">
        <f t="shared" si="114"/>
        <v>7.1916811614429841E-3</v>
      </c>
      <c r="W281" s="3">
        <f t="shared" si="115"/>
        <v>-0.91691692534186942</v>
      </c>
      <c r="X281" s="3">
        <f>((m*gy-Cx*T281)/m)</f>
        <v>-10.486018029175641</v>
      </c>
      <c r="Y281" s="3">
        <f t="shared" si="116"/>
        <v>-9.1691692534186947E-4</v>
      </c>
      <c r="Z281" s="3">
        <f t="shared" si="117"/>
        <v>-1.0486018029175641E-2</v>
      </c>
      <c r="AA281" t="b">
        <f t="shared" si="118"/>
        <v>1</v>
      </c>
    </row>
    <row r="282" spans="1:27" x14ac:dyDescent="0.25">
      <c r="A282" s="3">
        <v>26.5</v>
      </c>
      <c r="B282" s="3">
        <f t="shared" si="119"/>
        <v>2.6173881028424333</v>
      </c>
      <c r="C282" s="3">
        <f t="shared" si="100"/>
        <v>2.277044793144865</v>
      </c>
      <c r="D282" s="3">
        <f t="shared" si="101"/>
        <v>9.7539655183328122</v>
      </c>
      <c r="E282" s="3">
        <f t="shared" si="102"/>
        <v>7.186307789444391</v>
      </c>
      <c r="F282" s="2">
        <f t="shared" si="103"/>
        <v>-0.91687275872328422</v>
      </c>
      <c r="G282" s="2">
        <f t="shared" si="104"/>
        <v>-10.485512932207772</v>
      </c>
      <c r="H282" s="3">
        <f t="shared" si="105"/>
        <v>9.7539655183328123E-3</v>
      </c>
      <c r="I282" s="3">
        <f t="shared" si="106"/>
        <v>7.1863077894443912E-3</v>
      </c>
      <c r="J282" s="3">
        <f t="shared" si="107"/>
        <v>-9.1687275872328429E-4</v>
      </c>
      <c r="K282" s="3">
        <f t="shared" si="108"/>
        <v>-1.0485512932207772E-2</v>
      </c>
      <c r="M282" s="3">
        <f t="shared" si="120"/>
        <v>2.6172666057103187</v>
      </c>
      <c r="N282" s="3">
        <f t="shared" si="121"/>
        <v>2.2756553312616288</v>
      </c>
      <c r="O282" s="3">
        <f t="shared" si="122"/>
        <v>9.7539769390632252</v>
      </c>
      <c r="P282" s="3">
        <f t="shared" si="123"/>
        <v>7.1864383988614025</v>
      </c>
      <c r="Q282" s="3">
        <f t="shared" si="109"/>
        <v>-0.91687383227194308</v>
      </c>
      <c r="R282" s="3">
        <f t="shared" si="110"/>
        <v>-10.485525209492973</v>
      </c>
      <c r="S282" s="3">
        <f t="shared" si="111"/>
        <v>9.7535185021470898</v>
      </c>
      <c r="T282" s="3">
        <f t="shared" si="112"/>
        <v>7.181195636256656</v>
      </c>
      <c r="U282" s="3">
        <f t="shared" si="113"/>
        <v>9.7535185021470905E-3</v>
      </c>
      <c r="V282" s="3">
        <f t="shared" si="114"/>
        <v>7.1811956362566563E-3</v>
      </c>
      <c r="W282" s="3">
        <f t="shared" si="115"/>
        <v>-0.91683073920182634</v>
      </c>
      <c r="X282" s="3">
        <f>((m*gy-Cx*T282)/m)</f>
        <v>-10.485032389808127</v>
      </c>
      <c r="Y282" s="3">
        <f t="shared" si="116"/>
        <v>-9.1683073920182637E-4</v>
      </c>
      <c r="Z282" s="3">
        <f t="shared" si="117"/>
        <v>-1.0485032389808129E-2</v>
      </c>
      <c r="AA282" t="b">
        <f t="shared" si="118"/>
        <v>1</v>
      </c>
    </row>
    <row r="283" spans="1:27" x14ac:dyDescent="0.25">
      <c r="A283" s="3">
        <v>26.6</v>
      </c>
      <c r="B283" s="3">
        <f t="shared" si="119"/>
        <v>2.627142068360766</v>
      </c>
      <c r="C283" s="3">
        <f t="shared" si="100"/>
        <v>2.2842311009343095</v>
      </c>
      <c r="D283" s="3">
        <f t="shared" si="101"/>
        <v>9.7530486455740881</v>
      </c>
      <c r="E283" s="3">
        <f t="shared" si="102"/>
        <v>7.1758222765121831</v>
      </c>
      <c r="F283" s="2">
        <f t="shared" si="103"/>
        <v>-0.91678657268396413</v>
      </c>
      <c r="G283" s="2">
        <f t="shared" si="104"/>
        <v>-10.484527293992146</v>
      </c>
      <c r="H283" s="3">
        <f t="shared" si="105"/>
        <v>9.7530486455740875E-3</v>
      </c>
      <c r="I283" s="3">
        <f t="shared" si="106"/>
        <v>7.175822276512183E-3</v>
      </c>
      <c r="J283" s="3">
        <f t="shared" si="107"/>
        <v>-9.1678657268396411E-4</v>
      </c>
      <c r="K283" s="3">
        <f t="shared" si="108"/>
        <v>-1.0484527293992147E-2</v>
      </c>
      <c r="M283" s="3">
        <f t="shared" si="120"/>
        <v>2.6270201242124656</v>
      </c>
      <c r="N283" s="3">
        <f t="shared" si="121"/>
        <v>2.2828365268978854</v>
      </c>
      <c r="O283" s="3">
        <f t="shared" si="122"/>
        <v>9.7530601083240231</v>
      </c>
      <c r="P283" s="3">
        <f t="shared" si="123"/>
        <v>7.1759533664715942</v>
      </c>
      <c r="Q283" s="3">
        <f t="shared" si="109"/>
        <v>-0.91678765018245811</v>
      </c>
      <c r="R283" s="3">
        <f t="shared" si="110"/>
        <v>-10.48453961644833</v>
      </c>
      <c r="S283" s="3">
        <f t="shared" si="111"/>
        <v>9.7526017144989314</v>
      </c>
      <c r="T283" s="3">
        <f t="shared" si="112"/>
        <v>7.1707110966633705</v>
      </c>
      <c r="U283" s="3">
        <f t="shared" si="113"/>
        <v>9.7526017144989319E-3</v>
      </c>
      <c r="V283" s="3">
        <f t="shared" si="114"/>
        <v>7.1707110966633706E-3</v>
      </c>
      <c r="W283" s="3">
        <f t="shared" si="115"/>
        <v>-0.91674456116289949</v>
      </c>
      <c r="X283" s="3">
        <f>((m*gy-Cx*T283)/m)</f>
        <v>-10.484046843086357</v>
      </c>
      <c r="Y283" s="3">
        <f t="shared" si="116"/>
        <v>-9.167445611628995E-4</v>
      </c>
      <c r="Z283" s="3">
        <f t="shared" si="117"/>
        <v>-1.0484046843086358E-2</v>
      </c>
      <c r="AA283" t="b">
        <f t="shared" si="118"/>
        <v>1</v>
      </c>
    </row>
    <row r="284" spans="1:27" x14ac:dyDescent="0.25">
      <c r="A284" s="3">
        <v>26.7</v>
      </c>
      <c r="B284" s="3">
        <f t="shared" si="119"/>
        <v>2.6368951170063402</v>
      </c>
      <c r="C284" s="3">
        <f t="shared" si="100"/>
        <v>2.2914069232108218</v>
      </c>
      <c r="D284" s="3">
        <f t="shared" si="101"/>
        <v>9.7521318590014037</v>
      </c>
      <c r="E284" s="3">
        <f t="shared" si="102"/>
        <v>7.1653377492181907</v>
      </c>
      <c r="F284" s="2">
        <f t="shared" si="103"/>
        <v>-0.91670039474613196</v>
      </c>
      <c r="G284" s="2">
        <f t="shared" si="104"/>
        <v>-10.483541748426511</v>
      </c>
      <c r="H284" s="3">
        <f t="shared" si="105"/>
        <v>9.7521318590014037E-3</v>
      </c>
      <c r="I284" s="3">
        <f t="shared" si="106"/>
        <v>7.1653377492181909E-3</v>
      </c>
      <c r="J284" s="3">
        <f t="shared" si="107"/>
        <v>-9.1670039474613194E-4</v>
      </c>
      <c r="K284" s="3">
        <f t="shared" si="108"/>
        <v>-1.0483541748426511E-2</v>
      </c>
      <c r="M284" s="3">
        <f t="shared" si="120"/>
        <v>2.6367727259269644</v>
      </c>
      <c r="N284" s="3">
        <f t="shared" si="121"/>
        <v>2.2900072379945486</v>
      </c>
      <c r="O284" s="3">
        <f t="shared" si="122"/>
        <v>9.7521433637628601</v>
      </c>
      <c r="P284" s="3">
        <f t="shared" si="123"/>
        <v>7.1654693196285075</v>
      </c>
      <c r="Q284" s="3">
        <f t="shared" si="109"/>
        <v>-0.91670147619370879</v>
      </c>
      <c r="R284" s="3">
        <f t="shared" si="110"/>
        <v>-10.483554116045081</v>
      </c>
      <c r="S284" s="3">
        <f t="shared" si="111"/>
        <v>9.7516850130247636</v>
      </c>
      <c r="T284" s="3">
        <f t="shared" si="112"/>
        <v>7.1602275425704853</v>
      </c>
      <c r="U284" s="3">
        <f t="shared" si="113"/>
        <v>9.7516850130247631E-3</v>
      </c>
      <c r="V284" s="3">
        <f t="shared" si="114"/>
        <v>7.1602275425704858E-3</v>
      </c>
      <c r="W284" s="3">
        <f t="shared" si="115"/>
        <v>-0.9166583912243278</v>
      </c>
      <c r="X284" s="3">
        <f>((m*gy-Cx*T284)/m)</f>
        <v>-10.483061389001627</v>
      </c>
      <c r="Y284" s="3">
        <f t="shared" si="116"/>
        <v>-9.1665839122432777E-4</v>
      </c>
      <c r="Z284" s="3">
        <f t="shared" si="117"/>
        <v>-1.0483061389001626E-2</v>
      </c>
      <c r="AA284" t="b">
        <f t="shared" si="118"/>
        <v>1</v>
      </c>
    </row>
    <row r="285" spans="1:27" x14ac:dyDescent="0.25">
      <c r="A285" s="3">
        <v>26.8</v>
      </c>
      <c r="B285" s="3">
        <f t="shared" si="119"/>
        <v>2.6466472488653414</v>
      </c>
      <c r="C285" s="3">
        <f t="shared" si="100"/>
        <v>2.2985722609600399</v>
      </c>
      <c r="D285" s="3">
        <f t="shared" si="101"/>
        <v>9.7512151586066569</v>
      </c>
      <c r="E285" s="3">
        <f t="shared" si="102"/>
        <v>7.1548542074697643</v>
      </c>
      <c r="F285" s="2">
        <f t="shared" si="103"/>
        <v>-0.91661422490902567</v>
      </c>
      <c r="G285" s="2">
        <f t="shared" si="104"/>
        <v>-10.482556295502159</v>
      </c>
      <c r="H285" s="3">
        <f t="shared" si="105"/>
        <v>9.7512151586066579E-3</v>
      </c>
      <c r="I285" s="3">
        <f t="shared" si="106"/>
        <v>7.1548542074697649E-3</v>
      </c>
      <c r="J285" s="3">
        <f t="shared" si="107"/>
        <v>-9.1661422490902571E-4</v>
      </c>
      <c r="K285" s="3">
        <f t="shared" si="108"/>
        <v>-1.0482556295502158E-2</v>
      </c>
      <c r="M285" s="3">
        <f t="shared" si="120"/>
        <v>2.646524410939989</v>
      </c>
      <c r="N285" s="3">
        <f t="shared" si="121"/>
        <v>2.297167465537119</v>
      </c>
      <c r="O285" s="3">
        <f t="shared" si="122"/>
        <v>9.7512267053716357</v>
      </c>
      <c r="P285" s="3">
        <f t="shared" si="123"/>
        <v>7.1549862582395063</v>
      </c>
      <c r="Q285" s="3">
        <f t="shared" si="109"/>
        <v>-0.91661531030493371</v>
      </c>
      <c r="R285" s="3">
        <f t="shared" si="110"/>
        <v>-10.482568708274515</v>
      </c>
      <c r="S285" s="3">
        <f t="shared" si="111"/>
        <v>9.7507683977164827</v>
      </c>
      <c r="T285" s="3">
        <f t="shared" si="112"/>
        <v>7.1497449738853689</v>
      </c>
      <c r="U285" s="3">
        <f t="shared" si="113"/>
        <v>9.7507683977164829E-3</v>
      </c>
      <c r="V285" s="3">
        <f t="shared" si="114"/>
        <v>7.1497449738853695E-3</v>
      </c>
      <c r="W285" s="3">
        <f t="shared" si="115"/>
        <v>-0.91657222938534932</v>
      </c>
      <c r="X285" s="3">
        <f>((m*gy-Cx*T285)/m)</f>
        <v>-10.482076027545226</v>
      </c>
      <c r="Y285" s="3">
        <f t="shared" si="116"/>
        <v>-9.165722293853493E-4</v>
      </c>
      <c r="Z285" s="3">
        <f t="shared" si="117"/>
        <v>-1.0482076027545226E-2</v>
      </c>
      <c r="AA285" t="b">
        <f t="shared" si="118"/>
        <v>1</v>
      </c>
    </row>
    <row r="286" spans="1:27" x14ac:dyDescent="0.25">
      <c r="A286" s="3">
        <v>26.9</v>
      </c>
      <c r="B286" s="3">
        <f t="shared" si="119"/>
        <v>2.656398464023948</v>
      </c>
      <c r="C286" s="3">
        <f t="shared" si="100"/>
        <v>2.3057271151675098</v>
      </c>
      <c r="D286" s="3">
        <f t="shared" si="101"/>
        <v>9.7502985443817476</v>
      </c>
      <c r="E286" s="3">
        <f t="shared" si="102"/>
        <v>7.1443716511742625</v>
      </c>
      <c r="F286" s="2">
        <f t="shared" si="103"/>
        <v>-0.91652806317188418</v>
      </c>
      <c r="G286" s="2">
        <f t="shared" si="104"/>
        <v>-10.481570935210382</v>
      </c>
      <c r="H286" s="3">
        <f t="shared" si="105"/>
        <v>9.7502985443817473E-3</v>
      </c>
      <c r="I286" s="3">
        <f t="shared" si="106"/>
        <v>7.144371651174263E-3</v>
      </c>
      <c r="J286" s="3">
        <f t="shared" si="107"/>
        <v>-9.1652806317188418E-4</v>
      </c>
      <c r="K286" s="3">
        <f t="shared" si="108"/>
        <v>-1.0481570935210382E-2</v>
      </c>
      <c r="M286" s="3">
        <f t="shared" si="120"/>
        <v>2.6562751793377055</v>
      </c>
      <c r="N286" s="3">
        <f t="shared" si="121"/>
        <v>2.3043172105110044</v>
      </c>
      <c r="O286" s="3">
        <f t="shared" si="122"/>
        <v>9.7503101331422499</v>
      </c>
      <c r="P286" s="3">
        <f t="shared" si="123"/>
        <v>7.1445041822119615</v>
      </c>
      <c r="Q286" s="3">
        <f t="shared" si="109"/>
        <v>-0.91652915251537137</v>
      </c>
      <c r="R286" s="3">
        <f t="shared" si="110"/>
        <v>-10.481583393127925</v>
      </c>
      <c r="S286" s="3">
        <f t="shared" si="111"/>
        <v>9.7498518685659921</v>
      </c>
      <c r="T286" s="3">
        <f t="shared" si="112"/>
        <v>7.1392633905153975</v>
      </c>
      <c r="U286" s="3">
        <f t="shared" si="113"/>
        <v>9.749851868565992E-3</v>
      </c>
      <c r="V286" s="3">
        <f t="shared" si="114"/>
        <v>7.1392633905153977E-3</v>
      </c>
      <c r="W286" s="3">
        <f t="shared" si="115"/>
        <v>-0.91648607564520324</v>
      </c>
      <c r="X286" s="3">
        <f>((m*gy-Cx*T286)/m)</f>
        <v>-10.481090758708449</v>
      </c>
      <c r="Y286" s="3">
        <f t="shared" si="116"/>
        <v>-9.164860756452032E-4</v>
      </c>
      <c r="Z286" s="3">
        <f t="shared" si="117"/>
        <v>-1.0481090758708449E-2</v>
      </c>
      <c r="AA286" t="b">
        <f t="shared" si="118"/>
        <v>1</v>
      </c>
    </row>
    <row r="287" spans="1:27" x14ac:dyDescent="0.25">
      <c r="A287" s="3">
        <v>27</v>
      </c>
      <c r="B287" s="3">
        <f t="shared" si="119"/>
        <v>2.6661487625683296</v>
      </c>
      <c r="C287" s="3">
        <f t="shared" si="100"/>
        <v>2.3128714868186839</v>
      </c>
      <c r="D287" s="3">
        <f t="shared" si="101"/>
        <v>9.7493820163185756</v>
      </c>
      <c r="E287" s="3">
        <f t="shared" si="102"/>
        <v>7.1338900802390519</v>
      </c>
      <c r="F287" s="2">
        <f t="shared" si="103"/>
        <v>-0.91644190953394611</v>
      </c>
      <c r="G287" s="2">
        <f t="shared" si="104"/>
        <v>-10.480585667542472</v>
      </c>
      <c r="H287" s="3">
        <f t="shared" si="105"/>
        <v>9.7493820163185758E-3</v>
      </c>
      <c r="I287" s="3">
        <f t="shared" si="106"/>
        <v>7.1338900802390519E-3</v>
      </c>
      <c r="J287" s="3">
        <f t="shared" si="107"/>
        <v>-9.1644190953394614E-4</v>
      </c>
      <c r="K287" s="3">
        <f t="shared" si="108"/>
        <v>-1.0480585667542473E-2</v>
      </c>
      <c r="M287" s="3">
        <f t="shared" si="120"/>
        <v>2.6660250312062717</v>
      </c>
      <c r="N287" s="3">
        <f t="shared" si="121"/>
        <v>2.3114564739015195</v>
      </c>
      <c r="O287" s="3">
        <f t="shared" si="122"/>
        <v>9.7493936470666043</v>
      </c>
      <c r="P287" s="3">
        <f t="shared" si="123"/>
        <v>7.134023091453253</v>
      </c>
      <c r="Q287" s="3">
        <f t="shared" si="109"/>
        <v>-0.91644300282426072</v>
      </c>
      <c r="R287" s="3">
        <f t="shared" si="110"/>
        <v>-10.480598170596606</v>
      </c>
      <c r="S287" s="3">
        <f t="shared" si="111"/>
        <v>9.7489354255651914</v>
      </c>
      <c r="T287" s="3">
        <f t="shared" si="112"/>
        <v>7.1287827923679545</v>
      </c>
      <c r="U287" s="3">
        <f t="shared" si="113"/>
        <v>9.748935425565191E-3</v>
      </c>
      <c r="V287" s="3">
        <f t="shared" si="114"/>
        <v>7.1287827923679544E-3</v>
      </c>
      <c r="W287" s="3">
        <f t="shared" si="115"/>
        <v>-0.91639993000312803</v>
      </c>
      <c r="X287" s="3">
        <f>((m*gy-Cx*T287)/m)</f>
        <v>-10.480105582482588</v>
      </c>
      <c r="Y287" s="3">
        <f t="shared" si="116"/>
        <v>-9.1639993000312803E-4</v>
      </c>
      <c r="Z287" s="3">
        <f t="shared" si="117"/>
        <v>-1.0480105582482588E-2</v>
      </c>
      <c r="AA287" t="b">
        <f t="shared" si="118"/>
        <v>1</v>
      </c>
    </row>
    <row r="288" spans="1:27" x14ac:dyDescent="0.25">
      <c r="A288" s="3">
        <v>27.1</v>
      </c>
      <c r="B288" s="3">
        <f t="shared" si="119"/>
        <v>2.6758981445846479</v>
      </c>
      <c r="C288" s="3">
        <f t="shared" si="100"/>
        <v>2.3200053768989228</v>
      </c>
      <c r="D288" s="3">
        <f t="shared" si="101"/>
        <v>9.7484655744090425</v>
      </c>
      <c r="E288" s="3">
        <f t="shared" si="102"/>
        <v>7.1234094945715096</v>
      </c>
      <c r="F288" s="2">
        <f t="shared" si="103"/>
        <v>-0.91635576399444996</v>
      </c>
      <c r="G288" s="2">
        <f t="shared" si="104"/>
        <v>-10.479600492489723</v>
      </c>
      <c r="H288" s="3">
        <f t="shared" si="105"/>
        <v>9.7484655744090425E-3</v>
      </c>
      <c r="I288" s="3">
        <f t="shared" si="106"/>
        <v>7.1234094945715094E-3</v>
      </c>
      <c r="J288" s="3">
        <f t="shared" si="107"/>
        <v>-9.1635576399444994E-4</v>
      </c>
      <c r="K288" s="3">
        <f t="shared" si="108"/>
        <v>-1.0479600492489723E-2</v>
      </c>
      <c r="M288" s="3">
        <f t="shared" si="120"/>
        <v>2.6757739666318368</v>
      </c>
      <c r="N288" s="3">
        <f t="shared" si="121"/>
        <v>2.3185852566938876</v>
      </c>
      <c r="O288" s="3">
        <f t="shared" si="122"/>
        <v>9.7484772471366004</v>
      </c>
      <c r="P288" s="3">
        <f t="shared" si="123"/>
        <v>7.1235429858707704</v>
      </c>
      <c r="Q288" s="3">
        <f t="shared" si="109"/>
        <v>-0.91635686123084048</v>
      </c>
      <c r="R288" s="3">
        <f t="shared" si="110"/>
        <v>-10.479613040671854</v>
      </c>
      <c r="S288" s="3">
        <f t="shared" si="111"/>
        <v>9.7480190687059842</v>
      </c>
      <c r="T288" s="3">
        <f t="shared" si="112"/>
        <v>7.1183031793504341</v>
      </c>
      <c r="U288" s="3">
        <f t="shared" si="113"/>
        <v>9.7480190687059837E-3</v>
      </c>
      <c r="V288" s="3">
        <f t="shared" si="114"/>
        <v>7.1183031793504341E-3</v>
      </c>
      <c r="W288" s="3">
        <f t="shared" si="115"/>
        <v>-0.91631379245836242</v>
      </c>
      <c r="X288" s="3">
        <f>((m*gy-Cx*T288)/m)</f>
        <v>-10.479120498858942</v>
      </c>
      <c r="Y288" s="3">
        <f t="shared" si="116"/>
        <v>-9.1631379245836247E-4</v>
      </c>
      <c r="Z288" s="3">
        <f t="shared" si="117"/>
        <v>-1.0479120498858942E-2</v>
      </c>
      <c r="AA288" t="b">
        <f t="shared" si="118"/>
        <v>1</v>
      </c>
    </row>
    <row r="289" spans="1:27" x14ac:dyDescent="0.25">
      <c r="A289" s="3">
        <v>27.2</v>
      </c>
      <c r="B289" s="3">
        <f t="shared" si="119"/>
        <v>2.6856466101590568</v>
      </c>
      <c r="C289" s="3">
        <f t="shared" si="100"/>
        <v>2.3271287863934944</v>
      </c>
      <c r="D289" s="3">
        <f t="shared" si="101"/>
        <v>9.7475492186450481</v>
      </c>
      <c r="E289" s="3">
        <f t="shared" si="102"/>
        <v>7.11292989407902</v>
      </c>
      <c r="F289" s="2">
        <f t="shared" si="103"/>
        <v>-0.91626962655263444</v>
      </c>
      <c r="G289" s="2">
        <f t="shared" si="104"/>
        <v>-10.478615410043428</v>
      </c>
      <c r="H289" s="3">
        <f t="shared" si="105"/>
        <v>9.7475492186450477E-3</v>
      </c>
      <c r="I289" s="3">
        <f t="shared" si="106"/>
        <v>7.1129298940790205E-3</v>
      </c>
      <c r="J289" s="3">
        <f t="shared" si="107"/>
        <v>-9.1626962655263447E-4</v>
      </c>
      <c r="K289" s="3">
        <f t="shared" si="108"/>
        <v>-1.0478615410043428E-2</v>
      </c>
      <c r="M289" s="3">
        <f t="shared" si="120"/>
        <v>2.6855219857005426</v>
      </c>
      <c r="N289" s="3">
        <f t="shared" si="121"/>
        <v>2.3257035598732378</v>
      </c>
      <c r="O289" s="3">
        <f t="shared" si="122"/>
        <v>9.7475609333441415</v>
      </c>
      <c r="P289" s="3">
        <f t="shared" si="123"/>
        <v>7.1130638653719114</v>
      </c>
      <c r="Q289" s="3">
        <f t="shared" si="109"/>
        <v>-0.91627072773434937</v>
      </c>
      <c r="R289" s="3">
        <f t="shared" si="110"/>
        <v>-10.47862800334496</v>
      </c>
      <c r="S289" s="3">
        <f t="shared" si="111"/>
        <v>9.7471027979802738</v>
      </c>
      <c r="T289" s="3">
        <f t="shared" si="112"/>
        <v>7.1078245513702392</v>
      </c>
      <c r="U289" s="3">
        <f t="shared" si="113"/>
        <v>9.7471027979802744E-3</v>
      </c>
      <c r="V289" s="3">
        <f t="shared" si="114"/>
        <v>7.107824551370239E-3</v>
      </c>
      <c r="W289" s="3">
        <f t="shared" si="115"/>
        <v>-0.9162276630101458</v>
      </c>
      <c r="X289" s="3">
        <f>((m*gy-Cx*T289)/m)</f>
        <v>-10.478135507828803</v>
      </c>
      <c r="Y289" s="3">
        <f t="shared" si="116"/>
        <v>-9.1622766301014584E-4</v>
      </c>
      <c r="Z289" s="3">
        <f t="shared" si="117"/>
        <v>-1.0478135507828803E-2</v>
      </c>
      <c r="AA289" t="b">
        <f t="shared" si="118"/>
        <v>1</v>
      </c>
    </row>
    <row r="290" spans="1:27" x14ac:dyDescent="0.25">
      <c r="A290" s="3">
        <v>27.3</v>
      </c>
      <c r="B290" s="3">
        <f t="shared" si="119"/>
        <v>2.695394159377702</v>
      </c>
      <c r="C290" s="3">
        <f t="shared" si="100"/>
        <v>2.3342417162875733</v>
      </c>
      <c r="D290" s="3">
        <f t="shared" si="101"/>
        <v>9.7466329490184958</v>
      </c>
      <c r="E290" s="3">
        <f t="shared" si="102"/>
        <v>7.1024512786689762</v>
      </c>
      <c r="F290" s="2">
        <f t="shared" si="103"/>
        <v>-0.91618349720773851</v>
      </c>
      <c r="G290" s="2">
        <f t="shared" si="104"/>
        <v>-10.477630420194885</v>
      </c>
      <c r="H290" s="3">
        <f t="shared" si="105"/>
        <v>9.7466329490184956E-3</v>
      </c>
      <c r="I290" s="3">
        <f t="shared" si="106"/>
        <v>7.102451278668976E-3</v>
      </c>
      <c r="J290" s="3">
        <f t="shared" si="107"/>
        <v>-9.1618349720773852E-4</v>
      </c>
      <c r="K290" s="3">
        <f t="shared" si="108"/>
        <v>-1.0477630420194884E-2</v>
      </c>
      <c r="M290" s="3">
        <f t="shared" si="120"/>
        <v>2.6952690884985229</v>
      </c>
      <c r="N290" s="3">
        <f t="shared" si="121"/>
        <v>2.3328113844246081</v>
      </c>
      <c r="O290" s="3">
        <f t="shared" si="122"/>
        <v>9.7466447056811312</v>
      </c>
      <c r="P290" s="3">
        <f t="shared" si="123"/>
        <v>7.1025857298640824</v>
      </c>
      <c r="Q290" s="3">
        <f t="shared" si="109"/>
        <v>-0.91618460233402632</v>
      </c>
      <c r="R290" s="3">
        <f t="shared" si="110"/>
        <v>-10.477643058607224</v>
      </c>
      <c r="S290" s="3">
        <f t="shared" si="111"/>
        <v>9.7461866133799635</v>
      </c>
      <c r="T290" s="3">
        <f t="shared" si="112"/>
        <v>7.0973469083347789</v>
      </c>
      <c r="U290" s="3">
        <f t="shared" si="113"/>
        <v>9.7461866133799636E-3</v>
      </c>
      <c r="V290" s="3">
        <f t="shared" si="114"/>
        <v>7.097346908334779E-3</v>
      </c>
      <c r="W290" s="3">
        <f t="shared" si="115"/>
        <v>-0.91614154165771655</v>
      </c>
      <c r="X290" s="3">
        <f>((m*gy-Cx*T290)/m)</f>
        <v>-10.47715060938347</v>
      </c>
      <c r="Y290" s="3">
        <f t="shared" si="116"/>
        <v>-9.161415416577166E-4</v>
      </c>
      <c r="Z290" s="3">
        <f t="shared" si="117"/>
        <v>-1.047715060938347E-2</v>
      </c>
      <c r="AA290" t="b">
        <f t="shared" si="118"/>
        <v>1</v>
      </c>
    </row>
    <row r="291" spans="1:27" x14ac:dyDescent="0.25">
      <c r="A291" s="3">
        <v>27.4</v>
      </c>
      <c r="B291" s="3">
        <f t="shared" si="119"/>
        <v>2.7051407923267203</v>
      </c>
      <c r="C291" s="3">
        <f t="shared" si="100"/>
        <v>2.3413441675662421</v>
      </c>
      <c r="D291" s="3">
        <f t="shared" si="101"/>
        <v>9.7457167655212888</v>
      </c>
      <c r="E291" s="3">
        <f t="shared" si="102"/>
        <v>7.0919736482487812</v>
      </c>
      <c r="F291" s="2">
        <f t="shared" si="103"/>
        <v>-0.91609737595900109</v>
      </c>
      <c r="G291" s="2">
        <f t="shared" si="104"/>
        <v>-10.476645522935387</v>
      </c>
      <c r="H291" s="3">
        <f t="shared" si="105"/>
        <v>9.7457167655212885E-3</v>
      </c>
      <c r="I291" s="3">
        <f t="shared" si="106"/>
        <v>7.0919736482487816E-3</v>
      </c>
      <c r="J291" s="3">
        <f t="shared" si="107"/>
        <v>-9.1609737595900107E-4</v>
      </c>
      <c r="K291" s="3">
        <f t="shared" si="108"/>
        <v>-1.0476645522935387E-2</v>
      </c>
      <c r="M291" s="3">
        <f t="shared" si="120"/>
        <v>2.705015275111903</v>
      </c>
      <c r="N291" s="3">
        <f t="shared" si="121"/>
        <v>2.339908731332943</v>
      </c>
      <c r="O291" s="3">
        <f t="shared" si="122"/>
        <v>9.7457285641394726</v>
      </c>
      <c r="P291" s="3">
        <f t="shared" si="123"/>
        <v>7.092108579254699</v>
      </c>
      <c r="Q291" s="3">
        <f t="shared" si="109"/>
        <v>-0.9160984850291104</v>
      </c>
      <c r="R291" s="3">
        <f t="shared" si="110"/>
        <v>-10.476658206449944</v>
      </c>
      <c r="S291" s="3">
        <f t="shared" si="111"/>
        <v>9.7452705148969585</v>
      </c>
      <c r="T291" s="3">
        <f t="shared" si="112"/>
        <v>7.086870250151474</v>
      </c>
      <c r="U291" s="3">
        <f t="shared" si="113"/>
        <v>9.7452705148969587E-3</v>
      </c>
      <c r="V291" s="3">
        <f t="shared" si="114"/>
        <v>7.0868702501514745E-3</v>
      </c>
      <c r="W291" s="3">
        <f t="shared" si="115"/>
        <v>-0.91605542840031406</v>
      </c>
      <c r="X291" s="3">
        <f>((m*gy-Cx*T291)/m)</f>
        <v>-10.476165803514238</v>
      </c>
      <c r="Y291" s="3">
        <f t="shared" si="116"/>
        <v>-9.1605542840031407E-4</v>
      </c>
      <c r="Z291" s="3">
        <f t="shared" si="117"/>
        <v>-1.0476165803514239E-2</v>
      </c>
      <c r="AA291" t="b">
        <f t="shared" si="118"/>
        <v>1</v>
      </c>
    </row>
    <row r="292" spans="1:27" x14ac:dyDescent="0.25">
      <c r="A292" s="3">
        <v>27.5</v>
      </c>
      <c r="B292" s="3">
        <f t="shared" si="119"/>
        <v>2.7148865090922416</v>
      </c>
      <c r="C292" s="3">
        <f t="shared" si="100"/>
        <v>2.3484361412144907</v>
      </c>
      <c r="D292" s="3">
        <f t="shared" si="101"/>
        <v>9.744800668145329</v>
      </c>
      <c r="E292" s="3">
        <f t="shared" si="102"/>
        <v>7.0814970027258459</v>
      </c>
      <c r="F292" s="2">
        <f t="shared" si="103"/>
        <v>-0.91601126280566092</v>
      </c>
      <c r="G292" s="2">
        <f t="shared" si="104"/>
        <v>-10.475660718256231</v>
      </c>
      <c r="H292" s="3">
        <f t="shared" si="105"/>
        <v>9.7448006681453286E-3</v>
      </c>
      <c r="I292" s="3">
        <f t="shared" si="106"/>
        <v>7.0814970027258464E-3</v>
      </c>
      <c r="J292" s="3">
        <f t="shared" si="107"/>
        <v>-9.1601126280566091E-4</v>
      </c>
      <c r="K292" s="3">
        <f t="shared" si="108"/>
        <v>-1.0475660718256232E-2</v>
      </c>
      <c r="M292" s="3">
        <f t="shared" si="120"/>
        <v>2.7147605456267998</v>
      </c>
      <c r="N292" s="3">
        <f t="shared" si="121"/>
        <v>2.3469956015830946</v>
      </c>
      <c r="O292" s="3">
        <f t="shared" si="122"/>
        <v>9.7448125087110729</v>
      </c>
      <c r="P292" s="3">
        <f t="shared" si="123"/>
        <v>7.0816324134511843</v>
      </c>
      <c r="Q292" s="3">
        <f t="shared" si="109"/>
        <v>-0.91601237581884087</v>
      </c>
      <c r="R292" s="3">
        <f t="shared" si="110"/>
        <v>-10.475673446864413</v>
      </c>
      <c r="S292" s="3">
        <f t="shared" si="111"/>
        <v>9.7443545025231639</v>
      </c>
      <c r="T292" s="3">
        <f t="shared" si="112"/>
        <v>7.0763945767277523</v>
      </c>
      <c r="U292" s="3">
        <f t="shared" si="113"/>
        <v>9.7443545025231639E-3</v>
      </c>
      <c r="V292" s="3">
        <f t="shared" si="114"/>
        <v>7.0763945767277521E-3</v>
      </c>
      <c r="W292" s="3">
        <f t="shared" si="115"/>
        <v>-0.91596932323717739</v>
      </c>
      <c r="X292" s="3">
        <f>((m*gy-Cx*T292)/m)</f>
        <v>-10.475181090212409</v>
      </c>
      <c r="Y292" s="3">
        <f t="shared" si="116"/>
        <v>-9.1596932323717746E-4</v>
      </c>
      <c r="Z292" s="3">
        <f t="shared" si="117"/>
        <v>-1.0475181090212409E-2</v>
      </c>
      <c r="AA292" t="b">
        <f t="shared" si="118"/>
        <v>1</v>
      </c>
    </row>
    <row r="293" spans="1:27" x14ac:dyDescent="0.25">
      <c r="A293" s="3">
        <v>27.6</v>
      </c>
      <c r="B293" s="3">
        <f t="shared" si="119"/>
        <v>2.7246313097603871</v>
      </c>
      <c r="C293" s="3">
        <f t="shared" si="100"/>
        <v>2.3555176382172167</v>
      </c>
      <c r="D293" s="3">
        <f t="shared" si="101"/>
        <v>9.743884656882523</v>
      </c>
      <c r="E293" s="3">
        <f t="shared" si="102"/>
        <v>7.0710213420075894</v>
      </c>
      <c r="F293" s="2">
        <f t="shared" si="103"/>
        <v>-0.91592515774695715</v>
      </c>
      <c r="G293" s="2">
        <f t="shared" si="104"/>
        <v>-10.474676006148714</v>
      </c>
      <c r="H293" s="3">
        <f t="shared" si="105"/>
        <v>9.7438846568825236E-3</v>
      </c>
      <c r="I293" s="3">
        <f t="shared" si="106"/>
        <v>7.0710213420075892E-3</v>
      </c>
      <c r="J293" s="3">
        <f t="shared" si="107"/>
        <v>-9.1592515774695715E-4</v>
      </c>
      <c r="K293" s="3">
        <f t="shared" si="108"/>
        <v>-1.0474676006148714E-2</v>
      </c>
      <c r="M293" s="3">
        <f t="shared" si="120"/>
        <v>2.7245049001293231</v>
      </c>
      <c r="N293" s="3">
        <f t="shared" si="121"/>
        <v>2.3540719961598224</v>
      </c>
      <c r="O293" s="3">
        <f t="shared" si="122"/>
        <v>9.7438965393878352</v>
      </c>
      <c r="P293" s="3">
        <f t="shared" si="123"/>
        <v>7.0711572323609717</v>
      </c>
      <c r="Q293" s="3">
        <f t="shared" si="109"/>
        <v>-0.91592627470245647</v>
      </c>
      <c r="R293" s="3">
        <f t="shared" si="110"/>
        <v>-10.474688779841932</v>
      </c>
      <c r="S293" s="3">
        <f t="shared" si="111"/>
        <v>9.7434385762504832</v>
      </c>
      <c r="T293" s="3">
        <f t="shared" si="112"/>
        <v>7.0659198879710505</v>
      </c>
      <c r="U293" s="3">
        <f t="shared" si="113"/>
        <v>9.7434385762504832E-3</v>
      </c>
      <c r="V293" s="3">
        <f t="shared" si="114"/>
        <v>7.0659198879710504E-3</v>
      </c>
      <c r="W293" s="3">
        <f t="shared" si="115"/>
        <v>-0.91588322616754536</v>
      </c>
      <c r="X293" s="3">
        <f>((m*gy-Cx*T293)/m)</f>
        <v>-10.47419646946928</v>
      </c>
      <c r="Y293" s="3">
        <f t="shared" si="116"/>
        <v>-9.1588322616754534E-4</v>
      </c>
      <c r="Z293" s="3">
        <f t="shared" si="117"/>
        <v>-1.0474196469469281E-2</v>
      </c>
      <c r="AA293" t="b">
        <f t="shared" si="118"/>
        <v>1</v>
      </c>
    </row>
    <row r="294" spans="1:27" x14ac:dyDescent="0.25">
      <c r="A294" s="3">
        <v>27.7</v>
      </c>
      <c r="B294" s="3">
        <f t="shared" si="119"/>
        <v>2.7343751944172698</v>
      </c>
      <c r="C294" s="3">
        <f t="shared" si="100"/>
        <v>2.3625886595592243</v>
      </c>
      <c r="D294" s="3">
        <f t="shared" si="101"/>
        <v>9.7429687317247762</v>
      </c>
      <c r="E294" s="3">
        <f t="shared" si="102"/>
        <v>7.0605466660014402</v>
      </c>
      <c r="F294" s="2">
        <f t="shared" si="103"/>
        <v>-0.91583906078212896</v>
      </c>
      <c r="G294" s="2">
        <f t="shared" si="104"/>
        <v>-10.473691386604136</v>
      </c>
      <c r="H294" s="3">
        <f t="shared" si="105"/>
        <v>9.7429687317247757E-3</v>
      </c>
      <c r="I294" s="3">
        <f t="shared" si="106"/>
        <v>7.0605466660014406E-3</v>
      </c>
      <c r="J294" s="3">
        <f t="shared" si="107"/>
        <v>-9.15839060782129E-4</v>
      </c>
      <c r="K294" s="3">
        <f t="shared" si="108"/>
        <v>-1.0473691386604136E-2</v>
      </c>
      <c r="M294" s="3">
        <f t="shared" si="120"/>
        <v>2.7342483387055734</v>
      </c>
      <c r="N294" s="3">
        <f t="shared" si="121"/>
        <v>2.3611379160477934</v>
      </c>
      <c r="O294" s="3">
        <f t="shared" si="122"/>
        <v>9.7429806561616683</v>
      </c>
      <c r="P294" s="3">
        <f t="shared" si="123"/>
        <v>7.0606830358915023</v>
      </c>
      <c r="Q294" s="3">
        <f t="shared" si="109"/>
        <v>-0.91584018167919667</v>
      </c>
      <c r="R294" s="3">
        <f t="shared" si="110"/>
        <v>-10.473704205373803</v>
      </c>
      <c r="S294" s="3">
        <f t="shared" si="111"/>
        <v>9.7425227360708284</v>
      </c>
      <c r="T294" s="3">
        <f t="shared" si="112"/>
        <v>7.0554461837888152</v>
      </c>
      <c r="U294" s="3">
        <f t="shared" si="113"/>
        <v>9.7425227360708293E-3</v>
      </c>
      <c r="V294" s="3">
        <f t="shared" si="114"/>
        <v>7.0554461837888157E-3</v>
      </c>
      <c r="W294" s="3">
        <f t="shared" si="115"/>
        <v>-0.91579713719065781</v>
      </c>
      <c r="X294" s="3">
        <f>((m*gy-Cx*T294)/m)</f>
        <v>-10.47321194127615</v>
      </c>
      <c r="Y294" s="3">
        <f t="shared" si="116"/>
        <v>-9.157971371906578E-4</v>
      </c>
      <c r="Z294" s="3">
        <f t="shared" si="117"/>
        <v>-1.047321194127615E-2</v>
      </c>
      <c r="AA294" t="b">
        <f t="shared" si="118"/>
        <v>1</v>
      </c>
    </row>
    <row r="295" spans="1:27" x14ac:dyDescent="0.25">
      <c r="A295" s="3">
        <v>27.8</v>
      </c>
      <c r="B295" s="3">
        <f t="shared" si="119"/>
        <v>2.7441181631489946</v>
      </c>
      <c r="C295" s="3">
        <f t="shared" si="100"/>
        <v>2.3696492062252257</v>
      </c>
      <c r="D295" s="3">
        <f t="shared" si="101"/>
        <v>9.7420528926639935</v>
      </c>
      <c r="E295" s="3">
        <f t="shared" si="102"/>
        <v>7.0500729746148361</v>
      </c>
      <c r="F295" s="2">
        <f t="shared" si="103"/>
        <v>-0.91575297191041538</v>
      </c>
      <c r="G295" s="2">
        <f t="shared" si="104"/>
        <v>-10.472706859613796</v>
      </c>
      <c r="H295" s="3">
        <f t="shared" si="105"/>
        <v>9.7420528926639941E-3</v>
      </c>
      <c r="I295" s="3">
        <f t="shared" si="106"/>
        <v>7.050072974614836E-3</v>
      </c>
      <c r="J295" s="3">
        <f t="shared" si="107"/>
        <v>-9.1575297191041536E-4</v>
      </c>
      <c r="K295" s="3">
        <f t="shared" si="108"/>
        <v>-1.0472706859613797E-2</v>
      </c>
      <c r="M295" s="3">
        <f t="shared" si="120"/>
        <v>2.7439908614416444</v>
      </c>
      <c r="N295" s="3">
        <f t="shared" si="121"/>
        <v>2.3681933622315823</v>
      </c>
      <c r="O295" s="3">
        <f t="shared" si="122"/>
        <v>9.7420648590244774</v>
      </c>
      <c r="P295" s="3">
        <f t="shared" si="123"/>
        <v>7.050209823950226</v>
      </c>
      <c r="Q295" s="3">
        <f t="shared" si="109"/>
        <v>-0.91575409674830088</v>
      </c>
      <c r="R295" s="3">
        <f t="shared" si="110"/>
        <v>-10.472719723451323</v>
      </c>
      <c r="S295" s="3">
        <f t="shared" si="111"/>
        <v>9.7416069819761031</v>
      </c>
      <c r="T295" s="3">
        <f t="shared" si="112"/>
        <v>7.0449734640885007</v>
      </c>
      <c r="U295" s="3">
        <f t="shared" si="113"/>
        <v>9.7416069819761027E-3</v>
      </c>
      <c r="V295" s="3">
        <f t="shared" si="114"/>
        <v>7.0449734640885006E-3</v>
      </c>
      <c r="W295" s="3">
        <f t="shared" si="115"/>
        <v>-0.91571105630575356</v>
      </c>
      <c r="X295" s="3">
        <f>((m*gy-Cx*T295)/m)</f>
        <v>-10.472227505624321</v>
      </c>
      <c r="Y295" s="3">
        <f t="shared" si="116"/>
        <v>-9.1571105630575361E-4</v>
      </c>
      <c r="Z295" s="3">
        <f t="shared" si="117"/>
        <v>-1.0472227505624321E-2</v>
      </c>
      <c r="AA295" t="b">
        <f t="shared" si="118"/>
        <v>1</v>
      </c>
    </row>
    <row r="296" spans="1:27" x14ac:dyDescent="0.25">
      <c r="A296" s="3">
        <v>27.9</v>
      </c>
      <c r="B296" s="3">
        <f t="shared" si="119"/>
        <v>2.7538602160416588</v>
      </c>
      <c r="C296" s="3">
        <f t="shared" si="100"/>
        <v>2.3766992791998405</v>
      </c>
      <c r="D296" s="3">
        <f t="shared" si="101"/>
        <v>9.7411371396920838</v>
      </c>
      <c r="E296" s="3">
        <f t="shared" si="102"/>
        <v>7.0396002677552225</v>
      </c>
      <c r="F296" s="2">
        <f t="shared" si="103"/>
        <v>-0.9156668911310557</v>
      </c>
      <c r="G296" s="2">
        <f t="shared" si="104"/>
        <v>-10.471722425168991</v>
      </c>
      <c r="H296" s="3">
        <f t="shared" si="105"/>
        <v>9.7411371396920847E-3</v>
      </c>
      <c r="I296" s="3">
        <f t="shared" si="106"/>
        <v>7.0396002677552225E-3</v>
      </c>
      <c r="J296" s="3">
        <f t="shared" si="107"/>
        <v>-9.1566689113105576E-4</v>
      </c>
      <c r="K296" s="3">
        <f t="shared" si="108"/>
        <v>-1.0471722425168991E-2</v>
      </c>
      <c r="M296" s="3">
        <f t="shared" si="120"/>
        <v>2.7537324684236206</v>
      </c>
      <c r="N296" s="3">
        <f t="shared" si="121"/>
        <v>2.3752383356956708</v>
      </c>
      <c r="O296" s="3">
        <f t="shared" si="122"/>
        <v>9.7411491479681711</v>
      </c>
      <c r="P296" s="3">
        <f t="shared" si="123"/>
        <v>7.0397375964446018</v>
      </c>
      <c r="Q296" s="3">
        <f t="shared" si="109"/>
        <v>-0.91566801990900815</v>
      </c>
      <c r="R296" s="3">
        <f t="shared" si="110"/>
        <v>-10.471735334065794</v>
      </c>
      <c r="S296" s="3">
        <f t="shared" si="111"/>
        <v>9.7406913139582159</v>
      </c>
      <c r="T296" s="3">
        <f t="shared" si="112"/>
        <v>7.0345017287775686</v>
      </c>
      <c r="U296" s="3">
        <f t="shared" si="113"/>
        <v>9.7406913139582163E-3</v>
      </c>
      <c r="V296" s="3">
        <f t="shared" si="114"/>
        <v>7.034501728777569E-3</v>
      </c>
      <c r="W296" s="3">
        <f t="shared" si="115"/>
        <v>-0.91562498351207222</v>
      </c>
      <c r="X296" s="3">
        <f>((m*gy-Cx*T296)/m)</f>
        <v>-10.471243162505093</v>
      </c>
      <c r="Y296" s="3">
        <f t="shared" si="116"/>
        <v>-9.1562498351207221E-4</v>
      </c>
      <c r="Z296" s="3">
        <f t="shared" si="117"/>
        <v>-1.0471243162505094E-2</v>
      </c>
      <c r="AA296" t="b">
        <f t="shared" si="118"/>
        <v>1</v>
      </c>
    </row>
    <row r="297" spans="1:27" x14ac:dyDescent="0.25">
      <c r="A297" s="3">
        <v>28</v>
      </c>
      <c r="B297" s="3">
        <f t="shared" si="119"/>
        <v>2.7636013531813508</v>
      </c>
      <c r="C297" s="3">
        <f t="shared" si="100"/>
        <v>2.3837388794675958</v>
      </c>
      <c r="D297" s="3">
        <f t="shared" si="101"/>
        <v>9.7402214728009522</v>
      </c>
      <c r="E297" s="3">
        <f t="shared" si="102"/>
        <v>7.0291285453300532</v>
      </c>
      <c r="F297" s="2">
        <f t="shared" si="103"/>
        <v>-0.91558081844328942</v>
      </c>
      <c r="G297" s="2">
        <f t="shared" si="104"/>
        <v>-10.470738083261026</v>
      </c>
      <c r="H297" s="3">
        <f t="shared" si="105"/>
        <v>9.7402214728009532E-3</v>
      </c>
      <c r="I297" s="3">
        <f t="shared" si="106"/>
        <v>7.0291285453300536E-3</v>
      </c>
      <c r="J297" s="3">
        <f t="shared" si="107"/>
        <v>-9.1558081844328942E-4</v>
      </c>
      <c r="K297" s="3">
        <f t="shared" si="108"/>
        <v>-1.0470738083261025E-2</v>
      </c>
      <c r="M297" s="3">
        <f t="shared" si="120"/>
        <v>2.763473159737579</v>
      </c>
      <c r="N297" s="3">
        <f t="shared" si="121"/>
        <v>2.3822728374244484</v>
      </c>
      <c r="O297" s="3">
        <f t="shared" si="122"/>
        <v>9.7402335229846582</v>
      </c>
      <c r="P297" s="3">
        <f t="shared" si="123"/>
        <v>7.0292663532820967</v>
      </c>
      <c r="Q297" s="3">
        <f t="shared" si="109"/>
        <v>-0.91558195116055785</v>
      </c>
      <c r="R297" s="3">
        <f t="shared" si="110"/>
        <v>-10.470751037208519</v>
      </c>
      <c r="S297" s="3">
        <f t="shared" si="111"/>
        <v>9.7397757320090772</v>
      </c>
      <c r="T297" s="3">
        <f t="shared" si="112"/>
        <v>7.0240309777634922</v>
      </c>
      <c r="U297" s="3">
        <f t="shared" si="113"/>
        <v>9.7397757320090775E-3</v>
      </c>
      <c r="V297" s="3">
        <f t="shared" si="114"/>
        <v>7.0240309777634923E-3</v>
      </c>
      <c r="W297" s="3">
        <f t="shared" si="115"/>
        <v>-0.9155389188088533</v>
      </c>
      <c r="X297" s="3">
        <f>((m*gy-Cx*T297)/m)</f>
        <v>-10.47025891190977</v>
      </c>
      <c r="Y297" s="3">
        <f t="shared" si="116"/>
        <v>-9.1553891880885336E-4</v>
      </c>
      <c r="Z297" s="3">
        <f t="shared" si="117"/>
        <v>-1.047025891190977E-2</v>
      </c>
      <c r="AA297" t="b">
        <f t="shared" si="118"/>
        <v>1</v>
      </c>
    </row>
    <row r="298" spans="1:27" x14ac:dyDescent="0.25">
      <c r="A298" s="3">
        <v>28.1</v>
      </c>
      <c r="B298" s="3">
        <f t="shared" si="119"/>
        <v>2.7733415746541517</v>
      </c>
      <c r="C298" s="3">
        <f t="shared" si="100"/>
        <v>2.3907680080129259</v>
      </c>
      <c r="D298" s="3">
        <f t="shared" si="101"/>
        <v>9.7393058919825091</v>
      </c>
      <c r="E298" s="3">
        <f t="shared" si="102"/>
        <v>7.0186578072467922</v>
      </c>
      <c r="F298" s="2">
        <f t="shared" si="103"/>
        <v>-0.91549475384635581</v>
      </c>
      <c r="G298" s="2">
        <f t="shared" si="104"/>
        <v>-10.4697538338812</v>
      </c>
      <c r="H298" s="3">
        <f t="shared" si="105"/>
        <v>9.7393058919825089E-3</v>
      </c>
      <c r="I298" s="3">
        <f t="shared" si="106"/>
        <v>7.0186578072467922E-3</v>
      </c>
      <c r="J298" s="3">
        <f t="shared" si="107"/>
        <v>-9.1549475384635588E-4</v>
      </c>
      <c r="K298" s="3">
        <f t="shared" si="108"/>
        <v>-1.04697538338812E-2</v>
      </c>
      <c r="M298" s="3">
        <f t="shared" si="120"/>
        <v>2.773212935469588</v>
      </c>
      <c r="N298" s="3">
        <f t="shared" si="121"/>
        <v>2.3892968684022118</v>
      </c>
      <c r="O298" s="3">
        <f t="shared" si="122"/>
        <v>9.739317984065849</v>
      </c>
      <c r="P298" s="3">
        <f t="shared" si="123"/>
        <v>7.0187960943701873</v>
      </c>
      <c r="Q298" s="3">
        <f t="shared" si="109"/>
        <v>-0.91549589050218982</v>
      </c>
      <c r="R298" s="3">
        <f t="shared" si="110"/>
        <v>-10.4697668328708</v>
      </c>
      <c r="S298" s="3">
        <f t="shared" si="111"/>
        <v>9.7388602361205976</v>
      </c>
      <c r="T298" s="3">
        <f t="shared" si="112"/>
        <v>7.0135612109537515</v>
      </c>
      <c r="U298" s="3">
        <f t="shared" si="113"/>
        <v>9.7388602361205973E-3</v>
      </c>
      <c r="V298" s="3">
        <f t="shared" si="114"/>
        <v>7.0135612109537516E-3</v>
      </c>
      <c r="W298" s="3">
        <f t="shared" si="115"/>
        <v>-0.91545286219533606</v>
      </c>
      <c r="X298" s="3">
        <f>((m*gy-Cx*T298)/m)</f>
        <v>-10.469274753829653</v>
      </c>
      <c r="Y298" s="3">
        <f t="shared" si="116"/>
        <v>-9.1545286219533604E-4</v>
      </c>
      <c r="Z298" s="3">
        <f t="shared" si="117"/>
        <v>-1.0469274753829654E-2</v>
      </c>
      <c r="AA298" t="b">
        <f t="shared" si="118"/>
        <v>1</v>
      </c>
    </row>
    <row r="299" spans="1:27" x14ac:dyDescent="0.25">
      <c r="A299" s="3">
        <v>28.2</v>
      </c>
      <c r="B299" s="3">
        <f t="shared" si="119"/>
        <v>2.7830808805461342</v>
      </c>
      <c r="C299" s="3">
        <f t="shared" si="100"/>
        <v>2.3977866658201727</v>
      </c>
      <c r="D299" s="3">
        <f t="shared" si="101"/>
        <v>9.7383903972286632</v>
      </c>
      <c r="E299" s="3">
        <f t="shared" si="102"/>
        <v>7.0081880534129111</v>
      </c>
      <c r="F299" s="2">
        <f t="shared" si="103"/>
        <v>-0.91540869733949426</v>
      </c>
      <c r="G299" s="2">
        <f t="shared" si="104"/>
        <v>-10.468769677020815</v>
      </c>
      <c r="H299" s="3">
        <f t="shared" si="105"/>
        <v>9.7383903972286627E-3</v>
      </c>
      <c r="I299" s="3">
        <f t="shared" si="106"/>
        <v>7.0081880534129115E-3</v>
      </c>
      <c r="J299" s="3">
        <f t="shared" si="107"/>
        <v>-9.1540869733949424E-4</v>
      </c>
      <c r="K299" s="3">
        <f t="shared" si="108"/>
        <v>-1.0468769677020815E-2</v>
      </c>
      <c r="M299" s="3">
        <f t="shared" si="120"/>
        <v>2.7829517957057086</v>
      </c>
      <c r="N299" s="3">
        <f t="shared" si="121"/>
        <v>2.3963104296131656</v>
      </c>
      <c r="O299" s="3">
        <f t="shared" si="122"/>
        <v>9.7384025312036542</v>
      </c>
      <c r="P299" s="3">
        <f t="shared" si="123"/>
        <v>7.0083268196163573</v>
      </c>
      <c r="Q299" s="3">
        <f t="shared" si="109"/>
        <v>-0.91540983793314346</v>
      </c>
      <c r="R299" s="3">
        <f t="shared" si="110"/>
        <v>-10.468782721043938</v>
      </c>
      <c r="S299" s="3">
        <f t="shared" si="111"/>
        <v>9.7379448262846875</v>
      </c>
      <c r="T299" s="3">
        <f t="shared" si="112"/>
        <v>7.0030924282558349</v>
      </c>
      <c r="U299" s="3">
        <f t="shared" si="113"/>
        <v>9.7379448262846884E-3</v>
      </c>
      <c r="V299" s="3">
        <f t="shared" si="114"/>
        <v>7.0030924282558351E-3</v>
      </c>
      <c r="W299" s="3">
        <f t="shared" si="115"/>
        <v>-0.91536681367076045</v>
      </c>
      <c r="X299" s="3">
        <f>((m*gy-Cx*T299)/m)</f>
        <v>-10.468290688256049</v>
      </c>
      <c r="Y299" s="3">
        <f t="shared" si="116"/>
        <v>-9.1536681367076047E-4</v>
      </c>
      <c r="Z299" s="3">
        <f t="shared" si="117"/>
        <v>-1.0468290688256049E-2</v>
      </c>
      <c r="AA299" t="b">
        <f t="shared" si="118"/>
        <v>1</v>
      </c>
    </row>
    <row r="300" spans="1:27" x14ac:dyDescent="0.25">
      <c r="A300" s="3">
        <v>28.3</v>
      </c>
      <c r="B300" s="3">
        <f t="shared" si="119"/>
        <v>2.792819270943363</v>
      </c>
      <c r="C300" s="3">
        <f t="shared" ref="C300:C363" si="124">C299+I299</f>
        <v>2.4047948538735855</v>
      </c>
      <c r="D300" s="3">
        <f t="shared" ref="D300:D363" si="125">D299+J299</f>
        <v>9.7374749885313232</v>
      </c>
      <c r="E300" s="3">
        <f t="shared" ref="E300:E363" si="126">E299+K299</f>
        <v>6.9977192837358899</v>
      </c>
      <c r="F300" s="2">
        <f t="shared" si="103"/>
        <v>-0.91532264892194437</v>
      </c>
      <c r="G300" s="2">
        <f t="shared" si="104"/>
        <v>-10.467785612671175</v>
      </c>
      <c r="H300" s="3">
        <f t="shared" si="105"/>
        <v>9.7374749885313239E-3</v>
      </c>
      <c r="I300" s="3">
        <f t="shared" si="106"/>
        <v>6.9977192837358902E-3</v>
      </c>
      <c r="J300" s="3">
        <f t="shared" si="107"/>
        <v>-9.1532264892194438E-4</v>
      </c>
      <c r="K300" s="3">
        <f t="shared" si="108"/>
        <v>-1.0467785612671176E-2</v>
      </c>
      <c r="M300" s="3">
        <f t="shared" si="120"/>
        <v>2.7926897405319933</v>
      </c>
      <c r="N300" s="3">
        <f t="shared" si="121"/>
        <v>2.4033135220414215</v>
      </c>
      <c r="O300" s="3">
        <f t="shared" si="122"/>
        <v>9.7374871643899841</v>
      </c>
      <c r="P300" s="3">
        <f t="shared" si="123"/>
        <v>6.9978585289281012</v>
      </c>
      <c r="Q300" s="3">
        <f t="shared" si="109"/>
        <v>-0.91532379345265846</v>
      </c>
      <c r="R300" s="3">
        <f t="shared" si="110"/>
        <v>-10.467798701719243</v>
      </c>
      <c r="S300" s="3">
        <f t="shared" si="111"/>
        <v>9.7370295024932574</v>
      </c>
      <c r="T300" s="3">
        <f t="shared" si="112"/>
        <v>6.9926246295772412</v>
      </c>
      <c r="U300" s="3">
        <f t="shared" si="113"/>
        <v>9.7370295024932583E-3</v>
      </c>
      <c r="V300" s="3">
        <f t="shared" si="114"/>
        <v>6.9926246295772413E-3</v>
      </c>
      <c r="W300" s="3">
        <f t="shared" si="115"/>
        <v>-0.91528077323436619</v>
      </c>
      <c r="X300" s="3">
        <f>((m*gy-Cx*T300)/m)</f>
        <v>-10.467306715180261</v>
      </c>
      <c r="Y300" s="3">
        <f t="shared" si="116"/>
        <v>-9.1528077323436616E-4</v>
      </c>
      <c r="Z300" s="3">
        <f t="shared" si="117"/>
        <v>-1.0467306715180261E-2</v>
      </c>
      <c r="AA300" t="b">
        <f t="shared" si="118"/>
        <v>1</v>
      </c>
    </row>
    <row r="301" spans="1:27" x14ac:dyDescent="0.25">
      <c r="A301" s="3">
        <v>28.4</v>
      </c>
      <c r="B301" s="3">
        <f t="shared" si="119"/>
        <v>2.8025567459318945</v>
      </c>
      <c r="C301" s="3">
        <f t="shared" si="124"/>
        <v>2.4117925731573213</v>
      </c>
      <c r="D301" s="3">
        <f t="shared" si="125"/>
        <v>9.7365596658824014</v>
      </c>
      <c r="E301" s="3">
        <f t="shared" si="126"/>
        <v>6.9872514981232188</v>
      </c>
      <c r="F301" s="2">
        <f t="shared" si="103"/>
        <v>-0.91523660859294564</v>
      </c>
      <c r="G301" s="2">
        <f t="shared" si="104"/>
        <v>-10.466801640823583</v>
      </c>
      <c r="H301" s="3">
        <f t="shared" si="105"/>
        <v>9.7365596658824018E-3</v>
      </c>
      <c r="I301" s="3">
        <f t="shared" si="106"/>
        <v>6.9872514981232188E-3</v>
      </c>
      <c r="J301" s="3">
        <f t="shared" si="107"/>
        <v>-9.1523660859294561E-4</v>
      </c>
      <c r="K301" s="3">
        <f t="shared" si="108"/>
        <v>-1.0466801640823583E-2</v>
      </c>
      <c r="M301" s="3">
        <f t="shared" si="120"/>
        <v>2.8024267700344865</v>
      </c>
      <c r="N301" s="3">
        <f t="shared" si="121"/>
        <v>2.4103061466709987</v>
      </c>
      <c r="O301" s="3">
        <f t="shared" si="122"/>
        <v>9.7365718836167492</v>
      </c>
      <c r="P301" s="3">
        <f t="shared" si="123"/>
        <v>6.9873912222129206</v>
      </c>
      <c r="Q301" s="3">
        <f t="shared" si="109"/>
        <v>-0.91523775705997434</v>
      </c>
      <c r="R301" s="3">
        <f t="shared" si="110"/>
        <v>-10.466814774888016</v>
      </c>
      <c r="S301" s="3">
        <f t="shared" si="111"/>
        <v>9.7361142647382195</v>
      </c>
      <c r="T301" s="3">
        <f t="shared" si="112"/>
        <v>6.9821578148254764</v>
      </c>
      <c r="U301" s="3">
        <f t="shared" si="113"/>
        <v>9.7361142647382198E-3</v>
      </c>
      <c r="V301" s="3">
        <f t="shared" si="114"/>
        <v>6.9821578148254763E-3</v>
      </c>
      <c r="W301" s="3">
        <f t="shared" si="115"/>
        <v>-0.91519474088539265</v>
      </c>
      <c r="X301" s="3">
        <f>((m*gy-Cx*T301)/m)</f>
        <v>-10.466322834593594</v>
      </c>
      <c r="Y301" s="3">
        <f t="shared" si="116"/>
        <v>-9.1519474088539267E-4</v>
      </c>
      <c r="Z301" s="3">
        <f t="shared" si="117"/>
        <v>-1.0466322834593594E-2</v>
      </c>
      <c r="AA301" t="b">
        <f t="shared" si="118"/>
        <v>1</v>
      </c>
    </row>
    <row r="302" spans="1:27" x14ac:dyDescent="0.25">
      <c r="A302" s="3">
        <v>28.5</v>
      </c>
      <c r="B302" s="3">
        <f t="shared" si="119"/>
        <v>2.8122933055977768</v>
      </c>
      <c r="C302" s="3">
        <f t="shared" si="124"/>
        <v>2.4187798246554446</v>
      </c>
      <c r="D302" s="3">
        <f t="shared" si="125"/>
        <v>9.7356444292738082</v>
      </c>
      <c r="E302" s="3">
        <f t="shared" si="126"/>
        <v>6.9767846964823956</v>
      </c>
      <c r="F302" s="2">
        <f t="shared" si="103"/>
        <v>-0.91515057635173791</v>
      </c>
      <c r="G302" s="2">
        <f t="shared" si="104"/>
        <v>-10.465817761469346</v>
      </c>
      <c r="H302" s="3">
        <f t="shared" si="105"/>
        <v>9.7356444292738091E-3</v>
      </c>
      <c r="I302" s="3">
        <f t="shared" si="106"/>
        <v>6.9767846964823958E-3</v>
      </c>
      <c r="J302" s="3">
        <f t="shared" si="107"/>
        <v>-9.1515057635173792E-4</v>
      </c>
      <c r="K302" s="3">
        <f t="shared" si="108"/>
        <v>-1.0465817761469346E-2</v>
      </c>
      <c r="M302" s="3">
        <f t="shared" si="120"/>
        <v>2.8121628842992248</v>
      </c>
      <c r="N302" s="3">
        <f t="shared" si="121"/>
        <v>2.4172883044858242</v>
      </c>
      <c r="O302" s="3">
        <f t="shared" si="122"/>
        <v>9.7356566888758636</v>
      </c>
      <c r="P302" s="3">
        <f t="shared" si="123"/>
        <v>6.9769248993783268</v>
      </c>
      <c r="Q302" s="3">
        <f t="shared" si="109"/>
        <v>-0.91515172875433115</v>
      </c>
      <c r="R302" s="3">
        <f t="shared" si="110"/>
        <v>-10.465830940541563</v>
      </c>
      <c r="S302" s="3">
        <f t="shared" si="111"/>
        <v>9.7351991130114861</v>
      </c>
      <c r="T302" s="3">
        <f t="shared" si="112"/>
        <v>6.9716919839080562</v>
      </c>
      <c r="U302" s="3">
        <f t="shared" si="113"/>
        <v>9.7351991130114855E-3</v>
      </c>
      <c r="V302" s="3">
        <f t="shared" si="114"/>
        <v>6.9716919839080561E-3</v>
      </c>
      <c r="W302" s="3">
        <f t="shared" si="115"/>
        <v>-0.91510871662307969</v>
      </c>
      <c r="X302" s="3">
        <f>((m*gy-Cx*T302)/m)</f>
        <v>-10.465339046487358</v>
      </c>
      <c r="Y302" s="3">
        <f t="shared" si="116"/>
        <v>-9.1510871662307976E-4</v>
      </c>
      <c r="Z302" s="3">
        <f t="shared" si="117"/>
        <v>-1.0465339046487358E-2</v>
      </c>
      <c r="AA302" t="b">
        <f t="shared" si="118"/>
        <v>1</v>
      </c>
    </row>
    <row r="303" spans="1:27" x14ac:dyDescent="0.25">
      <c r="A303" s="3">
        <v>28.6</v>
      </c>
      <c r="B303" s="3">
        <f t="shared" si="119"/>
        <v>2.8220289500270508</v>
      </c>
      <c r="C303" s="3">
        <f t="shared" si="124"/>
        <v>2.4257566093519269</v>
      </c>
      <c r="D303" s="3">
        <f t="shared" si="125"/>
        <v>9.734729278697456</v>
      </c>
      <c r="E303" s="3">
        <f t="shared" si="126"/>
        <v>6.9663188787209265</v>
      </c>
      <c r="F303" s="2">
        <f t="shared" si="103"/>
        <v>-0.91506455219756089</v>
      </c>
      <c r="G303" s="2">
        <f t="shared" si="104"/>
        <v>-10.464833974599767</v>
      </c>
      <c r="H303" s="3">
        <f t="shared" si="105"/>
        <v>9.7347292786974567E-3</v>
      </c>
      <c r="I303" s="3">
        <f t="shared" si="106"/>
        <v>6.9663188787209267E-3</v>
      </c>
      <c r="J303" s="3">
        <f t="shared" si="107"/>
        <v>-9.1506455219756094E-4</v>
      </c>
      <c r="K303" s="3">
        <f t="shared" si="108"/>
        <v>-1.0464833974599767E-2</v>
      </c>
      <c r="M303" s="3">
        <f t="shared" si="120"/>
        <v>2.8218980834122362</v>
      </c>
      <c r="N303" s="3">
        <f t="shared" si="121"/>
        <v>2.4242599964697322</v>
      </c>
      <c r="O303" s="3">
        <f t="shared" si="122"/>
        <v>9.7347415801592412</v>
      </c>
      <c r="P303" s="3">
        <f t="shared" si="123"/>
        <v>6.9664595603318391</v>
      </c>
      <c r="Q303" s="3">
        <f t="shared" si="109"/>
        <v>-0.91506570853496849</v>
      </c>
      <c r="R303" s="3">
        <f t="shared" si="110"/>
        <v>-10.464847198671194</v>
      </c>
      <c r="S303" s="3">
        <f t="shared" si="111"/>
        <v>9.734284047304973</v>
      </c>
      <c r="T303" s="3">
        <f t="shared" si="112"/>
        <v>6.9612271367325036</v>
      </c>
      <c r="U303" s="3">
        <f t="shared" si="113"/>
        <v>9.7342840473049735E-3</v>
      </c>
      <c r="V303" s="3">
        <f t="shared" si="114"/>
        <v>6.9612271367325033E-3</v>
      </c>
      <c r="W303" s="3">
        <f t="shared" si="115"/>
        <v>-0.91502270044666734</v>
      </c>
      <c r="X303" s="3">
        <f>((m*gy-Cx*T303)/m)</f>
        <v>-10.464355350852856</v>
      </c>
      <c r="Y303" s="3">
        <f t="shared" si="116"/>
        <v>-9.1502270044666739E-4</v>
      </c>
      <c r="Z303" s="3">
        <f t="shared" si="117"/>
        <v>-1.0464355350852855E-2</v>
      </c>
      <c r="AA303" t="b">
        <f t="shared" si="118"/>
        <v>1</v>
      </c>
    </row>
    <row r="304" spans="1:27" x14ac:dyDescent="0.25">
      <c r="A304" s="3">
        <v>28.7</v>
      </c>
      <c r="B304" s="3">
        <f t="shared" si="119"/>
        <v>2.8317636793057481</v>
      </c>
      <c r="C304" s="3">
        <f t="shared" si="124"/>
        <v>2.432722928230648</v>
      </c>
      <c r="D304" s="3">
        <f t="shared" si="125"/>
        <v>9.7338142141452586</v>
      </c>
      <c r="E304" s="3">
        <f t="shared" si="126"/>
        <v>6.9558540447463271</v>
      </c>
      <c r="F304" s="2">
        <f t="shared" si="103"/>
        <v>-0.9149785361296543</v>
      </c>
      <c r="G304" s="2">
        <f t="shared" si="104"/>
        <v>-10.463850280206156</v>
      </c>
      <c r="H304" s="3">
        <f t="shared" si="105"/>
        <v>9.7338142141452592E-3</v>
      </c>
      <c r="I304" s="3">
        <f t="shared" si="106"/>
        <v>6.9558540447463273E-3</v>
      </c>
      <c r="J304" s="3">
        <f t="shared" si="107"/>
        <v>-9.1497853612965434E-4</v>
      </c>
      <c r="K304" s="3">
        <f t="shared" si="108"/>
        <v>-1.0463850280206155E-2</v>
      </c>
      <c r="M304" s="3">
        <f t="shared" si="120"/>
        <v>2.8316323674595414</v>
      </c>
      <c r="N304" s="3">
        <f t="shared" si="121"/>
        <v>2.4312212236064648</v>
      </c>
      <c r="O304" s="3">
        <f t="shared" si="122"/>
        <v>9.7338265574587943</v>
      </c>
      <c r="P304" s="3">
        <f t="shared" si="123"/>
        <v>6.9559952049809866</v>
      </c>
      <c r="Q304" s="3">
        <f t="shared" si="109"/>
        <v>-0.91497969640112653</v>
      </c>
      <c r="R304" s="3">
        <f t="shared" si="110"/>
        <v>-10.463863549268215</v>
      </c>
      <c r="S304" s="3">
        <f t="shared" si="111"/>
        <v>9.7333690676105942</v>
      </c>
      <c r="T304" s="3">
        <f t="shared" si="112"/>
        <v>6.950763273206352</v>
      </c>
      <c r="U304" s="3">
        <f t="shared" si="113"/>
        <v>9.7333690676105946E-3</v>
      </c>
      <c r="V304" s="3">
        <f t="shared" si="114"/>
        <v>6.9507632732063521E-3</v>
      </c>
      <c r="W304" s="3">
        <f t="shared" si="115"/>
        <v>-0.91493669235539576</v>
      </c>
      <c r="X304" s="3">
        <f>((m*gy-Cx*T304)/m)</f>
        <v>-10.463371747681398</v>
      </c>
      <c r="Y304" s="3">
        <f t="shared" si="116"/>
        <v>-9.1493669235539576E-4</v>
      </c>
      <c r="Z304" s="3">
        <f t="shared" si="117"/>
        <v>-1.0463371747681399E-2</v>
      </c>
      <c r="AA304" t="b">
        <f t="shared" si="118"/>
        <v>1</v>
      </c>
    </row>
    <row r="305" spans="1:27" x14ac:dyDescent="0.25">
      <c r="A305" s="3">
        <v>28.8</v>
      </c>
      <c r="B305" s="3">
        <f t="shared" si="119"/>
        <v>2.8414974935198933</v>
      </c>
      <c r="C305" s="3">
        <f t="shared" si="124"/>
        <v>2.4396787822753945</v>
      </c>
      <c r="D305" s="3">
        <f t="shared" si="125"/>
        <v>9.7328992356091284</v>
      </c>
      <c r="E305" s="3">
        <f t="shared" si="126"/>
        <v>6.9453901944661212</v>
      </c>
      <c r="F305" s="2">
        <f t="shared" si="103"/>
        <v>-0.91489252814725808</v>
      </c>
      <c r="G305" s="2">
        <f t="shared" si="104"/>
        <v>-10.462866678279816</v>
      </c>
      <c r="H305" s="3">
        <f t="shared" si="105"/>
        <v>9.7328992356091291E-3</v>
      </c>
      <c r="I305" s="3">
        <f t="shared" si="106"/>
        <v>6.9453901944661212E-3</v>
      </c>
      <c r="J305" s="3">
        <f t="shared" si="107"/>
        <v>-9.1489252814725807E-4</v>
      </c>
      <c r="K305" s="3">
        <f t="shared" si="108"/>
        <v>-1.0462866678279817E-2</v>
      </c>
      <c r="M305" s="3">
        <f t="shared" si="120"/>
        <v>2.8413657365271519</v>
      </c>
      <c r="N305" s="3">
        <f t="shared" si="121"/>
        <v>2.438171986879671</v>
      </c>
      <c r="O305" s="3">
        <f t="shared" si="122"/>
        <v>9.7329116207664388</v>
      </c>
      <c r="P305" s="3">
        <f t="shared" si="123"/>
        <v>6.9455318332333054</v>
      </c>
      <c r="Q305" s="3">
        <f t="shared" si="109"/>
        <v>-0.91489369235204521</v>
      </c>
      <c r="R305" s="3">
        <f t="shared" si="110"/>
        <v>-10.462879992323931</v>
      </c>
      <c r="S305" s="3">
        <f t="shared" si="111"/>
        <v>9.7324541739202619</v>
      </c>
      <c r="T305" s="3">
        <f t="shared" si="112"/>
        <v>6.940300393237143</v>
      </c>
      <c r="U305" s="3">
        <f t="shared" si="113"/>
        <v>9.7324541739202616E-3</v>
      </c>
      <c r="V305" s="3">
        <f t="shared" si="114"/>
        <v>6.9403003932371433E-3</v>
      </c>
      <c r="W305" s="3">
        <f t="shared" si="115"/>
        <v>-0.91485069234850458</v>
      </c>
      <c r="X305" s="3">
        <f>((m*gy-Cx*T305)/m)</f>
        <v>-10.462388236964292</v>
      </c>
      <c r="Y305" s="3">
        <f t="shared" si="116"/>
        <v>-9.1485069234850463E-4</v>
      </c>
      <c r="Z305" s="3">
        <f t="shared" si="117"/>
        <v>-1.0462388236964293E-2</v>
      </c>
      <c r="AA305" t="b">
        <f t="shared" si="118"/>
        <v>1</v>
      </c>
    </row>
    <row r="306" spans="1:27" x14ac:dyDescent="0.25">
      <c r="A306" s="3">
        <v>28.9</v>
      </c>
      <c r="B306" s="3">
        <f t="shared" si="119"/>
        <v>2.8512303927555025</v>
      </c>
      <c r="C306" s="3">
        <f t="shared" si="124"/>
        <v>2.4466241724698605</v>
      </c>
      <c r="D306" s="3">
        <f t="shared" si="125"/>
        <v>9.7319843430809811</v>
      </c>
      <c r="E306" s="3">
        <f t="shared" si="126"/>
        <v>6.9349273277878414</v>
      </c>
      <c r="F306" s="2">
        <f t="shared" si="103"/>
        <v>-0.91480652824961217</v>
      </c>
      <c r="G306" s="2">
        <f t="shared" si="104"/>
        <v>-10.461883168812058</v>
      </c>
      <c r="H306" s="3">
        <f t="shared" si="105"/>
        <v>9.7319843430809811E-3</v>
      </c>
      <c r="I306" s="3">
        <f t="shared" si="106"/>
        <v>6.9349273277878416E-3</v>
      </c>
      <c r="J306" s="3">
        <f t="shared" si="107"/>
        <v>-9.1480652824961223E-4</v>
      </c>
      <c r="K306" s="3">
        <f t="shared" si="108"/>
        <v>-1.0461883168812058E-2</v>
      </c>
      <c r="M306" s="3">
        <f t="shared" si="120"/>
        <v>2.8510981907010722</v>
      </c>
      <c r="N306" s="3">
        <f t="shared" si="121"/>
        <v>2.4451122872729081</v>
      </c>
      <c r="O306" s="3">
        <f t="shared" si="122"/>
        <v>9.7319967700740904</v>
      </c>
      <c r="P306" s="3">
        <f t="shared" si="123"/>
        <v>6.9350694449963415</v>
      </c>
      <c r="Q306" s="3">
        <f t="shared" si="109"/>
        <v>-0.91480769638696446</v>
      </c>
      <c r="R306" s="3">
        <f t="shared" si="110"/>
        <v>-10.461896527829657</v>
      </c>
      <c r="S306" s="3">
        <f t="shared" si="111"/>
        <v>9.7315393662258973</v>
      </c>
      <c r="T306" s="3">
        <f t="shared" si="112"/>
        <v>6.9298384967324269</v>
      </c>
      <c r="U306" s="3">
        <f t="shared" si="113"/>
        <v>9.7315393662258977E-3</v>
      </c>
      <c r="V306" s="3">
        <f t="shared" si="114"/>
        <v>6.9298384967324267E-3</v>
      </c>
      <c r="W306" s="3">
        <f t="shared" si="115"/>
        <v>-0.91476470042523439</v>
      </c>
      <c r="X306" s="3">
        <f>((m*gy-Cx*T306)/m)</f>
        <v>-10.461404818692849</v>
      </c>
      <c r="Y306" s="3">
        <f t="shared" si="116"/>
        <v>-9.147647004252344E-4</v>
      </c>
      <c r="Z306" s="3">
        <f t="shared" si="117"/>
        <v>-1.0461404818692848E-2</v>
      </c>
      <c r="AA306" t="b">
        <f t="shared" si="118"/>
        <v>1</v>
      </c>
    </row>
    <row r="307" spans="1:27" x14ac:dyDescent="0.25">
      <c r="A307" s="3">
        <v>29</v>
      </c>
      <c r="B307" s="3">
        <f t="shared" si="119"/>
        <v>2.8609623770985837</v>
      </c>
      <c r="C307" s="3">
        <f t="shared" si="124"/>
        <v>2.4535590997976482</v>
      </c>
      <c r="D307" s="3">
        <f t="shared" si="125"/>
        <v>9.7310695365527309</v>
      </c>
      <c r="E307" s="3">
        <f t="shared" si="126"/>
        <v>6.9244654446190292</v>
      </c>
      <c r="F307" s="2">
        <f t="shared" si="103"/>
        <v>-0.91472053643595663</v>
      </c>
      <c r="G307" s="2">
        <f t="shared" si="104"/>
        <v>-10.460899751794191</v>
      </c>
      <c r="H307" s="3">
        <f t="shared" si="105"/>
        <v>9.7310695365527312E-3</v>
      </c>
      <c r="I307" s="3">
        <f t="shared" si="106"/>
        <v>6.9244654446190294E-3</v>
      </c>
      <c r="J307" s="3">
        <f t="shared" si="107"/>
        <v>-9.1472053643595669E-4</v>
      </c>
      <c r="K307" s="3">
        <f t="shared" si="108"/>
        <v>-1.046089975179419E-2</v>
      </c>
      <c r="M307" s="3">
        <f t="shared" si="120"/>
        <v>2.860829730067298</v>
      </c>
      <c r="N307" s="3">
        <f t="shared" si="121"/>
        <v>2.4520421257696405</v>
      </c>
      <c r="O307" s="3">
        <f t="shared" si="122"/>
        <v>9.7310820053736649</v>
      </c>
      <c r="P307" s="3">
        <f t="shared" si="123"/>
        <v>6.9246080401776489</v>
      </c>
      <c r="Q307" s="3">
        <f t="shared" si="109"/>
        <v>-0.91472170850512435</v>
      </c>
      <c r="R307" s="3">
        <f t="shared" si="110"/>
        <v>-10.4609131557767</v>
      </c>
      <c r="S307" s="3">
        <f t="shared" si="111"/>
        <v>9.7306246445194127</v>
      </c>
      <c r="T307" s="3">
        <f t="shared" si="112"/>
        <v>6.9193775835997604</v>
      </c>
      <c r="U307" s="3">
        <f t="shared" si="113"/>
        <v>9.730624644519412E-3</v>
      </c>
      <c r="V307" s="3">
        <f t="shared" si="114"/>
        <v>6.9193775835997605E-3</v>
      </c>
      <c r="W307" s="3">
        <f t="shared" si="115"/>
        <v>-0.91467871658482469</v>
      </c>
      <c r="X307" s="3">
        <f>((m*gy-Cx*T307)/m)</f>
        <v>-10.460421492858378</v>
      </c>
      <c r="Y307" s="3">
        <f t="shared" si="116"/>
        <v>-9.1467871658482472E-4</v>
      </c>
      <c r="Z307" s="3">
        <f t="shared" si="117"/>
        <v>-1.0460421492858378E-2</v>
      </c>
      <c r="AA307" t="b">
        <f t="shared" si="118"/>
        <v>1</v>
      </c>
    </row>
    <row r="308" spans="1:27" x14ac:dyDescent="0.25">
      <c r="A308" s="3">
        <v>29.1</v>
      </c>
      <c r="B308" s="3">
        <f t="shared" si="119"/>
        <v>2.8706934466351366</v>
      </c>
      <c r="C308" s="3">
        <f t="shared" si="124"/>
        <v>2.4604835652422672</v>
      </c>
      <c r="D308" s="3">
        <f t="shared" si="125"/>
        <v>9.7301548160162952</v>
      </c>
      <c r="E308" s="3">
        <f t="shared" si="126"/>
        <v>6.9140045448672351</v>
      </c>
      <c r="F308" s="2">
        <f t="shared" si="103"/>
        <v>-0.91463455270553173</v>
      </c>
      <c r="G308" s="2">
        <f t="shared" si="104"/>
        <v>-10.459916427217522</v>
      </c>
      <c r="H308" s="3">
        <f t="shared" si="105"/>
        <v>9.7301548160162957E-3</v>
      </c>
      <c r="I308" s="3">
        <f t="shared" si="106"/>
        <v>6.9140045448672352E-3</v>
      </c>
      <c r="J308" s="3">
        <f t="shared" si="107"/>
        <v>-9.1463455270553173E-4</v>
      </c>
      <c r="K308" s="3">
        <f t="shared" si="108"/>
        <v>-1.0459916427217521E-2</v>
      </c>
      <c r="M308" s="3">
        <f t="shared" si="120"/>
        <v>2.8705603547118175</v>
      </c>
      <c r="N308" s="3">
        <f t="shared" si="121"/>
        <v>2.4589615033532404</v>
      </c>
      <c r="O308" s="3">
        <f t="shared" si="122"/>
        <v>9.7301673266570798</v>
      </c>
      <c r="P308" s="3">
        <f t="shared" si="123"/>
        <v>6.9141476186847903</v>
      </c>
      <c r="Q308" s="3">
        <f t="shared" si="109"/>
        <v>-0.91463572870576537</v>
      </c>
      <c r="R308" s="3">
        <f t="shared" si="110"/>
        <v>-10.459929876156371</v>
      </c>
      <c r="S308" s="3">
        <f t="shared" si="111"/>
        <v>9.7297100087927273</v>
      </c>
      <c r="T308" s="3">
        <f t="shared" si="112"/>
        <v>6.9089176537467125</v>
      </c>
      <c r="U308" s="3">
        <f t="shared" si="113"/>
        <v>9.7297100087927278E-3</v>
      </c>
      <c r="V308" s="3">
        <f t="shared" si="114"/>
        <v>6.9089176537467127E-3</v>
      </c>
      <c r="W308" s="3">
        <f t="shared" si="115"/>
        <v>-0.9145927408265162</v>
      </c>
      <c r="X308" s="3">
        <f>((m*gy-Cx*T308)/m)</f>
        <v>-10.459438259452192</v>
      </c>
      <c r="Y308" s="3">
        <f t="shared" si="116"/>
        <v>-9.1459274082651622E-4</v>
      </c>
      <c r="Z308" s="3">
        <f t="shared" si="117"/>
        <v>-1.0459438259452192E-2</v>
      </c>
      <c r="AA308" t="b">
        <f t="shared" si="118"/>
        <v>1</v>
      </c>
    </row>
    <row r="309" spans="1:27" x14ac:dyDescent="0.25">
      <c r="A309" s="3">
        <v>29.2</v>
      </c>
      <c r="B309" s="3">
        <f t="shared" si="119"/>
        <v>2.8804236014511528</v>
      </c>
      <c r="C309" s="3">
        <f t="shared" si="124"/>
        <v>2.4673975697871344</v>
      </c>
      <c r="D309" s="3">
        <f t="shared" si="125"/>
        <v>9.7292401814635898</v>
      </c>
      <c r="E309" s="3">
        <f t="shared" si="126"/>
        <v>6.9035446284400175</v>
      </c>
      <c r="F309" s="2">
        <f t="shared" si="103"/>
        <v>-0.91454857705757742</v>
      </c>
      <c r="G309" s="2">
        <f t="shared" si="104"/>
        <v>-10.458933195073362</v>
      </c>
      <c r="H309" s="3">
        <f t="shared" si="105"/>
        <v>9.7292401814635908E-3</v>
      </c>
      <c r="I309" s="3">
        <f t="shared" si="106"/>
        <v>6.9035446284400172E-3</v>
      </c>
      <c r="J309" s="3">
        <f t="shared" si="107"/>
        <v>-9.1454857705757745E-4</v>
      </c>
      <c r="K309" s="3">
        <f t="shared" si="108"/>
        <v>-1.0458933195073362E-2</v>
      </c>
      <c r="M309" s="3">
        <f t="shared" si="120"/>
        <v>2.8802900647206102</v>
      </c>
      <c r="N309" s="3">
        <f t="shared" si="121"/>
        <v>2.4658704210069873</v>
      </c>
      <c r="O309" s="3">
        <f t="shared" si="122"/>
        <v>9.7292527339162529</v>
      </c>
      <c r="P309" s="3">
        <f t="shared" si="123"/>
        <v>6.9036881804253385</v>
      </c>
      <c r="Q309" s="3">
        <f t="shared" si="109"/>
        <v>-0.91454975698812768</v>
      </c>
      <c r="R309" s="3">
        <f t="shared" si="110"/>
        <v>-10.458946688959983</v>
      </c>
      <c r="S309" s="3">
        <f t="shared" si="111"/>
        <v>9.7287954590377588</v>
      </c>
      <c r="T309" s="3">
        <f t="shared" si="112"/>
        <v>6.8984587070808585</v>
      </c>
      <c r="U309" s="3">
        <f t="shared" si="113"/>
        <v>9.7287954590377593E-3</v>
      </c>
      <c r="V309" s="3">
        <f t="shared" si="114"/>
        <v>6.8984587070808588E-3</v>
      </c>
      <c r="W309" s="3">
        <f t="shared" si="115"/>
        <v>-0.91450677314954931</v>
      </c>
      <c r="X309" s="3">
        <f>((m*gy-Cx*T309)/m)</f>
        <v>-10.458455118465602</v>
      </c>
      <c r="Y309" s="3">
        <f t="shared" si="116"/>
        <v>-9.1450677314954931E-4</v>
      </c>
      <c r="Z309" s="3">
        <f t="shared" si="117"/>
        <v>-1.0458455118465602E-2</v>
      </c>
      <c r="AA309" t="b">
        <f t="shared" si="118"/>
        <v>1</v>
      </c>
    </row>
    <row r="310" spans="1:27" x14ac:dyDescent="0.25">
      <c r="A310" s="3">
        <v>29.3</v>
      </c>
      <c r="B310" s="3">
        <f t="shared" si="119"/>
        <v>2.8901528416326165</v>
      </c>
      <c r="C310" s="3">
        <f t="shared" si="124"/>
        <v>2.4743011144155744</v>
      </c>
      <c r="D310" s="3">
        <f t="shared" si="125"/>
        <v>9.7283256328865324</v>
      </c>
      <c r="E310" s="3">
        <f t="shared" si="126"/>
        <v>6.8930856952449444</v>
      </c>
      <c r="F310" s="2">
        <f t="shared" si="103"/>
        <v>-0.91446260949133396</v>
      </c>
      <c r="G310" s="2">
        <f t="shared" si="104"/>
        <v>-10.457950055353026</v>
      </c>
      <c r="H310" s="3">
        <f t="shared" si="105"/>
        <v>9.7283256328865326E-3</v>
      </c>
      <c r="I310" s="3">
        <f t="shared" si="106"/>
        <v>6.8930856952449443E-3</v>
      </c>
      <c r="J310" s="3">
        <f t="shared" si="107"/>
        <v>-9.1446260949133392E-4</v>
      </c>
      <c r="K310" s="3">
        <f t="shared" si="108"/>
        <v>-1.0457950055353027E-2</v>
      </c>
      <c r="M310" s="3">
        <f t="shared" si="120"/>
        <v>2.8900188601796479</v>
      </c>
      <c r="N310" s="3">
        <f t="shared" si="121"/>
        <v>2.4727688797140681</v>
      </c>
      <c r="O310" s="3">
        <f t="shared" si="122"/>
        <v>9.7283382271431034</v>
      </c>
      <c r="P310" s="3">
        <f t="shared" si="123"/>
        <v>6.8932297253068731</v>
      </c>
      <c r="Q310" s="3">
        <f t="shared" si="109"/>
        <v>-0.91446379335145167</v>
      </c>
      <c r="R310" s="3">
        <f t="shared" si="110"/>
        <v>-10.457963594178846</v>
      </c>
      <c r="S310" s="3">
        <f t="shared" si="111"/>
        <v>9.7278809952464282</v>
      </c>
      <c r="T310" s="3">
        <f t="shared" si="112"/>
        <v>6.8880007435097834</v>
      </c>
      <c r="U310" s="3">
        <f t="shared" si="113"/>
        <v>9.7278809952464282E-3</v>
      </c>
      <c r="V310" s="3">
        <f t="shared" si="114"/>
        <v>6.8880007435097833E-3</v>
      </c>
      <c r="W310" s="3">
        <f t="shared" si="115"/>
        <v>-0.91442081355316418</v>
      </c>
      <c r="X310" s="3">
        <f>((m*gy-Cx*T310)/m)</f>
        <v>-10.457472069889921</v>
      </c>
      <c r="Y310" s="3">
        <f t="shared" si="116"/>
        <v>-9.1442081355316417E-4</v>
      </c>
      <c r="Z310" s="3">
        <f t="shared" si="117"/>
        <v>-1.0457472069889921E-2</v>
      </c>
      <c r="AA310" t="b">
        <f t="shared" si="118"/>
        <v>1</v>
      </c>
    </row>
    <row r="311" spans="1:27" x14ac:dyDescent="0.25">
      <c r="A311" s="3">
        <v>29.4</v>
      </c>
      <c r="B311" s="3">
        <f t="shared" si="119"/>
        <v>2.8998811672655029</v>
      </c>
      <c r="C311" s="3">
        <f t="shared" si="124"/>
        <v>2.4811942001108194</v>
      </c>
      <c r="D311" s="3">
        <f t="shared" si="125"/>
        <v>9.7274111702770405</v>
      </c>
      <c r="E311" s="3">
        <f t="shared" si="126"/>
        <v>6.8826277451895912</v>
      </c>
      <c r="F311" s="2">
        <f t="shared" si="103"/>
        <v>-0.91437665000604174</v>
      </c>
      <c r="G311" s="2">
        <f t="shared" si="104"/>
        <v>-10.456967008047823</v>
      </c>
      <c r="H311" s="3">
        <f t="shared" si="105"/>
        <v>9.7274111702770408E-3</v>
      </c>
      <c r="I311" s="3">
        <f t="shared" si="106"/>
        <v>6.8826277451895911E-3</v>
      </c>
      <c r="J311" s="3">
        <f t="shared" si="107"/>
        <v>-9.1437665000604178E-4</v>
      </c>
      <c r="K311" s="3">
        <f t="shared" si="108"/>
        <v>-1.0456967008047822E-2</v>
      </c>
      <c r="M311" s="3">
        <f t="shared" si="120"/>
        <v>2.8997467411748943</v>
      </c>
      <c r="N311" s="3">
        <f t="shared" si="121"/>
        <v>2.4796568804575778</v>
      </c>
      <c r="O311" s="3">
        <f t="shared" si="122"/>
        <v>9.7274238063295506</v>
      </c>
      <c r="P311" s="3">
        <f t="shared" si="123"/>
        <v>6.8827722532369835</v>
      </c>
      <c r="Q311" s="3">
        <f t="shared" si="109"/>
        <v>-0.91437783779497772</v>
      </c>
      <c r="R311" s="3">
        <f t="shared" si="110"/>
        <v>-10.456980591804278</v>
      </c>
      <c r="S311" s="3">
        <f t="shared" si="111"/>
        <v>9.7269666174106533</v>
      </c>
      <c r="T311" s="3">
        <f t="shared" si="112"/>
        <v>6.8775437629410812</v>
      </c>
      <c r="U311" s="3">
        <f t="shared" si="113"/>
        <v>9.7269666174106539E-3</v>
      </c>
      <c r="V311" s="3">
        <f t="shared" si="114"/>
        <v>6.8775437629410817E-3</v>
      </c>
      <c r="W311" s="3">
        <f t="shared" si="115"/>
        <v>-0.91433486203660141</v>
      </c>
      <c r="X311" s="3">
        <f>((m*gy-Cx*T311)/m)</f>
        <v>-10.456489113716462</v>
      </c>
      <c r="Y311" s="3">
        <f t="shared" si="116"/>
        <v>-9.1433486203660143E-4</v>
      </c>
      <c r="Z311" s="3">
        <f t="shared" si="117"/>
        <v>-1.0456489113716461E-2</v>
      </c>
      <c r="AA311" t="b">
        <f t="shared" si="118"/>
        <v>1</v>
      </c>
    </row>
    <row r="312" spans="1:27" x14ac:dyDescent="0.25">
      <c r="A312" s="3">
        <v>29.5</v>
      </c>
      <c r="B312" s="3">
        <f t="shared" si="119"/>
        <v>2.9096085784357801</v>
      </c>
      <c r="C312" s="3">
        <f t="shared" si="124"/>
        <v>2.488076827856009</v>
      </c>
      <c r="D312" s="3">
        <f t="shared" si="125"/>
        <v>9.7264967936270352</v>
      </c>
      <c r="E312" s="3">
        <f t="shared" si="126"/>
        <v>6.8721707781815438</v>
      </c>
      <c r="F312" s="2">
        <f t="shared" si="103"/>
        <v>-0.91429069860094125</v>
      </c>
      <c r="G312" s="2">
        <f t="shared" si="104"/>
        <v>-10.455984053149066</v>
      </c>
      <c r="H312" s="3">
        <f t="shared" si="105"/>
        <v>9.726496793627035E-3</v>
      </c>
      <c r="I312" s="3">
        <f t="shared" si="106"/>
        <v>6.8721707781815439E-3</v>
      </c>
      <c r="J312" s="3">
        <f t="shared" si="107"/>
        <v>-9.1429069860094131E-4</v>
      </c>
      <c r="K312" s="3">
        <f t="shared" si="108"/>
        <v>-1.0455984053149067E-2</v>
      </c>
      <c r="M312" s="3">
        <f t="shared" si="120"/>
        <v>2.909473707792305</v>
      </c>
      <c r="N312" s="3">
        <f t="shared" si="121"/>
        <v>2.486534424220519</v>
      </c>
      <c r="O312" s="3">
        <f t="shared" si="122"/>
        <v>9.726509471467514</v>
      </c>
      <c r="P312" s="3">
        <f t="shared" si="123"/>
        <v>6.8723157641232673</v>
      </c>
      <c r="Q312" s="3">
        <f t="shared" si="109"/>
        <v>-0.91429189031794622</v>
      </c>
      <c r="R312" s="3">
        <f t="shared" si="110"/>
        <v>-10.455997681827588</v>
      </c>
      <c r="S312" s="3">
        <f t="shared" si="111"/>
        <v>9.726052325522355</v>
      </c>
      <c r="T312" s="3">
        <f t="shared" si="112"/>
        <v>6.8670877652823537</v>
      </c>
      <c r="U312" s="3">
        <f t="shared" si="113"/>
        <v>9.7260523255223545E-3</v>
      </c>
      <c r="V312" s="3">
        <f t="shared" si="114"/>
        <v>6.867087765282354E-3</v>
      </c>
      <c r="W312" s="3">
        <f t="shared" si="115"/>
        <v>-0.9142489185991014</v>
      </c>
      <c r="X312" s="3">
        <f>((m*gy-Cx*T312)/m)</f>
        <v>-10.455506249936542</v>
      </c>
      <c r="Y312" s="3">
        <f t="shared" si="116"/>
        <v>-9.142489185991014E-4</v>
      </c>
      <c r="Z312" s="3">
        <f t="shared" si="117"/>
        <v>-1.0455506249936542E-2</v>
      </c>
      <c r="AA312" t="b">
        <f t="shared" si="118"/>
        <v>1</v>
      </c>
    </row>
    <row r="313" spans="1:27" x14ac:dyDescent="0.25">
      <c r="A313" s="3">
        <v>29.6</v>
      </c>
      <c r="B313" s="3">
        <f t="shared" si="119"/>
        <v>2.9193350752294074</v>
      </c>
      <c r="C313" s="3">
        <f t="shared" si="124"/>
        <v>2.4949489986341904</v>
      </c>
      <c r="D313" s="3">
        <f t="shared" si="125"/>
        <v>9.7255825029284342</v>
      </c>
      <c r="E313" s="3">
        <f t="shared" si="126"/>
        <v>6.8617147941283951</v>
      </c>
      <c r="F313" s="2">
        <f t="shared" si="103"/>
        <v>-0.91420475527527267</v>
      </c>
      <c r="G313" s="2">
        <f t="shared" si="104"/>
        <v>-10.455001190648071</v>
      </c>
      <c r="H313" s="3">
        <f t="shared" si="105"/>
        <v>9.725582502928435E-3</v>
      </c>
      <c r="I313" s="3">
        <f t="shared" si="106"/>
        <v>6.8617147941283955E-3</v>
      </c>
      <c r="J313" s="3">
        <f t="shared" si="107"/>
        <v>-9.1420475527527272E-4</v>
      </c>
      <c r="K313" s="3">
        <f t="shared" si="108"/>
        <v>-1.045500119064807E-2</v>
      </c>
      <c r="M313" s="3">
        <f t="shared" si="120"/>
        <v>2.9191997601178272</v>
      </c>
      <c r="N313" s="3">
        <f t="shared" si="121"/>
        <v>2.4934015119858013</v>
      </c>
      <c r="O313" s="3">
        <f t="shared" si="122"/>
        <v>9.7255952225489146</v>
      </c>
      <c r="P313" s="3">
        <f t="shared" si="123"/>
        <v>6.8618602578733308</v>
      </c>
      <c r="Q313" s="3">
        <f t="shared" si="109"/>
        <v>-0.91420595091959789</v>
      </c>
      <c r="R313" s="3">
        <f t="shared" si="110"/>
        <v>-10.455014864240095</v>
      </c>
      <c r="S313" s="3">
        <f t="shared" si="111"/>
        <v>9.7251381195734545</v>
      </c>
      <c r="T313" s="3">
        <f t="shared" si="112"/>
        <v>6.8566327504412108</v>
      </c>
      <c r="U313" s="3">
        <f t="shared" si="113"/>
        <v>9.7251381195734548E-3</v>
      </c>
      <c r="V313" s="3">
        <f t="shared" si="114"/>
        <v>6.8566327504412106E-3</v>
      </c>
      <c r="W313" s="3">
        <f t="shared" si="115"/>
        <v>-0.91416298323990475</v>
      </c>
      <c r="X313" s="3">
        <f>((m*gy-Cx*T313)/m)</f>
        <v>-10.454523478541475</v>
      </c>
      <c r="Y313" s="3">
        <f t="shared" si="116"/>
        <v>-9.141629832399048E-4</v>
      </c>
      <c r="Z313" s="3">
        <f t="shared" si="117"/>
        <v>-1.0454523478541476E-2</v>
      </c>
      <c r="AA313" t="b">
        <f t="shared" si="118"/>
        <v>1</v>
      </c>
    </row>
    <row r="314" spans="1:27" x14ac:dyDescent="0.25">
      <c r="A314" s="3">
        <v>29.7</v>
      </c>
      <c r="B314" s="3">
        <f t="shared" si="119"/>
        <v>2.9290606577323359</v>
      </c>
      <c r="C314" s="3">
        <f t="shared" si="124"/>
        <v>2.501810713428319</v>
      </c>
      <c r="D314" s="3">
        <f t="shared" si="125"/>
        <v>9.7246682981731585</v>
      </c>
      <c r="E314" s="3">
        <f t="shared" si="126"/>
        <v>6.8512597929377472</v>
      </c>
      <c r="F314" s="2">
        <f t="shared" si="103"/>
        <v>-0.91411882002827682</v>
      </c>
      <c r="G314" s="2">
        <f t="shared" si="104"/>
        <v>-10.454018420536148</v>
      </c>
      <c r="H314" s="3">
        <f t="shared" si="105"/>
        <v>9.7246682981731586E-3</v>
      </c>
      <c r="I314" s="3">
        <f t="shared" si="106"/>
        <v>6.8512597929377477E-3</v>
      </c>
      <c r="J314" s="3">
        <f t="shared" si="107"/>
        <v>-9.1411882002827684E-4</v>
      </c>
      <c r="K314" s="3">
        <f t="shared" si="108"/>
        <v>-1.0454018420536148E-2</v>
      </c>
      <c r="M314" s="3">
        <f t="shared" si="120"/>
        <v>2.9289248982374008</v>
      </c>
      <c r="N314" s="3">
        <f t="shared" si="121"/>
        <v>2.5002581447362426</v>
      </c>
      <c r="O314" s="3">
        <f t="shared" si="122"/>
        <v>9.7246810595656754</v>
      </c>
      <c r="P314" s="3">
        <f t="shared" si="123"/>
        <v>6.8514057343947892</v>
      </c>
      <c r="Q314" s="3">
        <f t="shared" si="109"/>
        <v>-0.91412001959917344</v>
      </c>
      <c r="R314" s="3">
        <f t="shared" si="110"/>
        <v>-10.454032139033112</v>
      </c>
      <c r="S314" s="3">
        <f t="shared" si="111"/>
        <v>9.7242239995558766</v>
      </c>
      <c r="T314" s="3">
        <f t="shared" si="112"/>
        <v>6.8461787183252722</v>
      </c>
      <c r="U314" s="3">
        <f t="shared" si="113"/>
        <v>9.7242239995558762E-3</v>
      </c>
      <c r="V314" s="3">
        <f t="shared" si="114"/>
        <v>6.8461787183252722E-3</v>
      </c>
      <c r="W314" s="3">
        <f t="shared" si="115"/>
        <v>-0.91407705595825239</v>
      </c>
      <c r="X314" s="3">
        <f>((m*gy-Cx*T314)/m)</f>
        <v>-10.453540799522576</v>
      </c>
      <c r="Y314" s="3">
        <f t="shared" si="116"/>
        <v>-9.1407705595825236E-4</v>
      </c>
      <c r="Z314" s="3">
        <f t="shared" si="117"/>
        <v>-1.0453540799522577E-2</v>
      </c>
      <c r="AA314" t="b">
        <f t="shared" si="118"/>
        <v>1</v>
      </c>
    </row>
    <row r="315" spans="1:27" x14ac:dyDescent="0.25">
      <c r="A315" s="3">
        <v>29.8</v>
      </c>
      <c r="B315" s="3">
        <f t="shared" si="119"/>
        <v>2.938785326030509</v>
      </c>
      <c r="C315" s="3">
        <f t="shared" si="124"/>
        <v>2.5086619732212565</v>
      </c>
      <c r="D315" s="3">
        <f t="shared" si="125"/>
        <v>9.723754179353131</v>
      </c>
      <c r="E315" s="3">
        <f t="shared" si="126"/>
        <v>6.8408057745172108</v>
      </c>
      <c r="F315" s="2">
        <f t="shared" si="103"/>
        <v>-0.91403289285919431</v>
      </c>
      <c r="G315" s="2">
        <f t="shared" si="104"/>
        <v>-10.453035742804619</v>
      </c>
      <c r="H315" s="3">
        <f t="shared" si="105"/>
        <v>9.7237541793531307E-3</v>
      </c>
      <c r="I315" s="3">
        <f t="shared" si="106"/>
        <v>6.8408057745172109E-3</v>
      </c>
      <c r="J315" s="3">
        <f t="shared" si="107"/>
        <v>-9.140328928591943E-4</v>
      </c>
      <c r="K315" s="3">
        <f t="shared" si="108"/>
        <v>-1.0453035742804619E-2</v>
      </c>
      <c r="M315" s="3">
        <f t="shared" si="120"/>
        <v>2.9386491222369568</v>
      </c>
      <c r="N315" s="3">
        <f t="shared" si="121"/>
        <v>2.507104323454568</v>
      </c>
      <c r="O315" s="3">
        <f t="shared" si="122"/>
        <v>9.7237669825097175</v>
      </c>
      <c r="P315" s="3">
        <f t="shared" si="123"/>
        <v>6.8409521935952666</v>
      </c>
      <c r="Q315" s="3">
        <f t="shared" si="109"/>
        <v>-0.91403409635591326</v>
      </c>
      <c r="R315" s="3">
        <f t="shared" si="110"/>
        <v>-10.453049506197956</v>
      </c>
      <c r="S315" s="3">
        <f t="shared" si="111"/>
        <v>9.7233099654615387</v>
      </c>
      <c r="T315" s="3">
        <f t="shared" si="112"/>
        <v>6.8357256688421675</v>
      </c>
      <c r="U315" s="3">
        <f t="shared" si="113"/>
        <v>9.7233099654615383E-3</v>
      </c>
      <c r="V315" s="3">
        <f t="shared" si="114"/>
        <v>6.8357256688421674E-3</v>
      </c>
      <c r="W315" s="3">
        <f t="shared" si="115"/>
        <v>-0.91399113675338461</v>
      </c>
      <c r="X315" s="3">
        <f>((m*gy-Cx*T315)/m)</f>
        <v>-10.452558212871164</v>
      </c>
      <c r="Y315" s="3">
        <f t="shared" si="116"/>
        <v>-9.1399113675338462E-4</v>
      </c>
      <c r="Z315" s="3">
        <f t="shared" si="117"/>
        <v>-1.0452558212871164E-2</v>
      </c>
      <c r="AA315" t="b">
        <f t="shared" si="118"/>
        <v>1</v>
      </c>
    </row>
    <row r="316" spans="1:27" x14ac:dyDescent="0.25">
      <c r="A316" s="3">
        <v>29.9</v>
      </c>
      <c r="B316" s="3">
        <f t="shared" si="119"/>
        <v>2.9485090802098624</v>
      </c>
      <c r="C316" s="3">
        <f t="shared" si="124"/>
        <v>2.5155027789957738</v>
      </c>
      <c r="D316" s="3">
        <f t="shared" si="125"/>
        <v>9.7228401464602712</v>
      </c>
      <c r="E316" s="3">
        <f t="shared" si="126"/>
        <v>6.8303527387744065</v>
      </c>
      <c r="F316" s="2">
        <f t="shared" si="103"/>
        <v>-0.91394697376726541</v>
      </c>
      <c r="G316" s="2">
        <f t="shared" si="104"/>
        <v>-10.452053157444794</v>
      </c>
      <c r="H316" s="3">
        <f t="shared" si="105"/>
        <v>9.7228401464602709E-3</v>
      </c>
      <c r="I316" s="3">
        <f t="shared" si="106"/>
        <v>6.8303527387744067E-3</v>
      </c>
      <c r="J316" s="3">
        <f t="shared" si="107"/>
        <v>-9.139469737672654E-4</v>
      </c>
      <c r="K316" s="3">
        <f t="shared" si="108"/>
        <v>-1.0452053157444794E-2</v>
      </c>
      <c r="M316" s="3">
        <f t="shared" si="120"/>
        <v>2.9483724322024183</v>
      </c>
      <c r="N316" s="3">
        <f t="shared" si="121"/>
        <v>2.5139400491234101</v>
      </c>
      <c r="O316" s="3">
        <f t="shared" si="122"/>
        <v>9.7228529913729638</v>
      </c>
      <c r="P316" s="3">
        <f t="shared" si="123"/>
        <v>6.8304996353823952</v>
      </c>
      <c r="Q316" s="3">
        <f t="shared" si="109"/>
        <v>-0.91394818118905852</v>
      </c>
      <c r="R316" s="3">
        <f t="shared" si="110"/>
        <v>-10.452066965725946</v>
      </c>
      <c r="S316" s="3">
        <f t="shared" si="111"/>
        <v>9.7223960172823691</v>
      </c>
      <c r="T316" s="3">
        <f t="shared" si="112"/>
        <v>6.8252736018995321</v>
      </c>
      <c r="U316" s="3">
        <f t="shared" si="113"/>
        <v>9.7223960172823694E-3</v>
      </c>
      <c r="V316" s="3">
        <f t="shared" si="114"/>
        <v>6.8252736018995326E-3</v>
      </c>
      <c r="W316" s="3">
        <f t="shared" si="115"/>
        <v>-0.91390522562454257</v>
      </c>
      <c r="X316" s="3">
        <f>((m*gy-Cx*T316)/m)</f>
        <v>-10.451575718578557</v>
      </c>
      <c r="Y316" s="3">
        <f t="shared" si="116"/>
        <v>-9.1390522562454261E-4</v>
      </c>
      <c r="Z316" s="3">
        <f t="shared" si="117"/>
        <v>-1.0451575718578557E-2</v>
      </c>
      <c r="AA316" t="b">
        <f t="shared" si="118"/>
        <v>1</v>
      </c>
    </row>
    <row r="317" spans="1:27" x14ac:dyDescent="0.25">
      <c r="A317" s="3">
        <v>30</v>
      </c>
      <c r="B317" s="3">
        <f t="shared" si="119"/>
        <v>2.9582319203563228</v>
      </c>
      <c r="C317" s="3">
        <f t="shared" si="124"/>
        <v>2.5223331317345483</v>
      </c>
      <c r="D317" s="3">
        <f t="shared" si="125"/>
        <v>9.7219261994865036</v>
      </c>
      <c r="E317" s="3">
        <f t="shared" si="126"/>
        <v>6.8199006856169619</v>
      </c>
      <c r="F317" s="2">
        <f t="shared" si="103"/>
        <v>-0.91386106275173129</v>
      </c>
      <c r="G317" s="2">
        <f t="shared" si="104"/>
        <v>-10.451070664447995</v>
      </c>
      <c r="H317" s="3">
        <f t="shared" si="105"/>
        <v>9.7219261994865042E-3</v>
      </c>
      <c r="I317" s="3">
        <f t="shared" si="106"/>
        <v>6.8199006856169619E-3</v>
      </c>
      <c r="J317" s="3">
        <f t="shared" si="107"/>
        <v>-9.138610627517313E-4</v>
      </c>
      <c r="K317" s="3">
        <f t="shared" si="108"/>
        <v>-1.0451070664447995E-2</v>
      </c>
      <c r="M317" s="3">
        <f t="shared" si="120"/>
        <v>2.9580948282197008</v>
      </c>
      <c r="N317" s="3">
        <f t="shared" si="121"/>
        <v>2.5207653227253095</v>
      </c>
      <c r="O317" s="3">
        <f t="shared" si="122"/>
        <v>9.7219390861473389</v>
      </c>
      <c r="P317" s="3">
        <f t="shared" si="123"/>
        <v>6.8200480596638169</v>
      </c>
      <c r="Q317" s="3">
        <f t="shared" si="109"/>
        <v>-0.91386227409784981</v>
      </c>
      <c r="R317" s="3">
        <f t="shared" si="110"/>
        <v>-10.451084517608399</v>
      </c>
      <c r="S317" s="3">
        <f t="shared" si="111"/>
        <v>9.7214821550102908</v>
      </c>
      <c r="T317" s="3">
        <f t="shared" si="112"/>
        <v>6.8148225174050125</v>
      </c>
      <c r="U317" s="3">
        <f t="shared" si="113"/>
        <v>9.7214821550102911E-3</v>
      </c>
      <c r="V317" s="3">
        <f t="shared" si="114"/>
        <v>6.8148225174050128E-3</v>
      </c>
      <c r="W317" s="3">
        <f t="shared" si="115"/>
        <v>-0.91381932257096721</v>
      </c>
      <c r="X317" s="3">
        <f>((m*gy-Cx*T317)/m)</f>
        <v>-10.450593316636072</v>
      </c>
      <c r="Y317" s="3">
        <f t="shared" si="116"/>
        <v>-9.1381932257096718E-4</v>
      </c>
      <c r="Z317" s="3">
        <f t="shared" si="117"/>
        <v>-1.0450593316636073E-2</v>
      </c>
      <c r="AA317" t="b">
        <f t="shared" si="118"/>
        <v>1</v>
      </c>
    </row>
    <row r="318" spans="1:27" x14ac:dyDescent="0.25">
      <c r="A318" s="3">
        <v>30.1</v>
      </c>
      <c r="B318" s="3">
        <f t="shared" si="119"/>
        <v>2.9679538465558091</v>
      </c>
      <c r="C318" s="3">
        <f t="shared" si="124"/>
        <v>2.5291530324201652</v>
      </c>
      <c r="D318" s="3">
        <f t="shared" si="125"/>
        <v>9.7210123384237512</v>
      </c>
      <c r="E318" s="3">
        <f t="shared" si="126"/>
        <v>6.8094496149525137</v>
      </c>
      <c r="F318" s="2">
        <f t="shared" si="103"/>
        <v>-0.91377515981183266</v>
      </c>
      <c r="G318" s="2">
        <f t="shared" si="104"/>
        <v>-10.450088263805537</v>
      </c>
      <c r="H318" s="3">
        <f t="shared" si="105"/>
        <v>9.7210123384237519E-3</v>
      </c>
      <c r="I318" s="3">
        <f t="shared" si="106"/>
        <v>6.8094496149525138E-3</v>
      </c>
      <c r="J318" s="3">
        <f t="shared" si="107"/>
        <v>-9.1377515981183263E-4</v>
      </c>
      <c r="K318" s="3">
        <f t="shared" si="108"/>
        <v>-1.0450088263805536E-2</v>
      </c>
      <c r="M318" s="3">
        <f t="shared" si="120"/>
        <v>2.9678163103747113</v>
      </c>
      <c r="N318" s="3">
        <f t="shared" si="121"/>
        <v>2.5275801452427147</v>
      </c>
      <c r="O318" s="3">
        <f t="shared" si="122"/>
        <v>9.7210252668247676</v>
      </c>
      <c r="P318" s="3">
        <f t="shared" si="123"/>
        <v>6.8095974663471805</v>
      </c>
      <c r="Q318" s="3">
        <f t="shared" si="109"/>
        <v>-0.9137763750815282</v>
      </c>
      <c r="R318" s="3">
        <f t="shared" si="110"/>
        <v>-10.450102161836636</v>
      </c>
      <c r="S318" s="3">
        <f t="shared" si="111"/>
        <v>9.7205683786372266</v>
      </c>
      <c r="T318" s="3">
        <f t="shared" si="112"/>
        <v>6.8043724152662621</v>
      </c>
      <c r="U318" s="3">
        <f t="shared" si="113"/>
        <v>9.7205683786372264E-3</v>
      </c>
      <c r="V318" s="3">
        <f t="shared" si="114"/>
        <v>6.8043724152662619E-3</v>
      </c>
      <c r="W318" s="3">
        <f t="shared" si="115"/>
        <v>-0.91373342759189913</v>
      </c>
      <c r="X318" s="3">
        <f>((m*gy-Cx*T318)/m)</f>
        <v>-10.449611007035029</v>
      </c>
      <c r="Y318" s="3">
        <f t="shared" si="116"/>
        <v>-9.1373342759189919E-4</v>
      </c>
      <c r="Z318" s="3">
        <f t="shared" si="117"/>
        <v>-1.044961100703503E-2</v>
      </c>
      <c r="AA318" t="b">
        <f t="shared" si="118"/>
        <v>1</v>
      </c>
    </row>
    <row r="319" spans="1:27" x14ac:dyDescent="0.25">
      <c r="A319" s="3">
        <v>30.2</v>
      </c>
      <c r="B319" s="3">
        <f t="shared" si="119"/>
        <v>2.977674858894233</v>
      </c>
      <c r="C319" s="3">
        <f t="shared" si="124"/>
        <v>2.5359624820351176</v>
      </c>
      <c r="D319" s="3">
        <f t="shared" si="125"/>
        <v>9.7200985632639387</v>
      </c>
      <c r="E319" s="3">
        <f t="shared" si="126"/>
        <v>6.798999526688708</v>
      </c>
      <c r="F319" s="2">
        <f t="shared" si="103"/>
        <v>-0.91368926494681024</v>
      </c>
      <c r="G319" s="2">
        <f t="shared" si="104"/>
        <v>-10.449105955508738</v>
      </c>
      <c r="H319" s="3">
        <f t="shared" si="105"/>
        <v>9.7200985632639389E-3</v>
      </c>
      <c r="I319" s="3">
        <f t="shared" si="106"/>
        <v>6.7989995266887083E-3</v>
      </c>
      <c r="J319" s="3">
        <f t="shared" si="107"/>
        <v>-9.1368926494681023E-4</v>
      </c>
      <c r="K319" s="3">
        <f t="shared" si="108"/>
        <v>-1.0449105955508738E-2</v>
      </c>
      <c r="M319" s="3">
        <f t="shared" si="120"/>
        <v>2.9775368787533485</v>
      </c>
      <c r="N319" s="3">
        <f t="shared" si="121"/>
        <v>2.5343845176579811</v>
      </c>
      <c r="O319" s="3">
        <f t="shared" si="122"/>
        <v>9.7201115333971764</v>
      </c>
      <c r="P319" s="3">
        <f t="shared" si="123"/>
        <v>6.7991478553401459</v>
      </c>
      <c r="Q319" s="3">
        <f t="shared" si="109"/>
        <v>-0.91369048413933451</v>
      </c>
      <c r="R319" s="3">
        <f t="shared" si="110"/>
        <v>-10.449119898401975</v>
      </c>
      <c r="S319" s="3">
        <f t="shared" si="111"/>
        <v>9.7196546881551065</v>
      </c>
      <c r="T319" s="3">
        <f t="shared" si="112"/>
        <v>6.793923295390945</v>
      </c>
      <c r="U319" s="3">
        <f t="shared" si="113"/>
        <v>9.719654688155107E-3</v>
      </c>
      <c r="V319" s="3">
        <f t="shared" si="114"/>
        <v>6.7939232953909455E-3</v>
      </c>
      <c r="W319" s="3">
        <f t="shared" si="115"/>
        <v>-0.91364754068657983</v>
      </c>
      <c r="X319" s="3">
        <f>((m*gy-Cx*T319)/m)</f>
        <v>-10.448628789766749</v>
      </c>
      <c r="Y319" s="3">
        <f t="shared" si="116"/>
        <v>-9.1364754068657989E-4</v>
      </c>
      <c r="Z319" s="3">
        <f t="shared" si="117"/>
        <v>-1.044862878976675E-2</v>
      </c>
      <c r="AA319" t="b">
        <f t="shared" si="118"/>
        <v>1</v>
      </c>
    </row>
    <row r="320" spans="1:27" x14ac:dyDescent="0.25">
      <c r="A320" s="3">
        <v>30.3</v>
      </c>
      <c r="B320" s="3">
        <f t="shared" si="119"/>
        <v>2.9873949574574969</v>
      </c>
      <c r="C320" s="3">
        <f t="shared" si="124"/>
        <v>2.5427614815618065</v>
      </c>
      <c r="D320" s="3">
        <f t="shared" si="125"/>
        <v>9.7191848739989926</v>
      </c>
      <c r="E320" s="3">
        <f t="shared" si="126"/>
        <v>6.7885504207331993</v>
      </c>
      <c r="F320" s="2">
        <f t="shared" si="103"/>
        <v>-0.91360337815590531</v>
      </c>
      <c r="G320" s="2">
        <f t="shared" si="104"/>
        <v>-10.448123739548922</v>
      </c>
      <c r="H320" s="3">
        <f t="shared" si="105"/>
        <v>9.7191848739989935E-3</v>
      </c>
      <c r="I320" s="3">
        <f t="shared" si="106"/>
        <v>6.7885504207331991E-3</v>
      </c>
      <c r="J320" s="3">
        <f t="shared" si="107"/>
        <v>-9.1360337815590538E-4</v>
      </c>
      <c r="K320" s="3">
        <f t="shared" si="108"/>
        <v>-1.0448123739548922E-2</v>
      </c>
      <c r="M320" s="3">
        <f t="shared" si="120"/>
        <v>2.9872565334415038</v>
      </c>
      <c r="N320" s="3">
        <f t="shared" si="121"/>
        <v>2.541178440953372</v>
      </c>
      <c r="O320" s="3">
        <f t="shared" si="122"/>
        <v>9.7191978858564898</v>
      </c>
      <c r="P320" s="3">
        <f t="shared" si="123"/>
        <v>6.7886992265503787</v>
      </c>
      <c r="Q320" s="3">
        <f t="shared" si="109"/>
        <v>-0.91360460127050991</v>
      </c>
      <c r="R320" s="3">
        <f t="shared" si="110"/>
        <v>-10.448137727295736</v>
      </c>
      <c r="S320" s="3">
        <f t="shared" si="111"/>
        <v>9.7187410835558552</v>
      </c>
      <c r="T320" s="3">
        <f t="shared" si="112"/>
        <v>6.7834751576867305</v>
      </c>
      <c r="U320" s="3">
        <f t="shared" si="113"/>
        <v>9.7187410835558562E-3</v>
      </c>
      <c r="V320" s="3">
        <f t="shared" si="114"/>
        <v>6.7834751576867306E-3</v>
      </c>
      <c r="W320" s="3">
        <f t="shared" si="115"/>
        <v>-0.91356166185425036</v>
      </c>
      <c r="X320" s="3">
        <f>((m*gy-Cx*T320)/m)</f>
        <v>-10.447646664822553</v>
      </c>
      <c r="Y320" s="3">
        <f t="shared" si="116"/>
        <v>-9.1356166185425035E-4</v>
      </c>
      <c r="Z320" s="3">
        <f t="shared" si="117"/>
        <v>-1.0447646664822553E-2</v>
      </c>
      <c r="AA320" t="b">
        <f t="shared" si="118"/>
        <v>1</v>
      </c>
    </row>
    <row r="321" spans="1:27" x14ac:dyDescent="0.25">
      <c r="A321" s="3">
        <v>30.4</v>
      </c>
      <c r="B321" s="3">
        <f t="shared" si="119"/>
        <v>2.9971141423314958</v>
      </c>
      <c r="C321" s="3">
        <f t="shared" si="124"/>
        <v>2.5495500319825397</v>
      </c>
      <c r="D321" s="3">
        <f t="shared" si="125"/>
        <v>9.7182712706208374</v>
      </c>
      <c r="E321" s="3">
        <f t="shared" si="126"/>
        <v>6.7781022969936506</v>
      </c>
      <c r="F321" s="2">
        <f t="shared" si="103"/>
        <v>-0.91351749943835858</v>
      </c>
      <c r="G321" s="2">
        <f t="shared" si="104"/>
        <v>-10.447141615917404</v>
      </c>
      <c r="H321" s="3">
        <f t="shared" si="105"/>
        <v>9.7182712706208371E-3</v>
      </c>
      <c r="I321" s="3">
        <f t="shared" si="106"/>
        <v>6.7781022969936504E-3</v>
      </c>
      <c r="J321" s="3">
        <f t="shared" si="107"/>
        <v>-9.1351749943835859E-4</v>
      </c>
      <c r="K321" s="3">
        <f t="shared" si="108"/>
        <v>-1.0447141615917404E-2</v>
      </c>
      <c r="M321" s="3">
        <f t="shared" si="120"/>
        <v>2.9969752745250595</v>
      </c>
      <c r="N321" s="3">
        <f t="shared" si="121"/>
        <v>2.5479619161110585</v>
      </c>
      <c r="O321" s="3">
        <f t="shared" si="122"/>
        <v>9.7182843241946362</v>
      </c>
      <c r="P321" s="3">
        <f t="shared" si="123"/>
        <v>6.7782515798855565</v>
      </c>
      <c r="Q321" s="3">
        <f t="shared" si="109"/>
        <v>-0.91351872647429566</v>
      </c>
      <c r="R321" s="3">
        <f t="shared" si="110"/>
        <v>-10.447155648509243</v>
      </c>
      <c r="S321" s="3">
        <f t="shared" si="111"/>
        <v>9.7178275648313992</v>
      </c>
      <c r="T321" s="3">
        <f t="shared" si="112"/>
        <v>6.7730280020613023</v>
      </c>
      <c r="U321" s="3">
        <f t="shared" si="113"/>
        <v>9.7178275648313987E-3</v>
      </c>
      <c r="V321" s="3">
        <f t="shared" si="114"/>
        <v>6.773028002061302E-3</v>
      </c>
      <c r="W321" s="3">
        <f t="shared" si="115"/>
        <v>-0.91347579109415145</v>
      </c>
      <c r="X321" s="3">
        <f>((m*gy-Cx*T321)/m)</f>
        <v>-10.446664632193762</v>
      </c>
      <c r="Y321" s="3">
        <f t="shared" si="116"/>
        <v>-9.1347579109415141E-4</v>
      </c>
      <c r="Z321" s="3">
        <f t="shared" si="117"/>
        <v>-1.0446664632193762E-2</v>
      </c>
      <c r="AA321" t="b">
        <f t="shared" si="118"/>
        <v>1</v>
      </c>
    </row>
    <row r="322" spans="1:27" x14ac:dyDescent="0.25">
      <c r="A322" s="3">
        <v>30.5</v>
      </c>
      <c r="B322" s="3">
        <f t="shared" si="119"/>
        <v>3.0068324136021167</v>
      </c>
      <c r="C322" s="3">
        <f t="shared" si="124"/>
        <v>2.5563281342795334</v>
      </c>
      <c r="D322" s="3">
        <f t="shared" si="125"/>
        <v>9.7173577531213997</v>
      </c>
      <c r="E322" s="3">
        <f t="shared" si="126"/>
        <v>6.7676551553777333</v>
      </c>
      <c r="F322" s="2">
        <f t="shared" si="103"/>
        <v>-0.91343162879341155</v>
      </c>
      <c r="G322" s="2">
        <f t="shared" si="104"/>
        <v>-10.446159584605507</v>
      </c>
      <c r="H322" s="3">
        <f t="shared" si="105"/>
        <v>9.7173577531213997E-3</v>
      </c>
      <c r="I322" s="3">
        <f t="shared" si="106"/>
        <v>6.7676551553777333E-3</v>
      </c>
      <c r="J322" s="3">
        <f t="shared" si="107"/>
        <v>-9.1343162879341157E-4</v>
      </c>
      <c r="K322" s="3">
        <f t="shared" si="108"/>
        <v>-1.0446159584605506E-2</v>
      </c>
      <c r="M322" s="3">
        <f t="shared" si="120"/>
        <v>3.006693102089891</v>
      </c>
      <c r="N322" s="3">
        <f t="shared" si="121"/>
        <v>2.55473494411312</v>
      </c>
      <c r="O322" s="3">
        <f t="shared" si="122"/>
        <v>9.7173708484035419</v>
      </c>
      <c r="P322" s="3">
        <f t="shared" si="123"/>
        <v>6.7678049152533628</v>
      </c>
      <c r="Q322" s="3">
        <f t="shared" si="109"/>
        <v>-0.91343285974993282</v>
      </c>
      <c r="R322" s="3">
        <f t="shared" si="110"/>
        <v>-10.446173662033818</v>
      </c>
      <c r="S322" s="3">
        <f t="shared" si="111"/>
        <v>9.7169141319736667</v>
      </c>
      <c r="T322" s="3">
        <f t="shared" si="112"/>
        <v>6.7625818284223458</v>
      </c>
      <c r="U322" s="3">
        <f t="shared" si="113"/>
        <v>9.7169141319736665E-3</v>
      </c>
      <c r="V322" s="3">
        <f t="shared" si="114"/>
        <v>6.7625818284223456E-3</v>
      </c>
      <c r="W322" s="3">
        <f t="shared" si="115"/>
        <v>-0.91338992840552469</v>
      </c>
      <c r="X322" s="3">
        <f>((m*gy-Cx*T322)/m)</f>
        <v>-10.445682691871701</v>
      </c>
      <c r="Y322" s="3">
        <f t="shared" si="116"/>
        <v>-9.1338992840552468E-4</v>
      </c>
      <c r="Z322" s="3">
        <f t="shared" si="117"/>
        <v>-1.0445682691871702E-2</v>
      </c>
      <c r="AA322" t="b">
        <f t="shared" si="118"/>
        <v>1</v>
      </c>
    </row>
    <row r="323" spans="1:27" x14ac:dyDescent="0.25">
      <c r="A323" s="3">
        <v>30.6</v>
      </c>
      <c r="B323" s="3">
        <f t="shared" si="119"/>
        <v>3.0165497713552383</v>
      </c>
      <c r="C323" s="3">
        <f t="shared" si="124"/>
        <v>2.5630957894349113</v>
      </c>
      <c r="D323" s="3">
        <f t="shared" si="125"/>
        <v>9.716444321492606</v>
      </c>
      <c r="E323" s="3">
        <f t="shared" si="126"/>
        <v>6.7572089957931274</v>
      </c>
      <c r="F323" s="2">
        <f t="shared" si="103"/>
        <v>-0.91334576622030494</v>
      </c>
      <c r="G323" s="2">
        <f t="shared" si="104"/>
        <v>-10.445177645604556</v>
      </c>
      <c r="H323" s="3">
        <f t="shared" si="105"/>
        <v>9.7164443214926063E-3</v>
      </c>
      <c r="I323" s="3">
        <f t="shared" si="106"/>
        <v>6.7572089957931274E-3</v>
      </c>
      <c r="J323" s="3">
        <f t="shared" si="107"/>
        <v>-9.1334576622030495E-4</v>
      </c>
      <c r="K323" s="3">
        <f t="shared" si="108"/>
        <v>-1.0445177645604556E-2</v>
      </c>
      <c r="M323" s="3">
        <f t="shared" si="120"/>
        <v>3.0164100162218648</v>
      </c>
      <c r="N323" s="3">
        <f t="shared" si="121"/>
        <v>2.5614975259415425</v>
      </c>
      <c r="O323" s="3">
        <f t="shared" si="122"/>
        <v>9.7164574584751371</v>
      </c>
      <c r="P323" s="3">
        <f t="shared" si="123"/>
        <v>6.7573592325614911</v>
      </c>
      <c r="Q323" s="3">
        <f t="shared" si="109"/>
        <v>-0.91334700109666278</v>
      </c>
      <c r="R323" s="3">
        <f t="shared" si="110"/>
        <v>-10.445191767860781</v>
      </c>
      <c r="S323" s="3">
        <f t="shared" si="111"/>
        <v>9.7160007849745895</v>
      </c>
      <c r="T323" s="3">
        <f t="shared" si="112"/>
        <v>6.7521366366775606</v>
      </c>
      <c r="U323" s="3">
        <f t="shared" si="113"/>
        <v>9.7160007849745895E-3</v>
      </c>
      <c r="V323" s="3">
        <f t="shared" si="114"/>
        <v>6.7521366366775611E-3</v>
      </c>
      <c r="W323" s="3">
        <f t="shared" si="115"/>
        <v>-0.91330407378761136</v>
      </c>
      <c r="X323" s="3">
        <f>((m*gy-Cx*T323)/m)</f>
        <v>-10.444700843847691</v>
      </c>
      <c r="Y323" s="3">
        <f t="shared" si="116"/>
        <v>-9.1330407378761142E-4</v>
      </c>
      <c r="Z323" s="3">
        <f t="shared" si="117"/>
        <v>-1.0444700843847691E-2</v>
      </c>
      <c r="AA323" t="b">
        <f t="shared" si="118"/>
        <v>1</v>
      </c>
    </row>
    <row r="324" spans="1:27" x14ac:dyDescent="0.25">
      <c r="A324" s="3">
        <v>30.7</v>
      </c>
      <c r="B324" s="3">
        <f t="shared" si="119"/>
        <v>3.0262662156767308</v>
      </c>
      <c r="C324" s="3">
        <f t="shared" si="124"/>
        <v>2.5698529984307044</v>
      </c>
      <c r="D324" s="3">
        <f t="shared" si="125"/>
        <v>9.7155309757263861</v>
      </c>
      <c r="E324" s="3">
        <f t="shared" si="126"/>
        <v>6.7467638181475227</v>
      </c>
      <c r="F324" s="2">
        <f t="shared" si="103"/>
        <v>-0.91325991171828025</v>
      </c>
      <c r="G324" s="2">
        <f t="shared" si="104"/>
        <v>-10.444195798905868</v>
      </c>
      <c r="H324" s="3">
        <f t="shared" si="105"/>
        <v>9.7155309757263868E-3</v>
      </c>
      <c r="I324" s="3">
        <f t="shared" si="106"/>
        <v>6.7467638181475231E-3</v>
      </c>
      <c r="J324" s="3">
        <f t="shared" si="107"/>
        <v>-9.1325991171828022E-4</v>
      </c>
      <c r="K324" s="3">
        <f t="shared" si="108"/>
        <v>-1.0444195798905868E-2</v>
      </c>
      <c r="M324" s="3">
        <f t="shared" si="120"/>
        <v>3.0261260170068396</v>
      </c>
      <c r="N324" s="3">
        <f t="shared" si="121"/>
        <v>2.5682496625782201</v>
      </c>
      <c r="O324" s="3">
        <f t="shared" si="122"/>
        <v>9.7155441544013499</v>
      </c>
      <c r="P324" s="3">
        <f t="shared" si="123"/>
        <v>6.7469145317176435</v>
      </c>
      <c r="Q324" s="3">
        <f t="shared" si="109"/>
        <v>-0.9132611505137268</v>
      </c>
      <c r="R324" s="3">
        <f t="shared" si="110"/>
        <v>-10.444209965981459</v>
      </c>
      <c r="S324" s="3">
        <f t="shared" si="111"/>
        <v>9.7150875238260923</v>
      </c>
      <c r="T324" s="3">
        <f t="shared" si="112"/>
        <v>6.7416924267346525</v>
      </c>
      <c r="U324" s="3">
        <f t="shared" si="113"/>
        <v>9.7150875238260926E-3</v>
      </c>
      <c r="V324" s="3">
        <f t="shared" si="114"/>
        <v>6.7416924267346525E-3</v>
      </c>
      <c r="W324" s="3">
        <f t="shared" si="115"/>
        <v>-0.91321822723965274</v>
      </c>
      <c r="X324" s="3">
        <f>((m*gy-Cx*T324)/m)</f>
        <v>-10.443719088113058</v>
      </c>
      <c r="Y324" s="3">
        <f t="shared" si="116"/>
        <v>-9.132182272396528E-4</v>
      </c>
      <c r="Z324" s="3">
        <f t="shared" si="117"/>
        <v>-1.0443719088113057E-2</v>
      </c>
      <c r="AA324" t="b">
        <f t="shared" si="118"/>
        <v>1</v>
      </c>
    </row>
    <row r="325" spans="1:27" x14ac:dyDescent="0.25">
      <c r="A325" s="3">
        <v>30.8</v>
      </c>
      <c r="B325" s="3">
        <f t="shared" si="119"/>
        <v>3.0359817466524572</v>
      </c>
      <c r="C325" s="3">
        <f t="shared" si="124"/>
        <v>2.5765997622488519</v>
      </c>
      <c r="D325" s="3">
        <f t="shared" si="125"/>
        <v>9.7146177158146685</v>
      </c>
      <c r="E325" s="3">
        <f t="shared" si="126"/>
        <v>6.736319622348617</v>
      </c>
      <c r="F325" s="2">
        <f t="shared" si="103"/>
        <v>-0.91317406528657885</v>
      </c>
      <c r="G325" s="2">
        <f t="shared" si="104"/>
        <v>-10.44321404450077</v>
      </c>
      <c r="H325" s="3">
        <f t="shared" si="105"/>
        <v>9.714617715814668E-3</v>
      </c>
      <c r="I325" s="3">
        <f t="shared" si="106"/>
        <v>6.7363196223486172E-3</v>
      </c>
      <c r="J325" s="3">
        <f t="shared" si="107"/>
        <v>-9.1317406528657887E-4</v>
      </c>
      <c r="K325" s="3">
        <f t="shared" si="108"/>
        <v>-1.044321404450077E-2</v>
      </c>
      <c r="M325" s="3">
        <f t="shared" si="120"/>
        <v>3.0358411045306655</v>
      </c>
      <c r="N325" s="3">
        <f t="shared" si="121"/>
        <v>2.5749913550049546</v>
      </c>
      <c r="O325" s="3">
        <f t="shared" si="122"/>
        <v>9.7146309361741103</v>
      </c>
      <c r="P325" s="3">
        <f t="shared" si="123"/>
        <v>6.7364708126295305</v>
      </c>
      <c r="Q325" s="3">
        <f t="shared" si="109"/>
        <v>-0.91317530800036639</v>
      </c>
      <c r="R325" s="3">
        <f t="shared" si="110"/>
        <v>-10.443228256387176</v>
      </c>
      <c r="S325" s="3">
        <f t="shared" si="111"/>
        <v>9.7141743485201104</v>
      </c>
      <c r="T325" s="3">
        <f t="shared" si="112"/>
        <v>6.7312491985013372</v>
      </c>
      <c r="U325" s="3">
        <f t="shared" si="113"/>
        <v>9.7141743485201111E-3</v>
      </c>
      <c r="V325" s="3">
        <f t="shared" si="114"/>
        <v>6.7312491985013377E-3</v>
      </c>
      <c r="W325" s="3">
        <f t="shared" si="115"/>
        <v>-0.91313238876089042</v>
      </c>
      <c r="X325" s="3">
        <f>((m*gy-Cx*T325)/m)</f>
        <v>-10.442737424659127</v>
      </c>
      <c r="Y325" s="3">
        <f t="shared" si="116"/>
        <v>-9.1313238876089043E-4</v>
      </c>
      <c r="Z325" s="3">
        <f t="shared" si="117"/>
        <v>-1.0442737424659126E-2</v>
      </c>
      <c r="AA325" t="b">
        <f t="shared" si="118"/>
        <v>1</v>
      </c>
    </row>
    <row r="326" spans="1:27" x14ac:dyDescent="0.25">
      <c r="A326" s="3">
        <v>30.9</v>
      </c>
      <c r="B326" s="3">
        <f t="shared" si="119"/>
        <v>3.045696364368272</v>
      </c>
      <c r="C326" s="3">
        <f t="shared" si="124"/>
        <v>2.5833360818712006</v>
      </c>
      <c r="D326" s="3">
        <f t="shared" si="125"/>
        <v>9.7137045417493812</v>
      </c>
      <c r="E326" s="3">
        <f t="shared" si="126"/>
        <v>6.7258764083041163</v>
      </c>
      <c r="F326" s="2">
        <f t="shared" si="103"/>
        <v>-0.9130882269244418</v>
      </c>
      <c r="G326" s="2">
        <f t="shared" si="104"/>
        <v>-10.442232382380588</v>
      </c>
      <c r="H326" s="3">
        <f t="shared" si="105"/>
        <v>9.7137045417493816E-3</v>
      </c>
      <c r="I326" s="3">
        <f t="shared" si="106"/>
        <v>6.7258764083041166E-3</v>
      </c>
      <c r="J326" s="3">
        <f t="shared" si="107"/>
        <v>-9.1308822692444185E-4</v>
      </c>
      <c r="K326" s="3">
        <f t="shared" si="108"/>
        <v>-1.0442232382380588E-2</v>
      </c>
      <c r="M326" s="3">
        <f t="shared" si="120"/>
        <v>3.0455552788791858</v>
      </c>
      <c r="N326" s="3">
        <f t="shared" si="121"/>
        <v>2.5817226042034558</v>
      </c>
      <c r="O326" s="3">
        <f t="shared" si="122"/>
        <v>9.7137178037853502</v>
      </c>
      <c r="P326" s="3">
        <f t="shared" si="123"/>
        <v>6.7260280752048711</v>
      </c>
      <c r="Q326" s="3">
        <f t="shared" si="109"/>
        <v>-0.91308947355582293</v>
      </c>
      <c r="R326" s="3">
        <f t="shared" si="110"/>
        <v>-10.442246639069259</v>
      </c>
      <c r="S326" s="3">
        <f t="shared" si="111"/>
        <v>9.7132612590485721</v>
      </c>
      <c r="T326" s="3">
        <f t="shared" si="112"/>
        <v>6.7208069518853364</v>
      </c>
      <c r="U326" s="3">
        <f t="shared" si="113"/>
        <v>9.7132612590485716E-3</v>
      </c>
      <c r="V326" s="3">
        <f t="shared" si="114"/>
        <v>6.7208069518853364E-3</v>
      </c>
      <c r="W326" s="3">
        <f t="shared" si="115"/>
        <v>-0.9130465583505657</v>
      </c>
      <c r="X326" s="3">
        <f>((m*gy-Cx*T326)/m)</f>
        <v>-10.441755853477222</v>
      </c>
      <c r="Y326" s="3">
        <f t="shared" si="116"/>
        <v>-9.1304655835056569E-4</v>
      </c>
      <c r="Z326" s="3">
        <f t="shared" si="117"/>
        <v>-1.0441755853477222E-2</v>
      </c>
      <c r="AA326" t="b">
        <f t="shared" si="118"/>
        <v>1</v>
      </c>
    </row>
    <row r="327" spans="1:27" x14ac:dyDescent="0.25">
      <c r="A327" s="3">
        <v>31</v>
      </c>
      <c r="B327" s="3">
        <f t="shared" si="119"/>
        <v>3.0554100689100214</v>
      </c>
      <c r="C327" s="3">
        <f t="shared" si="124"/>
        <v>2.5900619582795046</v>
      </c>
      <c r="D327" s="3">
        <f t="shared" si="125"/>
        <v>9.7127914535224562</v>
      </c>
      <c r="E327" s="3">
        <f t="shared" si="126"/>
        <v>6.715434175921736</v>
      </c>
      <c r="F327" s="2">
        <f t="shared" si="103"/>
        <v>-0.91300239663111094</v>
      </c>
      <c r="G327" s="2">
        <f t="shared" si="104"/>
        <v>-10.441250812536644</v>
      </c>
      <c r="H327" s="3">
        <f t="shared" si="105"/>
        <v>9.7127914535224558E-3</v>
      </c>
      <c r="I327" s="3">
        <f t="shared" si="106"/>
        <v>6.7154341759217365E-3</v>
      </c>
      <c r="J327" s="3">
        <f t="shared" si="107"/>
        <v>-9.1300239663111098E-4</v>
      </c>
      <c r="K327" s="3">
        <f t="shared" si="108"/>
        <v>-1.0441250812536645E-2</v>
      </c>
      <c r="M327" s="3">
        <f t="shared" si="120"/>
        <v>3.0552685401382345</v>
      </c>
      <c r="N327" s="3">
        <f t="shared" si="121"/>
        <v>2.5884434111553412</v>
      </c>
      <c r="O327" s="3">
        <f t="shared" si="122"/>
        <v>9.7128047572269995</v>
      </c>
      <c r="P327" s="3">
        <f t="shared" si="123"/>
        <v>6.7155863193513943</v>
      </c>
      <c r="Q327" s="3">
        <f t="shared" si="109"/>
        <v>-0.9130036471793378</v>
      </c>
      <c r="R327" s="3">
        <f t="shared" si="110"/>
        <v>-10.441265114019032</v>
      </c>
      <c r="S327" s="3">
        <f t="shared" si="111"/>
        <v>9.7123482554034091</v>
      </c>
      <c r="T327" s="3">
        <f t="shared" si="112"/>
        <v>6.7103656867943844</v>
      </c>
      <c r="U327" s="3">
        <f t="shared" si="113"/>
        <v>9.7123482554034093E-3</v>
      </c>
      <c r="V327" s="3">
        <f t="shared" si="114"/>
        <v>6.7103656867943846E-3</v>
      </c>
      <c r="W327" s="3">
        <f t="shared" si="115"/>
        <v>-0.91296073600792038</v>
      </c>
      <c r="X327" s="3">
        <f>((m*gy-Cx*T327)/m)</f>
        <v>-10.440774374558673</v>
      </c>
      <c r="Y327" s="3">
        <f t="shared" si="116"/>
        <v>-9.129607360079204E-4</v>
      </c>
      <c r="Z327" s="3">
        <f t="shared" si="117"/>
        <v>-1.0440774374558674E-2</v>
      </c>
      <c r="AA327" t="b">
        <f t="shared" si="118"/>
        <v>1</v>
      </c>
    </row>
    <row r="328" spans="1:27" x14ac:dyDescent="0.25">
      <c r="A328" s="3">
        <v>31.1</v>
      </c>
      <c r="B328" s="3">
        <f t="shared" si="119"/>
        <v>3.0651228603635441</v>
      </c>
      <c r="C328" s="3">
        <f t="shared" si="124"/>
        <v>2.5967773924554263</v>
      </c>
      <c r="D328" s="3">
        <f t="shared" si="125"/>
        <v>9.7118784511258252</v>
      </c>
      <c r="E328" s="3">
        <f t="shared" si="126"/>
        <v>6.7049929251091998</v>
      </c>
      <c r="F328" s="2">
        <f t="shared" si="103"/>
        <v>-0.91291657440582752</v>
      </c>
      <c r="G328" s="2">
        <f t="shared" si="104"/>
        <v>-10.440269334960266</v>
      </c>
      <c r="H328" s="3">
        <f t="shared" si="105"/>
        <v>9.7118784511258261E-3</v>
      </c>
      <c r="I328" s="3">
        <f t="shared" si="106"/>
        <v>6.7049929251092001E-3</v>
      </c>
      <c r="J328" s="3">
        <f t="shared" si="107"/>
        <v>-9.1291657440582753E-4</v>
      </c>
      <c r="K328" s="3">
        <f t="shared" si="108"/>
        <v>-1.0440269334960266E-2</v>
      </c>
      <c r="M328" s="3">
        <f t="shared" si="120"/>
        <v>3.064980888393638</v>
      </c>
      <c r="N328" s="3">
        <f t="shared" si="121"/>
        <v>2.5951537768421353</v>
      </c>
      <c r="O328" s="3">
        <f t="shared" si="122"/>
        <v>9.7118917964909919</v>
      </c>
      <c r="P328" s="3">
        <f t="shared" si="123"/>
        <v>6.705145544976836</v>
      </c>
      <c r="Q328" s="3">
        <f t="shared" si="109"/>
        <v>-0.91291782887015316</v>
      </c>
      <c r="R328" s="3">
        <f t="shared" si="110"/>
        <v>-10.440283681227823</v>
      </c>
      <c r="S328" s="3">
        <f t="shared" si="111"/>
        <v>9.7114353375765567</v>
      </c>
      <c r="T328" s="3">
        <f t="shared" si="112"/>
        <v>6.6999254031362225</v>
      </c>
      <c r="U328" s="3">
        <f t="shared" si="113"/>
        <v>9.7114353375765562E-3</v>
      </c>
      <c r="V328" s="3">
        <f t="shared" si="114"/>
        <v>6.699925403136223E-3</v>
      </c>
      <c r="W328" s="3">
        <f t="shared" si="115"/>
        <v>-0.9128749217321962</v>
      </c>
      <c r="X328" s="3">
        <f>((m*gy-Cx*T328)/m)</f>
        <v>-10.439792987894807</v>
      </c>
      <c r="Y328" s="3">
        <f t="shared" si="116"/>
        <v>-9.1287492173219625E-4</v>
      </c>
      <c r="Z328" s="3">
        <f t="shared" si="117"/>
        <v>-1.0439792987894807E-2</v>
      </c>
      <c r="AA328" t="b">
        <f t="shared" si="118"/>
        <v>1</v>
      </c>
    </row>
    <row r="329" spans="1:27" x14ac:dyDescent="0.25">
      <c r="A329" s="3">
        <v>31.2</v>
      </c>
      <c r="B329" s="3">
        <f t="shared" si="119"/>
        <v>3.07483473881467</v>
      </c>
      <c r="C329" s="3">
        <f t="shared" si="124"/>
        <v>2.6034823853805356</v>
      </c>
      <c r="D329" s="3">
        <f t="shared" si="125"/>
        <v>9.7109655345514199</v>
      </c>
      <c r="E329" s="3">
        <f t="shared" si="126"/>
        <v>6.6945526557742392</v>
      </c>
      <c r="F329" s="2">
        <f t="shared" si="103"/>
        <v>-0.91283076024783338</v>
      </c>
      <c r="G329" s="2">
        <f t="shared" si="104"/>
        <v>-10.439287949642779</v>
      </c>
      <c r="H329" s="3">
        <f t="shared" si="105"/>
        <v>9.7109655345514207E-3</v>
      </c>
      <c r="I329" s="3">
        <f t="shared" si="106"/>
        <v>6.694552655774239E-3</v>
      </c>
      <c r="J329" s="3">
        <f t="shared" si="107"/>
        <v>-9.1283076024783344E-4</v>
      </c>
      <c r="K329" s="3">
        <f t="shared" si="108"/>
        <v>-1.043928794964278E-2</v>
      </c>
      <c r="M329" s="3">
        <f t="shared" si="120"/>
        <v>3.0746923237312145</v>
      </c>
      <c r="N329" s="3">
        <f t="shared" si="121"/>
        <v>2.6018537022452715</v>
      </c>
      <c r="O329" s="3">
        <f t="shared" si="122"/>
        <v>9.710978921569259</v>
      </c>
      <c r="P329" s="3">
        <f t="shared" si="123"/>
        <v>6.6947057519889412</v>
      </c>
      <c r="Q329" s="3">
        <f t="shared" si="109"/>
        <v>-0.91283201862751029</v>
      </c>
      <c r="R329" s="3">
        <f t="shared" si="110"/>
        <v>-10.439302340686961</v>
      </c>
      <c r="S329" s="3">
        <f t="shared" si="111"/>
        <v>9.7105225055599451</v>
      </c>
      <c r="T329" s="3">
        <f t="shared" si="112"/>
        <v>6.6894861008185975</v>
      </c>
      <c r="U329" s="3">
        <f t="shared" si="113"/>
        <v>9.7105225055599455E-3</v>
      </c>
      <c r="V329" s="3">
        <f t="shared" si="114"/>
        <v>6.689486100818598E-3</v>
      </c>
      <c r="W329" s="3">
        <f t="shared" si="115"/>
        <v>-0.91278911552263475</v>
      </c>
      <c r="X329" s="3">
        <f>((m*gy-Cx*T329)/m)</f>
        <v>-10.438811693476948</v>
      </c>
      <c r="Y329" s="3">
        <f t="shared" si="116"/>
        <v>-9.1278911552263476E-4</v>
      </c>
      <c r="Z329" s="3">
        <f t="shared" si="117"/>
        <v>-1.0438811693476949E-2</v>
      </c>
      <c r="AA329" t="b">
        <f t="shared" si="118"/>
        <v>1</v>
      </c>
    </row>
    <row r="330" spans="1:27" x14ac:dyDescent="0.25">
      <c r="A330" s="3">
        <v>31.3</v>
      </c>
      <c r="B330" s="3">
        <f t="shared" si="119"/>
        <v>3.0845457043492215</v>
      </c>
      <c r="C330" s="3">
        <f t="shared" si="124"/>
        <v>2.61017693803631</v>
      </c>
      <c r="D330" s="3">
        <f t="shared" si="125"/>
        <v>9.7100527037911721</v>
      </c>
      <c r="E330" s="3">
        <f t="shared" si="126"/>
        <v>6.6841133678245965</v>
      </c>
      <c r="F330" s="2">
        <f t="shared" si="103"/>
        <v>-0.91274495415637014</v>
      </c>
      <c r="G330" s="2">
        <f t="shared" si="104"/>
        <v>-10.438306656575513</v>
      </c>
      <c r="H330" s="3">
        <f t="shared" si="105"/>
        <v>9.7100527037911732E-3</v>
      </c>
      <c r="I330" s="3">
        <f t="shared" si="106"/>
        <v>6.6841133678245965E-3</v>
      </c>
      <c r="J330" s="3">
        <f t="shared" si="107"/>
        <v>-9.1274495415637018E-4</v>
      </c>
      <c r="K330" s="3">
        <f t="shared" si="108"/>
        <v>-1.0438306656575512E-2</v>
      </c>
      <c r="M330" s="3">
        <f t="shared" si="120"/>
        <v>3.0844028462367743</v>
      </c>
      <c r="N330" s="3">
        <f t="shared" si="121"/>
        <v>2.6085431883460899</v>
      </c>
      <c r="O330" s="3">
        <f t="shared" si="122"/>
        <v>9.7100661324537363</v>
      </c>
      <c r="P330" s="3">
        <f t="shared" si="123"/>
        <v>6.6842669402954646</v>
      </c>
      <c r="Q330" s="3">
        <f t="shared" si="109"/>
        <v>-0.91274621645065113</v>
      </c>
      <c r="R330" s="3">
        <f t="shared" si="110"/>
        <v>-10.438321092387774</v>
      </c>
      <c r="S330" s="3">
        <f t="shared" si="111"/>
        <v>9.7096097593455113</v>
      </c>
      <c r="T330" s="3">
        <f t="shared" si="112"/>
        <v>6.6790477797492711</v>
      </c>
      <c r="U330" s="3">
        <f t="shared" si="113"/>
        <v>9.7096097593455111E-3</v>
      </c>
      <c r="V330" s="3">
        <f t="shared" si="114"/>
        <v>6.6790477797492708E-3</v>
      </c>
      <c r="W330" s="3">
        <f t="shared" si="115"/>
        <v>-0.91270331737847799</v>
      </c>
      <c r="X330" s="3">
        <f>((m*gy-Cx*T330)/m)</f>
        <v>-10.437830491296433</v>
      </c>
      <c r="Y330" s="3">
        <f t="shared" si="116"/>
        <v>-9.1270331737847805E-4</v>
      </c>
      <c r="Z330" s="3">
        <f t="shared" si="117"/>
        <v>-1.0437830491296433E-2</v>
      </c>
      <c r="AA330" t="b">
        <f t="shared" si="118"/>
        <v>1</v>
      </c>
    </row>
    <row r="331" spans="1:27" x14ac:dyDescent="0.25">
      <c r="A331" s="3">
        <v>31.4</v>
      </c>
      <c r="B331" s="3">
        <f t="shared" si="119"/>
        <v>3.0942557570530127</v>
      </c>
      <c r="C331" s="3">
        <f t="shared" si="124"/>
        <v>2.6168610514041348</v>
      </c>
      <c r="D331" s="3">
        <f t="shared" si="125"/>
        <v>9.7091399588370155</v>
      </c>
      <c r="E331" s="3">
        <f t="shared" si="126"/>
        <v>6.6736750611680211</v>
      </c>
      <c r="F331" s="2">
        <f t="shared" si="103"/>
        <v>-0.91265915613067938</v>
      </c>
      <c r="G331" s="2">
        <f t="shared" si="104"/>
        <v>-10.437325455749795</v>
      </c>
      <c r="H331" s="3">
        <f t="shared" si="105"/>
        <v>9.7091399588370153E-3</v>
      </c>
      <c r="I331" s="3">
        <f t="shared" si="106"/>
        <v>6.6736750611680216E-3</v>
      </c>
      <c r="J331" s="3">
        <f t="shared" si="107"/>
        <v>-9.1265915613067937E-4</v>
      </c>
      <c r="K331" s="3">
        <f t="shared" si="108"/>
        <v>-1.0437325455749795E-2</v>
      </c>
      <c r="M331" s="3">
        <f t="shared" si="120"/>
        <v>3.0941124559961199</v>
      </c>
      <c r="N331" s="3">
        <f t="shared" si="121"/>
        <v>2.615222236125839</v>
      </c>
      <c r="O331" s="3">
        <f t="shared" si="122"/>
        <v>9.7091534291363573</v>
      </c>
      <c r="P331" s="3">
        <f t="shared" si="123"/>
        <v>6.673829109804168</v>
      </c>
      <c r="Q331" s="3">
        <f t="shared" si="109"/>
        <v>-0.91266042233881761</v>
      </c>
      <c r="R331" s="3">
        <f t="shared" si="110"/>
        <v>-10.437339936321592</v>
      </c>
      <c r="S331" s="3">
        <f t="shared" si="111"/>
        <v>9.7086970989251871</v>
      </c>
      <c r="T331" s="3">
        <f t="shared" si="112"/>
        <v>6.6686104398360069</v>
      </c>
      <c r="U331" s="3">
        <f t="shared" si="113"/>
        <v>9.708697098925188E-3</v>
      </c>
      <c r="V331" s="3">
        <f t="shared" si="114"/>
        <v>6.6686104398360072E-3</v>
      </c>
      <c r="W331" s="3">
        <f t="shared" si="115"/>
        <v>-0.9126175272989675</v>
      </c>
      <c r="X331" s="3">
        <f>((m*gy-Cx*T331)/m)</f>
        <v>-10.436849381344585</v>
      </c>
      <c r="Y331" s="3">
        <f t="shared" si="116"/>
        <v>-9.1261752729896752E-4</v>
      </c>
      <c r="Z331" s="3">
        <f t="shared" si="117"/>
        <v>-1.0436849381344586E-2</v>
      </c>
      <c r="AA331" t="b">
        <f t="shared" si="118"/>
        <v>1</v>
      </c>
    </row>
    <row r="332" spans="1:27" x14ac:dyDescent="0.25">
      <c r="A332" s="3">
        <v>31.5</v>
      </c>
      <c r="B332" s="3">
        <f t="shared" si="119"/>
        <v>3.1039648970118496</v>
      </c>
      <c r="C332" s="3">
        <f t="shared" si="124"/>
        <v>2.6235347264653028</v>
      </c>
      <c r="D332" s="3">
        <f t="shared" si="125"/>
        <v>9.7082272996808854</v>
      </c>
      <c r="E332" s="3">
        <f t="shared" si="126"/>
        <v>6.6632377357122712</v>
      </c>
      <c r="F332" s="2">
        <f t="shared" si="103"/>
        <v>-0.91257336617000318</v>
      </c>
      <c r="G332" s="2">
        <f t="shared" si="104"/>
        <v>-10.436344347156954</v>
      </c>
      <c r="H332" s="3">
        <f t="shared" si="105"/>
        <v>9.7082272996808858E-3</v>
      </c>
      <c r="I332" s="3">
        <f t="shared" si="106"/>
        <v>6.6632377357122713E-3</v>
      </c>
      <c r="J332" s="3">
        <f t="shared" si="107"/>
        <v>-9.1257336617000325E-4</v>
      </c>
      <c r="K332" s="3">
        <f t="shared" si="108"/>
        <v>-1.0436344347156954E-2</v>
      </c>
      <c r="M332" s="3">
        <f t="shared" si="120"/>
        <v>3.103821153095045</v>
      </c>
      <c r="N332" s="3">
        <f t="shared" si="121"/>
        <v>2.6218908465656749</v>
      </c>
      <c r="O332" s="3">
        <f t="shared" si="122"/>
        <v>9.7082408116090591</v>
      </c>
      <c r="P332" s="3">
        <f t="shared" si="123"/>
        <v>6.6633922604228237</v>
      </c>
      <c r="Q332" s="3">
        <f t="shared" si="109"/>
        <v>-0.91257463629125157</v>
      </c>
      <c r="R332" s="3">
        <f t="shared" si="110"/>
        <v>-10.436358872479747</v>
      </c>
      <c r="S332" s="3">
        <f t="shared" si="111"/>
        <v>9.7077845242909131</v>
      </c>
      <c r="T332" s="3">
        <f t="shared" si="112"/>
        <v>6.6581740809865835</v>
      </c>
      <c r="U332" s="3">
        <f t="shared" si="113"/>
        <v>9.7077845242909133E-3</v>
      </c>
      <c r="V332" s="3">
        <f t="shared" si="114"/>
        <v>6.658174080986584E-3</v>
      </c>
      <c r="W332" s="3">
        <f t="shared" si="115"/>
        <v>-0.91253174528334591</v>
      </c>
      <c r="X332" s="3">
        <f>((m*gy-Cx*T332)/m)</f>
        <v>-10.435868363612739</v>
      </c>
      <c r="Y332" s="3">
        <f t="shared" si="116"/>
        <v>-9.1253174528334595E-4</v>
      </c>
      <c r="Z332" s="3">
        <f t="shared" si="117"/>
        <v>-1.043586836361274E-2</v>
      </c>
      <c r="AA332" t="b">
        <f t="shared" si="118"/>
        <v>1</v>
      </c>
    </row>
    <row r="333" spans="1:27" x14ac:dyDescent="0.25">
      <c r="A333" s="3">
        <v>31.6</v>
      </c>
      <c r="B333" s="3">
        <f t="shared" si="119"/>
        <v>3.1136731243115303</v>
      </c>
      <c r="C333" s="3">
        <f t="shared" si="124"/>
        <v>2.6301979642010149</v>
      </c>
      <c r="D333" s="3">
        <f t="shared" si="125"/>
        <v>9.7073147263147153</v>
      </c>
      <c r="E333" s="3">
        <f t="shared" si="126"/>
        <v>6.6528013913651138</v>
      </c>
      <c r="F333" s="2">
        <f t="shared" si="103"/>
        <v>-0.91248758427358323</v>
      </c>
      <c r="G333" s="2">
        <f t="shared" si="104"/>
        <v>-10.435363330788322</v>
      </c>
      <c r="H333" s="3">
        <f t="shared" si="105"/>
        <v>9.7073147263147148E-3</v>
      </c>
      <c r="I333" s="3">
        <f t="shared" si="106"/>
        <v>6.6528013913651138E-3</v>
      </c>
      <c r="J333" s="3">
        <f t="shared" si="107"/>
        <v>-9.124875842735832E-4</v>
      </c>
      <c r="K333" s="3">
        <f t="shared" si="108"/>
        <v>-1.0435363330788322E-2</v>
      </c>
      <c r="M333" s="3">
        <f t="shared" si="120"/>
        <v>3.113528937619336</v>
      </c>
      <c r="N333" s="3">
        <f t="shared" si="121"/>
        <v>2.6285490206466617</v>
      </c>
      <c r="O333" s="3">
        <f t="shared" si="122"/>
        <v>9.7073282798637752</v>
      </c>
      <c r="P333" s="3">
        <f t="shared" si="123"/>
        <v>6.6529563920592114</v>
      </c>
      <c r="Q333" s="3">
        <f t="shared" si="109"/>
        <v>-0.91248885830719484</v>
      </c>
      <c r="R333" s="3">
        <f t="shared" si="110"/>
        <v>-10.435377900853567</v>
      </c>
      <c r="S333" s="3">
        <f t="shared" si="111"/>
        <v>9.7068720354346212</v>
      </c>
      <c r="T333" s="3">
        <f t="shared" si="112"/>
        <v>6.6477387031087849</v>
      </c>
      <c r="U333" s="3">
        <f t="shared" si="113"/>
        <v>9.7068720354346206E-3</v>
      </c>
      <c r="V333" s="3">
        <f t="shared" si="114"/>
        <v>6.647738703108785E-3</v>
      </c>
      <c r="W333" s="3">
        <f t="shared" si="115"/>
        <v>-0.91244597133085426</v>
      </c>
      <c r="X333" s="3">
        <f>((m*gy-Cx*T333)/m)</f>
        <v>-10.434887438092227</v>
      </c>
      <c r="Y333" s="3">
        <f t="shared" si="116"/>
        <v>-9.124459713308543E-4</v>
      </c>
      <c r="Z333" s="3">
        <f t="shared" si="117"/>
        <v>-1.0434887438092228E-2</v>
      </c>
      <c r="AA333" t="b">
        <f t="shared" si="118"/>
        <v>1</v>
      </c>
    </row>
    <row r="334" spans="1:27" x14ac:dyDescent="0.25">
      <c r="A334" s="3">
        <v>31.7</v>
      </c>
      <c r="B334" s="3">
        <f t="shared" si="119"/>
        <v>3.1233804390378452</v>
      </c>
      <c r="C334" s="3">
        <f t="shared" si="124"/>
        <v>2.6368507655923801</v>
      </c>
      <c r="D334" s="3">
        <f t="shared" si="125"/>
        <v>9.7064022387304423</v>
      </c>
      <c r="E334" s="3">
        <f t="shared" si="126"/>
        <v>6.6423660280343251</v>
      </c>
      <c r="F334" s="2">
        <f t="shared" si="103"/>
        <v>-0.91240181044066149</v>
      </c>
      <c r="G334" s="2">
        <f t="shared" si="104"/>
        <v>-10.434382406635226</v>
      </c>
      <c r="H334" s="3">
        <f t="shared" si="105"/>
        <v>9.7064022387304428E-3</v>
      </c>
      <c r="I334" s="3">
        <f t="shared" si="106"/>
        <v>6.6423660280343251E-3</v>
      </c>
      <c r="J334" s="3">
        <f t="shared" si="107"/>
        <v>-9.1240181044066149E-4</v>
      </c>
      <c r="K334" s="3">
        <f t="shared" si="108"/>
        <v>-1.0434382406635226E-2</v>
      </c>
      <c r="M334" s="3">
        <f t="shared" si="120"/>
        <v>3.1232358096547705</v>
      </c>
      <c r="N334" s="3">
        <f t="shared" si="121"/>
        <v>2.6351967593497707</v>
      </c>
      <c r="O334" s="3">
        <f t="shared" si="122"/>
        <v>9.7064158338924447</v>
      </c>
      <c r="P334" s="3">
        <f t="shared" si="123"/>
        <v>6.6425215046211195</v>
      </c>
      <c r="Q334" s="3">
        <f t="shared" si="109"/>
        <v>-0.91240308838588968</v>
      </c>
      <c r="R334" s="3">
        <f t="shared" si="110"/>
        <v>-10.434397021434386</v>
      </c>
      <c r="S334" s="3">
        <f t="shared" si="111"/>
        <v>9.705959632348252</v>
      </c>
      <c r="T334" s="3">
        <f t="shared" si="112"/>
        <v>6.6373043061104022</v>
      </c>
      <c r="U334" s="3">
        <f t="shared" si="113"/>
        <v>9.705959632348252E-3</v>
      </c>
      <c r="V334" s="3">
        <f t="shared" si="114"/>
        <v>6.6373043061104028E-3</v>
      </c>
      <c r="W334" s="3">
        <f t="shared" si="115"/>
        <v>-0.91236020544073571</v>
      </c>
      <c r="X334" s="3">
        <f>((m*gy-Cx*T334)/m)</f>
        <v>-10.433906604774378</v>
      </c>
      <c r="Y334" s="3">
        <f t="shared" si="116"/>
        <v>-9.1236020544073568E-4</v>
      </c>
      <c r="Z334" s="3">
        <f t="shared" si="117"/>
        <v>-1.0433906604774378E-2</v>
      </c>
      <c r="AA334" t="b">
        <f t="shared" si="118"/>
        <v>1</v>
      </c>
    </row>
    <row r="335" spans="1:27" x14ac:dyDescent="0.25">
      <c r="A335" s="3">
        <v>31.8</v>
      </c>
      <c r="B335" s="3">
        <f t="shared" si="119"/>
        <v>3.1330868412765756</v>
      </c>
      <c r="C335" s="3">
        <f t="shared" si="124"/>
        <v>2.6434931316204144</v>
      </c>
      <c r="D335" s="3">
        <f t="shared" si="125"/>
        <v>9.7054898369200018</v>
      </c>
      <c r="E335" s="3">
        <f t="shared" si="126"/>
        <v>6.6319316456276898</v>
      </c>
      <c r="F335" s="2">
        <f t="shared" si="103"/>
        <v>-0.91231604467048011</v>
      </c>
      <c r="G335" s="2">
        <f t="shared" si="104"/>
        <v>-10.433401574689004</v>
      </c>
      <c r="H335" s="3">
        <f t="shared" si="105"/>
        <v>9.7054898369200015E-3</v>
      </c>
      <c r="I335" s="3">
        <f t="shared" si="106"/>
        <v>6.63193164562769E-3</v>
      </c>
      <c r="J335" s="3">
        <f t="shared" si="107"/>
        <v>-9.1231604467048014E-4</v>
      </c>
      <c r="K335" s="3">
        <f t="shared" si="108"/>
        <v>-1.0433401574689005E-2</v>
      </c>
      <c r="M335" s="3">
        <f t="shared" si="120"/>
        <v>3.1329417692871186</v>
      </c>
      <c r="N335" s="3">
        <f t="shared" si="121"/>
        <v>2.6418340636558812</v>
      </c>
      <c r="O335" s="3">
        <f t="shared" si="122"/>
        <v>9.7055034736870045</v>
      </c>
      <c r="P335" s="3">
        <f t="shared" si="123"/>
        <v>6.6320875980163452</v>
      </c>
      <c r="Q335" s="3">
        <f t="shared" si="109"/>
        <v>-0.91231732652657838</v>
      </c>
      <c r="R335" s="3">
        <f t="shared" si="110"/>
        <v>-10.433416234213537</v>
      </c>
      <c r="S335" s="3">
        <f t="shared" si="111"/>
        <v>9.7050473150237409</v>
      </c>
      <c r="T335" s="3">
        <f t="shared" si="112"/>
        <v>6.6268708898992381</v>
      </c>
      <c r="U335" s="3">
        <f t="shared" si="113"/>
        <v>9.7050473150237411E-3</v>
      </c>
      <c r="V335" s="3">
        <f t="shared" si="114"/>
        <v>6.6268708898992385E-3</v>
      </c>
      <c r="W335" s="3">
        <f t="shared" si="115"/>
        <v>-0.91227444761223153</v>
      </c>
      <c r="X335" s="3">
        <f>((m*gy-Cx*T335)/m)</f>
        <v>-10.432925863650528</v>
      </c>
      <c r="Y335" s="3">
        <f t="shared" si="116"/>
        <v>-9.122744476122316E-4</v>
      </c>
      <c r="Z335" s="3">
        <f t="shared" si="117"/>
        <v>-1.0432925863650529E-2</v>
      </c>
      <c r="AA335" t="b">
        <f t="shared" si="118"/>
        <v>1</v>
      </c>
    </row>
    <row r="336" spans="1:27" x14ac:dyDescent="0.25">
      <c r="A336" s="3">
        <v>31.9</v>
      </c>
      <c r="B336" s="3">
        <f t="shared" si="119"/>
        <v>3.1427923311134958</v>
      </c>
      <c r="C336" s="3">
        <f t="shared" si="124"/>
        <v>2.6501250632660422</v>
      </c>
      <c r="D336" s="3">
        <f t="shared" si="125"/>
        <v>9.7045775208753309</v>
      </c>
      <c r="E336" s="3">
        <f t="shared" si="126"/>
        <v>6.6214982440530008</v>
      </c>
      <c r="F336" s="2">
        <f t="shared" si="103"/>
        <v>-0.91223028696228103</v>
      </c>
      <c r="G336" s="2">
        <f t="shared" si="104"/>
        <v>-10.432420834940983</v>
      </c>
      <c r="H336" s="3">
        <f t="shared" si="105"/>
        <v>9.7045775208753314E-3</v>
      </c>
      <c r="I336" s="3">
        <f t="shared" si="106"/>
        <v>6.6214982440530009E-3</v>
      </c>
      <c r="J336" s="3">
        <f t="shared" si="107"/>
        <v>-9.1223028696228107E-4</v>
      </c>
      <c r="K336" s="3">
        <f t="shared" si="108"/>
        <v>-1.0432420834940982E-2</v>
      </c>
      <c r="M336" s="3">
        <f t="shared" si="120"/>
        <v>3.1426468166021424</v>
      </c>
      <c r="N336" s="3">
        <f t="shared" si="121"/>
        <v>2.6484609345457804</v>
      </c>
      <c r="O336" s="3">
        <f t="shared" si="122"/>
        <v>9.7045911992393918</v>
      </c>
      <c r="P336" s="3">
        <f t="shared" si="123"/>
        <v>6.6216546721526948</v>
      </c>
      <c r="Q336" s="3">
        <f t="shared" si="109"/>
        <v>-0.91223157272850275</v>
      </c>
      <c r="R336" s="3">
        <f t="shared" si="110"/>
        <v>-10.432435539182354</v>
      </c>
      <c r="S336" s="3">
        <f t="shared" si="111"/>
        <v>9.7041350834530284</v>
      </c>
      <c r="T336" s="3">
        <f t="shared" si="112"/>
        <v>6.6164384543831032</v>
      </c>
      <c r="U336" s="3">
        <f t="shared" si="113"/>
        <v>9.7041350834530284E-3</v>
      </c>
      <c r="V336" s="3">
        <f t="shared" si="114"/>
        <v>6.6164384543831037E-3</v>
      </c>
      <c r="W336" s="3">
        <f t="shared" si="115"/>
        <v>-0.91218869784458467</v>
      </c>
      <c r="X336" s="3">
        <f>((m*gy-Cx*T336)/m)</f>
        <v>-10.431945214712012</v>
      </c>
      <c r="Y336" s="3">
        <f t="shared" si="116"/>
        <v>-9.1218869784458472E-4</v>
      </c>
      <c r="Z336" s="3">
        <f t="shared" si="117"/>
        <v>-1.0431945214712012E-2</v>
      </c>
      <c r="AA336" t="b">
        <f t="shared" si="118"/>
        <v>1</v>
      </c>
    </row>
    <row r="337" spans="1:27" x14ac:dyDescent="0.25">
      <c r="A337" s="3">
        <v>32</v>
      </c>
      <c r="B337" s="3">
        <f t="shared" si="119"/>
        <v>3.152496908634371</v>
      </c>
      <c r="C337" s="3">
        <f t="shared" si="124"/>
        <v>2.6567465615100954</v>
      </c>
      <c r="D337" s="3">
        <f t="shared" si="125"/>
        <v>9.7036652905883685</v>
      </c>
      <c r="E337" s="3">
        <f t="shared" si="126"/>
        <v>6.6110658232180599</v>
      </c>
      <c r="F337" s="2">
        <f t="shared" ref="F337:F400" si="127">(m*gx-Cx*D337)/m</f>
        <v>-0.91214453731530654</v>
      </c>
      <c r="G337" s="2">
        <f t="shared" ref="G337:G400" si="128">(m*gy-Cx*E337)/m</f>
        <v>-10.431440187382497</v>
      </c>
      <c r="H337" s="3">
        <f t="shared" ref="H337:H400" si="129">D337*dt</f>
        <v>9.7036652905883678E-3</v>
      </c>
      <c r="I337" s="3">
        <f t="shared" ref="I337:I400" si="130">E337*dt</f>
        <v>6.6110658232180599E-3</v>
      </c>
      <c r="J337" s="3">
        <f t="shared" ref="J337:J400" si="131">F337*dt</f>
        <v>-9.1214453731530655E-4</v>
      </c>
      <c r="K337" s="3">
        <f t="shared" ref="K337:K400" si="132">G337*dt</f>
        <v>-1.0431440187382497E-2</v>
      </c>
      <c r="M337" s="3">
        <f t="shared" si="120"/>
        <v>3.1523509516855954</v>
      </c>
      <c r="N337" s="3">
        <f t="shared" si="121"/>
        <v>2.6550773730001636</v>
      </c>
      <c r="O337" s="3">
        <f t="shared" si="122"/>
        <v>9.7036790105415474</v>
      </c>
      <c r="P337" s="3">
        <f t="shared" si="123"/>
        <v>6.6112227269379824</v>
      </c>
      <c r="Q337" s="3">
        <f t="shared" ref="Q337:Q400" si="133">(m*gx-Cx*O337)/m</f>
        <v>-0.91214582699090541</v>
      </c>
      <c r="R337" s="3">
        <f t="shared" ref="R337:R400" si="134">(m*gy-Cx*P337)/m</f>
        <v>-10.431454936332171</v>
      </c>
      <c r="S337" s="3">
        <f t="shared" ref="S337:S400" si="135">O337+Q337*dt/2</f>
        <v>9.7032229376280519</v>
      </c>
      <c r="T337" s="3">
        <f t="shared" ref="T337:T400" si="136">P337+R337*dt/2</f>
        <v>6.6060069994698161</v>
      </c>
      <c r="U337" s="3">
        <f t="shared" ref="U337:U400" si="137">S337*dt</f>
        <v>9.7032229376280525E-3</v>
      </c>
      <c r="V337" s="3">
        <f t="shared" ref="V337:V400" si="138">T337*dt</f>
        <v>6.6060069994698161E-3</v>
      </c>
      <c r="W337" s="3">
        <f t="shared" ref="W337:W400" si="139">((m*gx-Cx*S337)/m)</f>
        <v>-0.91210295613703685</v>
      </c>
      <c r="X337" s="3">
        <f>((m*gy-Cx*T337)/m)</f>
        <v>-10.430964657950163</v>
      </c>
      <c r="Y337" s="3">
        <f t="shared" ref="Y337:Y400" si="140">W337*dt</f>
        <v>-9.1210295613703687E-4</v>
      </c>
      <c r="Z337" s="3">
        <f t="shared" ref="Z337:Z400" si="141">X337*dt</f>
        <v>-1.0430964657950164E-2</v>
      </c>
      <c r="AA337" t="b">
        <f t="shared" si="118"/>
        <v>1</v>
      </c>
    </row>
    <row r="338" spans="1:27" x14ac:dyDescent="0.25">
      <c r="A338" s="3">
        <v>32.1</v>
      </c>
      <c r="B338" s="3">
        <f t="shared" si="119"/>
        <v>3.1622005739249595</v>
      </c>
      <c r="C338" s="3">
        <f t="shared" si="124"/>
        <v>2.6633576273333133</v>
      </c>
      <c r="D338" s="3">
        <f t="shared" si="125"/>
        <v>9.7027531460510534</v>
      </c>
      <c r="E338" s="3">
        <f t="shared" si="126"/>
        <v>6.6006343830306777</v>
      </c>
      <c r="F338" s="2">
        <f t="shared" si="127"/>
        <v>-0.912058795728799</v>
      </c>
      <c r="G338" s="2">
        <f t="shared" si="128"/>
        <v>-10.430459632004885</v>
      </c>
      <c r="H338" s="3">
        <f t="shared" si="129"/>
        <v>9.7027531460510529E-3</v>
      </c>
      <c r="I338" s="3">
        <f t="shared" si="130"/>
        <v>6.6006343830306777E-3</v>
      </c>
      <c r="J338" s="3">
        <f t="shared" si="131"/>
        <v>-9.1205879572879903E-4</v>
      </c>
      <c r="K338" s="3">
        <f t="shared" si="132"/>
        <v>-1.0430459632004885E-2</v>
      </c>
      <c r="M338" s="3">
        <f t="shared" si="120"/>
        <v>3.1620541746232234</v>
      </c>
      <c r="N338" s="3">
        <f t="shared" si="121"/>
        <v>2.6616833799996336</v>
      </c>
      <c r="O338" s="3">
        <f t="shared" si="122"/>
        <v>9.7027669075854099</v>
      </c>
      <c r="P338" s="3">
        <f t="shared" si="123"/>
        <v>6.6007917622800321</v>
      </c>
      <c r="Q338" s="3">
        <f t="shared" si="133"/>
        <v>-0.9120600893130284</v>
      </c>
      <c r="R338" s="3">
        <f t="shared" si="134"/>
        <v>-10.430474425654324</v>
      </c>
      <c r="S338" s="3">
        <f t="shared" si="135"/>
        <v>9.7023108775407536</v>
      </c>
      <c r="T338" s="3">
        <f t="shared" si="136"/>
        <v>6.5955765250672052</v>
      </c>
      <c r="U338" s="3">
        <f t="shared" si="137"/>
        <v>9.7023108775407541E-3</v>
      </c>
      <c r="V338" s="3">
        <f t="shared" si="138"/>
        <v>6.5955765250672056E-3</v>
      </c>
      <c r="W338" s="3">
        <f t="shared" si="139"/>
        <v>-0.91201722248883077</v>
      </c>
      <c r="X338" s="3">
        <f>((m*gy-Cx*T338)/m)</f>
        <v>-10.429984193356319</v>
      </c>
      <c r="Y338" s="3">
        <f t="shared" si="140"/>
        <v>-9.1201722248883074E-4</v>
      </c>
      <c r="Z338" s="3">
        <f t="shared" si="141"/>
        <v>-1.0429984193356319E-2</v>
      </c>
      <c r="AA338" t="b">
        <f t="shared" ref="AA338:AA401" si="142">N338&gt;=0</f>
        <v>1</v>
      </c>
    </row>
    <row r="339" spans="1:27" x14ac:dyDescent="0.25">
      <c r="A339" s="3">
        <v>32.200000000000003</v>
      </c>
      <c r="B339" s="3">
        <f t="shared" ref="B339:B402" si="143">B338+H338</f>
        <v>3.1719033270710106</v>
      </c>
      <c r="C339" s="3">
        <f t="shared" si="124"/>
        <v>2.669958261716344</v>
      </c>
      <c r="D339" s="3">
        <f t="shared" si="125"/>
        <v>9.7018410872553247</v>
      </c>
      <c r="E339" s="3">
        <f t="shared" si="126"/>
        <v>6.5902039233986729</v>
      </c>
      <c r="F339" s="2">
        <f t="shared" si="127"/>
        <v>-0.91197306220200036</v>
      </c>
      <c r="G339" s="2">
        <f t="shared" si="128"/>
        <v>-10.429479168799476</v>
      </c>
      <c r="H339" s="3">
        <f t="shared" si="129"/>
        <v>9.7018410872553255E-3</v>
      </c>
      <c r="I339" s="3">
        <f t="shared" si="130"/>
        <v>6.5902039233986728E-3</v>
      </c>
      <c r="J339" s="3">
        <f t="shared" si="131"/>
        <v>-9.1197306220200034E-4</v>
      </c>
      <c r="K339" s="3">
        <f t="shared" si="132"/>
        <v>-1.0429479168799476E-2</v>
      </c>
      <c r="M339" s="3">
        <f t="shared" ref="M339:M402" si="144">M338+U338</f>
        <v>3.1717564855007643</v>
      </c>
      <c r="N339" s="3">
        <f t="shared" ref="N339:N402" si="145">N338+V338</f>
        <v>2.6682789565247007</v>
      </c>
      <c r="O339" s="3">
        <f t="shared" ref="O339:O402" si="146">O338+Y338</f>
        <v>9.7018548903629203</v>
      </c>
      <c r="P339" s="3">
        <f t="shared" ref="P339:P402" si="147">P338+Z338</f>
        <v>6.5903617780866757</v>
      </c>
      <c r="Q339" s="3">
        <f t="shared" si="133"/>
        <v>-0.91197435969411456</v>
      </c>
      <c r="R339" s="3">
        <f t="shared" si="134"/>
        <v>-10.429494007140148</v>
      </c>
      <c r="S339" s="3">
        <f t="shared" si="135"/>
        <v>9.7013989031830725</v>
      </c>
      <c r="T339" s="3">
        <f t="shared" si="136"/>
        <v>6.585147031083106</v>
      </c>
      <c r="U339" s="3">
        <f t="shared" si="137"/>
        <v>9.7013989031830734E-3</v>
      </c>
      <c r="V339" s="3">
        <f t="shared" si="138"/>
        <v>6.5851470310831061E-3</v>
      </c>
      <c r="W339" s="3">
        <f t="shared" si="139"/>
        <v>-0.91193149689920872</v>
      </c>
      <c r="X339" s="3">
        <f>((m*gy-Cx*T339)/m)</f>
        <v>-10.429003820921812</v>
      </c>
      <c r="Y339" s="3">
        <f t="shared" si="140"/>
        <v>-9.1193149689920878E-4</v>
      </c>
      <c r="Z339" s="3">
        <f t="shared" si="141"/>
        <v>-1.0429003820921812E-2</v>
      </c>
      <c r="AA339" t="b">
        <f t="shared" si="142"/>
        <v>1</v>
      </c>
    </row>
    <row r="340" spans="1:27" x14ac:dyDescent="0.25">
      <c r="A340" s="3">
        <v>32.299999999999997</v>
      </c>
      <c r="B340" s="3">
        <f t="shared" si="143"/>
        <v>3.1816051681582658</v>
      </c>
      <c r="C340" s="3">
        <f t="shared" si="124"/>
        <v>2.6765484656397427</v>
      </c>
      <c r="D340" s="3">
        <f t="shared" si="125"/>
        <v>9.7009291141931229</v>
      </c>
      <c r="E340" s="3">
        <f t="shared" si="126"/>
        <v>6.5797744442298738</v>
      </c>
      <c r="F340" s="2">
        <f t="shared" si="127"/>
        <v>-0.91188733673415356</v>
      </c>
      <c r="G340" s="2">
        <f t="shared" si="128"/>
        <v>-10.428498797757609</v>
      </c>
      <c r="H340" s="3">
        <f t="shared" si="129"/>
        <v>9.7009291141931225E-3</v>
      </c>
      <c r="I340" s="3">
        <f t="shared" si="130"/>
        <v>6.5797744442298743E-3</v>
      </c>
      <c r="J340" s="3">
        <f t="shared" si="131"/>
        <v>-9.1188733673415359E-4</v>
      </c>
      <c r="K340" s="3">
        <f t="shared" si="132"/>
        <v>-1.042849879775761E-2</v>
      </c>
      <c r="M340" s="3">
        <f t="shared" si="144"/>
        <v>3.1814578844039474</v>
      </c>
      <c r="N340" s="3">
        <f t="shared" si="145"/>
        <v>2.6748641035557839</v>
      </c>
      <c r="O340" s="3">
        <f t="shared" si="146"/>
        <v>9.7009429588660208</v>
      </c>
      <c r="P340" s="3">
        <f t="shared" si="147"/>
        <v>6.5799327742657541</v>
      </c>
      <c r="Q340" s="3">
        <f t="shared" si="133"/>
        <v>-0.91188863813340593</v>
      </c>
      <c r="R340" s="3">
        <f t="shared" si="134"/>
        <v>-10.428513680780982</v>
      </c>
      <c r="S340" s="3">
        <f t="shared" si="135"/>
        <v>9.7004870145469546</v>
      </c>
      <c r="T340" s="3">
        <f t="shared" si="136"/>
        <v>6.5747185174253637</v>
      </c>
      <c r="U340" s="3">
        <f t="shared" si="137"/>
        <v>9.7004870145469546E-3</v>
      </c>
      <c r="V340" s="3">
        <f t="shared" si="138"/>
        <v>6.5747185174253641E-3</v>
      </c>
      <c r="W340" s="3">
        <f t="shared" si="139"/>
        <v>-0.91184577936741373</v>
      </c>
      <c r="X340" s="3">
        <f>((m*gy-Cx*T340)/m)</f>
        <v>-10.428023540637984</v>
      </c>
      <c r="Y340" s="3">
        <f t="shared" si="140"/>
        <v>-9.118457793674137E-4</v>
      </c>
      <c r="Z340" s="3">
        <f t="shared" si="141"/>
        <v>-1.0428023540637984E-2</v>
      </c>
      <c r="AA340" t="b">
        <f t="shared" si="142"/>
        <v>1</v>
      </c>
    </row>
    <row r="341" spans="1:27" x14ac:dyDescent="0.25">
      <c r="A341" s="3">
        <v>32.4</v>
      </c>
      <c r="B341" s="3">
        <f t="shared" si="143"/>
        <v>3.191306097272459</v>
      </c>
      <c r="C341" s="3">
        <f t="shared" si="124"/>
        <v>2.6831282400839727</v>
      </c>
      <c r="D341" s="3">
        <f t="shared" si="125"/>
        <v>9.7000172268563887</v>
      </c>
      <c r="E341" s="3">
        <f t="shared" si="126"/>
        <v>6.5693459454321159</v>
      </c>
      <c r="F341" s="2">
        <f t="shared" si="127"/>
        <v>-0.91180161932450043</v>
      </c>
      <c r="G341" s="2">
        <f t="shared" si="128"/>
        <v>-10.42751851887062</v>
      </c>
      <c r="H341" s="3">
        <f t="shared" si="129"/>
        <v>9.7000172268563896E-3</v>
      </c>
      <c r="I341" s="3">
        <f t="shared" si="130"/>
        <v>6.5693459454321161E-3</v>
      </c>
      <c r="J341" s="3">
        <f t="shared" si="131"/>
        <v>-9.1180161932450049E-4</v>
      </c>
      <c r="K341" s="3">
        <f t="shared" si="132"/>
        <v>-1.042751851887062E-2</v>
      </c>
      <c r="M341" s="3">
        <f t="shared" si="144"/>
        <v>3.1911583714184943</v>
      </c>
      <c r="N341" s="3">
        <f t="shared" si="145"/>
        <v>2.681438822073209</v>
      </c>
      <c r="O341" s="3">
        <f t="shared" si="146"/>
        <v>9.7000311130866539</v>
      </c>
      <c r="P341" s="3">
        <f t="shared" si="147"/>
        <v>6.5695047507251161</v>
      </c>
      <c r="Q341" s="3">
        <f t="shared" si="133"/>
        <v>-0.91180292463014534</v>
      </c>
      <c r="R341" s="3">
        <f t="shared" si="134"/>
        <v>-10.427533446568162</v>
      </c>
      <c r="S341" s="3">
        <f t="shared" si="135"/>
        <v>9.6995752116243388</v>
      </c>
      <c r="T341" s="3">
        <f t="shared" si="136"/>
        <v>6.5642909840018318</v>
      </c>
      <c r="U341" s="3">
        <f t="shared" si="137"/>
        <v>9.6995752116243398E-3</v>
      </c>
      <c r="V341" s="3">
        <f t="shared" si="138"/>
        <v>6.5642909840018318E-3</v>
      </c>
      <c r="W341" s="3">
        <f t="shared" si="139"/>
        <v>-0.91176006989268787</v>
      </c>
      <c r="X341" s="3">
        <f>((m*gy-Cx*T341)/m)</f>
        <v>-10.427043352496174</v>
      </c>
      <c r="Y341" s="3">
        <f t="shared" si="140"/>
        <v>-9.1176006989268784E-4</v>
      </c>
      <c r="Z341" s="3">
        <f t="shared" si="141"/>
        <v>-1.0427043352496173E-2</v>
      </c>
      <c r="AA341" t="b">
        <f t="shared" si="142"/>
        <v>1</v>
      </c>
    </row>
    <row r="342" spans="1:27" x14ac:dyDescent="0.25">
      <c r="A342" s="3">
        <v>32.5</v>
      </c>
      <c r="B342" s="3">
        <f t="shared" si="143"/>
        <v>3.2010061144993154</v>
      </c>
      <c r="C342" s="3">
        <f t="shared" si="124"/>
        <v>2.6896975860294048</v>
      </c>
      <c r="D342" s="3">
        <f t="shared" si="125"/>
        <v>9.6991054252370645</v>
      </c>
      <c r="E342" s="3">
        <f t="shared" si="126"/>
        <v>6.5589184269132454</v>
      </c>
      <c r="F342" s="2">
        <f t="shared" si="127"/>
        <v>-0.91171590997228402</v>
      </c>
      <c r="G342" s="2">
        <f t="shared" si="128"/>
        <v>-10.426538332129846</v>
      </c>
      <c r="H342" s="3">
        <f t="shared" si="129"/>
        <v>9.6991054252370656E-3</v>
      </c>
      <c r="I342" s="3">
        <f t="shared" si="130"/>
        <v>6.5589184269132456E-3</v>
      </c>
      <c r="J342" s="3">
        <f t="shared" si="131"/>
        <v>-9.1171590997228406E-4</v>
      </c>
      <c r="K342" s="3">
        <f t="shared" si="132"/>
        <v>-1.0426538332129847E-2</v>
      </c>
      <c r="M342" s="3">
        <f t="shared" si="144"/>
        <v>3.2008579466301188</v>
      </c>
      <c r="N342" s="3">
        <f t="shared" si="145"/>
        <v>2.6880031130572108</v>
      </c>
      <c r="O342" s="3">
        <f t="shared" si="146"/>
        <v>9.6991193530167603</v>
      </c>
      <c r="P342" s="3">
        <f t="shared" si="147"/>
        <v>6.5590777073726203</v>
      </c>
      <c r="Q342" s="3">
        <f t="shared" si="133"/>
        <v>-0.9117172191835754</v>
      </c>
      <c r="R342" s="3">
        <f t="shared" si="134"/>
        <v>-10.426553304493027</v>
      </c>
      <c r="S342" s="3">
        <f t="shared" si="135"/>
        <v>9.6986634944071692</v>
      </c>
      <c r="T342" s="3">
        <f t="shared" si="136"/>
        <v>6.5538644307203739</v>
      </c>
      <c r="U342" s="3">
        <f t="shared" si="137"/>
        <v>9.6986634944071694E-3</v>
      </c>
      <c r="V342" s="3">
        <f t="shared" si="138"/>
        <v>6.5538644307203738E-3</v>
      </c>
      <c r="W342" s="3">
        <f t="shared" si="139"/>
        <v>-0.91167436847427386</v>
      </c>
      <c r="X342" s="3">
        <f>((m*gy-Cx*T342)/m)</f>
        <v>-10.426063256487716</v>
      </c>
      <c r="Y342" s="3">
        <f t="shared" si="140"/>
        <v>-9.1167436847427389E-4</v>
      </c>
      <c r="Z342" s="3">
        <f t="shared" si="141"/>
        <v>-1.0426063256487716E-2</v>
      </c>
      <c r="AA342" t="b">
        <f t="shared" si="142"/>
        <v>1</v>
      </c>
    </row>
    <row r="343" spans="1:27" x14ac:dyDescent="0.25">
      <c r="A343" s="3">
        <v>32.6</v>
      </c>
      <c r="B343" s="3">
        <f t="shared" si="143"/>
        <v>3.2107052199245523</v>
      </c>
      <c r="C343" s="3">
        <f t="shared" si="124"/>
        <v>2.696256504456318</v>
      </c>
      <c r="D343" s="3">
        <f t="shared" si="125"/>
        <v>9.6981937093270929</v>
      </c>
      <c r="E343" s="3">
        <f t="shared" si="126"/>
        <v>6.5484918885811156</v>
      </c>
      <c r="F343" s="2">
        <f t="shared" si="127"/>
        <v>-0.91163020867674671</v>
      </c>
      <c r="G343" s="2">
        <f t="shared" si="128"/>
        <v>-10.425558237526626</v>
      </c>
      <c r="H343" s="3">
        <f t="shared" si="129"/>
        <v>9.6981937093270926E-3</v>
      </c>
      <c r="I343" s="3">
        <f t="shared" si="130"/>
        <v>6.5484918885811158E-3</v>
      </c>
      <c r="J343" s="3">
        <f t="shared" si="131"/>
        <v>-9.1163020867674675E-4</v>
      </c>
      <c r="K343" s="3">
        <f t="shared" si="132"/>
        <v>-1.0425558237526627E-2</v>
      </c>
      <c r="M343" s="3">
        <f t="shared" si="144"/>
        <v>3.210556610124526</v>
      </c>
      <c r="N343" s="3">
        <f t="shared" si="145"/>
        <v>2.6945569774879314</v>
      </c>
      <c r="O343" s="3">
        <f t="shared" si="146"/>
        <v>9.698207678648286</v>
      </c>
      <c r="P343" s="3">
        <f t="shared" si="147"/>
        <v>6.5486516441161324</v>
      </c>
      <c r="Q343" s="3">
        <f t="shared" si="133"/>
        <v>-0.91163152179293883</v>
      </c>
      <c r="R343" s="3">
        <f t="shared" si="134"/>
        <v>-10.425573254546917</v>
      </c>
      <c r="S343" s="3">
        <f t="shared" si="135"/>
        <v>9.6977518628873902</v>
      </c>
      <c r="T343" s="3">
        <f t="shared" si="136"/>
        <v>6.5434388574888587</v>
      </c>
      <c r="U343" s="3">
        <f t="shared" si="137"/>
        <v>9.697751862887391E-3</v>
      </c>
      <c r="V343" s="3">
        <f t="shared" si="138"/>
        <v>6.5434388574888589E-3</v>
      </c>
      <c r="W343" s="3">
        <f t="shared" si="139"/>
        <v>-0.91158867511141461</v>
      </c>
      <c r="X343" s="3">
        <f>((m*gy-Cx*T343)/m)</f>
        <v>-10.425083252603953</v>
      </c>
      <c r="Y343" s="3">
        <f t="shared" si="140"/>
        <v>-9.1158867511141465E-4</v>
      </c>
      <c r="Z343" s="3">
        <f t="shared" si="141"/>
        <v>-1.0425083252603953E-2</v>
      </c>
      <c r="AA343" t="b">
        <f t="shared" si="142"/>
        <v>1</v>
      </c>
    </row>
    <row r="344" spans="1:27" x14ac:dyDescent="0.25">
      <c r="A344" s="3">
        <v>32.700000000000003</v>
      </c>
      <c r="B344" s="3">
        <f t="shared" si="143"/>
        <v>3.2204034136338793</v>
      </c>
      <c r="C344" s="3">
        <f t="shared" si="124"/>
        <v>2.702804996344899</v>
      </c>
      <c r="D344" s="3">
        <f t="shared" si="125"/>
        <v>9.6972820791184162</v>
      </c>
      <c r="E344" s="3">
        <f t="shared" si="126"/>
        <v>6.5380663303435886</v>
      </c>
      <c r="F344" s="2">
        <f t="shared" si="127"/>
        <v>-0.91154451543713111</v>
      </c>
      <c r="G344" s="2">
        <f t="shared" si="128"/>
        <v>-10.424578235052298</v>
      </c>
      <c r="H344" s="3">
        <f t="shared" si="129"/>
        <v>9.6972820791184165E-3</v>
      </c>
      <c r="I344" s="3">
        <f t="shared" si="130"/>
        <v>6.5380663303435888E-3</v>
      </c>
      <c r="J344" s="3">
        <f t="shared" si="131"/>
        <v>-9.1154451543713115E-4</v>
      </c>
      <c r="K344" s="3">
        <f t="shared" si="132"/>
        <v>-1.0424578235052297E-2</v>
      </c>
      <c r="M344" s="3">
        <f t="shared" si="144"/>
        <v>3.2202543619874135</v>
      </c>
      <c r="N344" s="3">
        <f t="shared" si="145"/>
        <v>2.7011004163454202</v>
      </c>
      <c r="O344" s="3">
        <f t="shared" si="146"/>
        <v>9.6972960899731753</v>
      </c>
      <c r="P344" s="3">
        <f t="shared" si="147"/>
        <v>6.5382265608635288</v>
      </c>
      <c r="Q344" s="3">
        <f t="shared" si="133"/>
        <v>-0.91154583245747856</v>
      </c>
      <c r="R344" s="3">
        <f t="shared" si="134"/>
        <v>-10.424593296721174</v>
      </c>
      <c r="S344" s="3">
        <f t="shared" si="135"/>
        <v>9.6968403170569459</v>
      </c>
      <c r="T344" s="3">
        <f t="shared" si="136"/>
        <v>6.5330142642151685</v>
      </c>
      <c r="U344" s="3">
        <f t="shared" si="137"/>
        <v>9.6968403170569466E-3</v>
      </c>
      <c r="V344" s="3">
        <f t="shared" si="138"/>
        <v>6.533014264215169E-3</v>
      </c>
      <c r="W344" s="3">
        <f t="shared" si="139"/>
        <v>-0.91150298980335287</v>
      </c>
      <c r="X344" s="3">
        <f>((m*gy-Cx*T344)/m)</f>
        <v>-10.424103340836227</v>
      </c>
      <c r="Y344" s="3">
        <f t="shared" si="140"/>
        <v>-9.115029898033529E-4</v>
      </c>
      <c r="Z344" s="3">
        <f t="shared" si="141"/>
        <v>-1.0424103340836228E-2</v>
      </c>
      <c r="AA344" t="b">
        <f t="shared" si="142"/>
        <v>1</v>
      </c>
    </row>
    <row r="345" spans="1:27" x14ac:dyDescent="0.25">
      <c r="A345" s="3">
        <v>32.799999999999997</v>
      </c>
      <c r="B345" s="3">
        <f t="shared" si="143"/>
        <v>3.2301006957129976</v>
      </c>
      <c r="C345" s="3">
        <f t="shared" si="124"/>
        <v>2.7093430626752424</v>
      </c>
      <c r="D345" s="3">
        <f t="shared" si="125"/>
        <v>9.6963705346029787</v>
      </c>
      <c r="E345" s="3">
        <f t="shared" si="126"/>
        <v>6.5276417521085364</v>
      </c>
      <c r="F345" s="2">
        <f t="shared" si="127"/>
        <v>-0.91145883025267993</v>
      </c>
      <c r="G345" s="2">
        <f t="shared" si="128"/>
        <v>-10.423598324698203</v>
      </c>
      <c r="H345" s="3">
        <f t="shared" si="129"/>
        <v>9.6963705346029792E-3</v>
      </c>
      <c r="I345" s="3">
        <f t="shared" si="130"/>
        <v>6.5276417521085367E-3</v>
      </c>
      <c r="J345" s="3">
        <f t="shared" si="131"/>
        <v>-9.1145883025267995E-4</v>
      </c>
      <c r="K345" s="3">
        <f t="shared" si="132"/>
        <v>-1.0423598324698203E-2</v>
      </c>
      <c r="M345" s="3">
        <f t="shared" si="144"/>
        <v>3.2299512023044703</v>
      </c>
      <c r="N345" s="3">
        <f t="shared" si="145"/>
        <v>2.7076334306096355</v>
      </c>
      <c r="O345" s="3">
        <f t="shared" si="146"/>
        <v>9.6963845869833722</v>
      </c>
      <c r="P345" s="3">
        <f t="shared" si="147"/>
        <v>6.5278024575226929</v>
      </c>
      <c r="Q345" s="3">
        <f t="shared" si="133"/>
        <v>-0.91146015117643697</v>
      </c>
      <c r="R345" s="3">
        <f t="shared" si="134"/>
        <v>-10.423613431007134</v>
      </c>
      <c r="S345" s="3">
        <f t="shared" si="135"/>
        <v>9.6959288569077842</v>
      </c>
      <c r="T345" s="3">
        <f t="shared" si="136"/>
        <v>6.5225906508071896</v>
      </c>
      <c r="U345" s="3">
        <f t="shared" si="137"/>
        <v>9.6959288569077838E-3</v>
      </c>
      <c r="V345" s="3">
        <f t="shared" si="138"/>
        <v>6.5225906508071894E-3</v>
      </c>
      <c r="W345" s="3">
        <f t="shared" si="139"/>
        <v>-0.91141731254933167</v>
      </c>
      <c r="X345" s="3">
        <f>((m*gy-Cx*T345)/m)</f>
        <v>-10.423123521175878</v>
      </c>
      <c r="Y345" s="3">
        <f t="shared" si="140"/>
        <v>-9.1141731254933166E-4</v>
      </c>
      <c r="Z345" s="3">
        <f t="shared" si="141"/>
        <v>-1.0423123521175878E-2</v>
      </c>
      <c r="AA345" t="b">
        <f t="shared" si="142"/>
        <v>1</v>
      </c>
    </row>
    <row r="346" spans="1:27" x14ac:dyDescent="0.25">
      <c r="A346" s="3">
        <v>32.9</v>
      </c>
      <c r="B346" s="3">
        <f t="shared" si="143"/>
        <v>3.2397970662476006</v>
      </c>
      <c r="C346" s="3">
        <f t="shared" si="124"/>
        <v>2.7158707044273509</v>
      </c>
      <c r="D346" s="3">
        <f t="shared" si="125"/>
        <v>9.6954590757727264</v>
      </c>
      <c r="E346" s="3">
        <f t="shared" si="126"/>
        <v>6.5172181537838378</v>
      </c>
      <c r="F346" s="2">
        <f t="shared" si="127"/>
        <v>-0.91137315312263623</v>
      </c>
      <c r="G346" s="2">
        <f t="shared" si="128"/>
        <v>-10.422618506455681</v>
      </c>
      <c r="H346" s="3">
        <f t="shared" si="129"/>
        <v>9.6954590757727267E-3</v>
      </c>
      <c r="I346" s="3">
        <f t="shared" si="130"/>
        <v>6.5172181537838381E-3</v>
      </c>
      <c r="J346" s="3">
        <f t="shared" si="131"/>
        <v>-9.1137315312263625E-4</v>
      </c>
      <c r="K346" s="3">
        <f t="shared" si="132"/>
        <v>-1.0422618506455681E-2</v>
      </c>
      <c r="M346" s="3">
        <f t="shared" si="144"/>
        <v>3.2396471311613779</v>
      </c>
      <c r="N346" s="3">
        <f t="shared" si="145"/>
        <v>2.7141560212604428</v>
      </c>
      <c r="O346" s="3">
        <f t="shared" si="146"/>
        <v>9.695473169670823</v>
      </c>
      <c r="P346" s="3">
        <f t="shared" si="147"/>
        <v>6.5173793340015171</v>
      </c>
      <c r="Q346" s="3">
        <f t="shared" si="133"/>
        <v>-0.91137447794905735</v>
      </c>
      <c r="R346" s="3">
        <f t="shared" si="134"/>
        <v>-10.422633657396144</v>
      </c>
      <c r="S346" s="3">
        <f t="shared" si="135"/>
        <v>9.6950174824318491</v>
      </c>
      <c r="T346" s="3">
        <f t="shared" si="136"/>
        <v>6.5121680171728187</v>
      </c>
      <c r="U346" s="3">
        <f t="shared" si="137"/>
        <v>9.6950174824318499E-3</v>
      </c>
      <c r="V346" s="3">
        <f t="shared" si="138"/>
        <v>6.5121680171728192E-3</v>
      </c>
      <c r="W346" s="3">
        <f t="shared" si="139"/>
        <v>-0.91133164334859385</v>
      </c>
      <c r="X346" s="3">
        <f>((m*gy-Cx*T346)/m)</f>
        <v>-10.422143793614245</v>
      </c>
      <c r="Y346" s="3">
        <f t="shared" si="140"/>
        <v>-9.1133164334859383E-4</v>
      </c>
      <c r="Z346" s="3">
        <f t="shared" si="141"/>
        <v>-1.0422143793614246E-2</v>
      </c>
      <c r="AA346" t="b">
        <f t="shared" si="142"/>
        <v>1</v>
      </c>
    </row>
    <row r="347" spans="1:27" x14ac:dyDescent="0.25">
      <c r="A347" s="3">
        <v>33</v>
      </c>
      <c r="B347" s="3">
        <f t="shared" si="143"/>
        <v>3.2494925253233733</v>
      </c>
      <c r="C347" s="3">
        <f t="shared" si="124"/>
        <v>2.7223879225811349</v>
      </c>
      <c r="D347" s="3">
        <f t="shared" si="125"/>
        <v>9.6945477026196034</v>
      </c>
      <c r="E347" s="3">
        <f t="shared" si="126"/>
        <v>6.5067955352773819</v>
      </c>
      <c r="F347" s="2">
        <f t="shared" si="127"/>
        <v>-0.9112874840462426</v>
      </c>
      <c r="G347" s="2">
        <f t="shared" si="128"/>
        <v>-10.421638780316075</v>
      </c>
      <c r="H347" s="3">
        <f t="shared" si="129"/>
        <v>9.6945477026196044E-3</v>
      </c>
      <c r="I347" s="3">
        <f t="shared" si="130"/>
        <v>6.5067955352773824E-3</v>
      </c>
      <c r="J347" s="3">
        <f t="shared" si="131"/>
        <v>-9.1128748404624264E-4</v>
      </c>
      <c r="K347" s="3">
        <f t="shared" si="132"/>
        <v>-1.0421638780316074E-2</v>
      </c>
      <c r="M347" s="3">
        <f t="shared" si="144"/>
        <v>3.2493421486438097</v>
      </c>
      <c r="N347" s="3">
        <f t="shared" si="145"/>
        <v>2.7206681892776157</v>
      </c>
      <c r="O347" s="3">
        <f t="shared" si="146"/>
        <v>9.6945618380274752</v>
      </c>
      <c r="P347" s="3">
        <f t="shared" si="147"/>
        <v>6.5069571902079026</v>
      </c>
      <c r="Q347" s="3">
        <f t="shared" si="133"/>
        <v>-0.91128881277458262</v>
      </c>
      <c r="R347" s="3">
        <f t="shared" si="134"/>
        <v>-10.421653975879543</v>
      </c>
      <c r="S347" s="3">
        <f t="shared" si="135"/>
        <v>9.6941061936210886</v>
      </c>
      <c r="T347" s="3">
        <f t="shared" si="136"/>
        <v>6.5017463632199632</v>
      </c>
      <c r="U347" s="3">
        <f t="shared" si="137"/>
        <v>9.6941061936210889E-3</v>
      </c>
      <c r="V347" s="3">
        <f t="shared" si="138"/>
        <v>6.5017463632199637E-3</v>
      </c>
      <c r="W347" s="3">
        <f t="shared" si="139"/>
        <v>-0.91124598220038222</v>
      </c>
      <c r="X347" s="3">
        <f>((m*gy-Cx*T347)/m)</f>
        <v>-10.421164158142677</v>
      </c>
      <c r="Y347" s="3">
        <f t="shared" si="140"/>
        <v>-9.1124598220038221E-4</v>
      </c>
      <c r="Z347" s="3">
        <f t="shared" si="141"/>
        <v>-1.0421164158142678E-2</v>
      </c>
      <c r="AA347" t="b">
        <f t="shared" si="142"/>
        <v>1</v>
      </c>
    </row>
    <row r="348" spans="1:27" x14ac:dyDescent="0.25">
      <c r="A348" s="3">
        <v>33.1</v>
      </c>
      <c r="B348" s="3">
        <f t="shared" si="143"/>
        <v>3.2591870730259931</v>
      </c>
      <c r="C348" s="3">
        <f t="shared" si="124"/>
        <v>2.7288947181164125</v>
      </c>
      <c r="D348" s="3">
        <f t="shared" si="125"/>
        <v>9.6936364151355576</v>
      </c>
      <c r="E348" s="3">
        <f t="shared" si="126"/>
        <v>6.4963738964970661</v>
      </c>
      <c r="F348" s="2">
        <f t="shared" si="127"/>
        <v>-0.91120182302274233</v>
      </c>
      <c r="G348" s="2">
        <f t="shared" si="128"/>
        <v>-10.420659146270726</v>
      </c>
      <c r="H348" s="3">
        <f t="shared" si="129"/>
        <v>9.6936364151355581E-3</v>
      </c>
      <c r="I348" s="3">
        <f t="shared" si="130"/>
        <v>6.4963738964970664E-3</v>
      </c>
      <c r="J348" s="3">
        <f t="shared" si="131"/>
        <v>-9.1120182302274234E-4</v>
      </c>
      <c r="K348" s="3">
        <f t="shared" si="132"/>
        <v>-1.0420659146270727E-2</v>
      </c>
      <c r="M348" s="3">
        <f t="shared" si="144"/>
        <v>3.2590362548374308</v>
      </c>
      <c r="N348" s="3">
        <f t="shared" si="145"/>
        <v>2.7271699356408354</v>
      </c>
      <c r="O348" s="3">
        <f t="shared" si="146"/>
        <v>9.6936505920452749</v>
      </c>
      <c r="P348" s="3">
        <f t="shared" si="147"/>
        <v>6.4965360260497595</v>
      </c>
      <c r="Q348" s="3">
        <f t="shared" si="133"/>
        <v>-0.91120315565225574</v>
      </c>
      <c r="R348" s="3">
        <f t="shared" si="134"/>
        <v>-10.420674386448677</v>
      </c>
      <c r="S348" s="3">
        <f t="shared" si="135"/>
        <v>9.6931949904674486</v>
      </c>
      <c r="T348" s="3">
        <f t="shared" si="136"/>
        <v>6.4913256888565352</v>
      </c>
      <c r="U348" s="3">
        <f t="shared" si="137"/>
        <v>9.6931949904674481E-3</v>
      </c>
      <c r="V348" s="3">
        <f t="shared" si="138"/>
        <v>6.4913256888565352E-3</v>
      </c>
      <c r="W348" s="3">
        <f t="shared" si="139"/>
        <v>-0.91116032910394007</v>
      </c>
      <c r="X348" s="3">
        <f>((m*gy-Cx*T348)/m)</f>
        <v>-10.420184614752515</v>
      </c>
      <c r="Y348" s="3">
        <f t="shared" si="140"/>
        <v>-9.1116032910394011E-4</v>
      </c>
      <c r="Z348" s="3">
        <f t="shared" si="141"/>
        <v>-1.0420184614752515E-2</v>
      </c>
      <c r="AA348" t="b">
        <f t="shared" si="142"/>
        <v>1</v>
      </c>
    </row>
    <row r="349" spans="1:27" x14ac:dyDescent="0.25">
      <c r="A349" s="3">
        <v>33.200000000000003</v>
      </c>
      <c r="B349" s="3">
        <f t="shared" si="143"/>
        <v>3.2688807094411287</v>
      </c>
      <c r="C349" s="3">
        <f t="shared" si="124"/>
        <v>2.7353910920129096</v>
      </c>
      <c r="D349" s="3">
        <f t="shared" si="125"/>
        <v>9.692725213312535</v>
      </c>
      <c r="E349" s="3">
        <f t="shared" si="126"/>
        <v>6.4859532373507953</v>
      </c>
      <c r="F349" s="2">
        <f t="shared" si="127"/>
        <v>-0.91111617005137835</v>
      </c>
      <c r="G349" s="2">
        <f t="shared" si="128"/>
        <v>-10.419679604310975</v>
      </c>
      <c r="H349" s="3">
        <f t="shared" si="129"/>
        <v>9.6927252133125353E-3</v>
      </c>
      <c r="I349" s="3">
        <f t="shared" si="130"/>
        <v>6.4859532373507953E-3</v>
      </c>
      <c r="J349" s="3">
        <f t="shared" si="131"/>
        <v>-9.1111617005137837E-4</v>
      </c>
      <c r="K349" s="3">
        <f t="shared" si="132"/>
        <v>-1.0419679604310976E-2</v>
      </c>
      <c r="M349" s="3">
        <f t="shared" si="144"/>
        <v>3.268729449827898</v>
      </c>
      <c r="N349" s="3">
        <f t="shared" si="145"/>
        <v>2.7336612613296918</v>
      </c>
      <c r="O349" s="3">
        <f t="shared" si="146"/>
        <v>9.6927394317161717</v>
      </c>
      <c r="P349" s="3">
        <f t="shared" si="147"/>
        <v>6.4861158414350069</v>
      </c>
      <c r="Q349" s="3">
        <f t="shared" si="133"/>
        <v>-0.91111750658132018</v>
      </c>
      <c r="R349" s="3">
        <f t="shared" si="134"/>
        <v>-10.419694889094892</v>
      </c>
      <c r="S349" s="3">
        <f t="shared" si="135"/>
        <v>9.6922838729628804</v>
      </c>
      <c r="T349" s="3">
        <f t="shared" si="136"/>
        <v>6.4809059939904596</v>
      </c>
      <c r="U349" s="3">
        <f t="shared" si="137"/>
        <v>9.6922838729628803E-3</v>
      </c>
      <c r="V349" s="3">
        <f t="shared" si="138"/>
        <v>6.4809059939904597E-3</v>
      </c>
      <c r="W349" s="3">
        <f t="shared" si="139"/>
        <v>-0.91107468405851066</v>
      </c>
      <c r="X349" s="3">
        <f>((m*gy-Cx*T349)/m)</f>
        <v>-10.419205163435105</v>
      </c>
      <c r="Y349" s="3">
        <f t="shared" si="140"/>
        <v>-9.1107468405851068E-4</v>
      </c>
      <c r="Z349" s="3">
        <f t="shared" si="141"/>
        <v>-1.0419205163435105E-2</v>
      </c>
      <c r="AA349" t="b">
        <f t="shared" si="142"/>
        <v>1</v>
      </c>
    </row>
    <row r="350" spans="1:27" x14ac:dyDescent="0.25">
      <c r="A350" s="3">
        <v>33.299999999999997</v>
      </c>
      <c r="B350" s="3">
        <f t="shared" si="143"/>
        <v>3.2785734346544411</v>
      </c>
      <c r="C350" s="3">
        <f t="shared" si="124"/>
        <v>2.7418770452502605</v>
      </c>
      <c r="D350" s="3">
        <f t="shared" si="125"/>
        <v>9.6918140971424833</v>
      </c>
      <c r="E350" s="3">
        <f t="shared" si="126"/>
        <v>6.4755335577464841</v>
      </c>
      <c r="F350" s="2">
        <f t="shared" si="127"/>
        <v>-0.91103052513139338</v>
      </c>
      <c r="G350" s="2">
        <f t="shared" si="128"/>
        <v>-10.418700154428169</v>
      </c>
      <c r="H350" s="3">
        <f t="shared" si="129"/>
        <v>9.6918140971424833E-3</v>
      </c>
      <c r="I350" s="3">
        <f t="shared" si="130"/>
        <v>6.4755335577464839E-3</v>
      </c>
      <c r="J350" s="3">
        <f t="shared" si="131"/>
        <v>-9.110305251313934E-4</v>
      </c>
      <c r="K350" s="3">
        <f t="shared" si="132"/>
        <v>-1.0418700154428169E-2</v>
      </c>
      <c r="M350" s="3">
        <f t="shared" si="144"/>
        <v>3.2784217337008608</v>
      </c>
      <c r="N350" s="3">
        <f t="shared" si="145"/>
        <v>2.7401421673236821</v>
      </c>
      <c r="O350" s="3">
        <f t="shared" si="146"/>
        <v>9.6918283570321133</v>
      </c>
      <c r="P350" s="3">
        <f t="shared" si="147"/>
        <v>6.4756966362715715</v>
      </c>
      <c r="Q350" s="3">
        <f t="shared" si="133"/>
        <v>-0.91103186556101856</v>
      </c>
      <c r="R350" s="3">
        <f t="shared" si="134"/>
        <v>-10.418715483809528</v>
      </c>
      <c r="S350" s="3">
        <f t="shared" si="135"/>
        <v>9.6913728410993336</v>
      </c>
      <c r="T350" s="3">
        <f t="shared" si="136"/>
        <v>6.4704872785296672</v>
      </c>
      <c r="U350" s="3">
        <f t="shared" si="137"/>
        <v>9.6913728410993345E-3</v>
      </c>
      <c r="V350" s="3">
        <f t="shared" si="138"/>
        <v>6.4704872785296677E-3</v>
      </c>
      <c r="W350" s="3">
        <f t="shared" si="139"/>
        <v>-0.91098904706333728</v>
      </c>
      <c r="X350" s="3">
        <f>((m*gy-Cx*T350)/m)</f>
        <v>-10.418225804181789</v>
      </c>
      <c r="Y350" s="3">
        <f t="shared" si="140"/>
        <v>-9.1098904706333735E-4</v>
      </c>
      <c r="Z350" s="3">
        <f t="shared" si="141"/>
        <v>-1.041822580418179E-2</v>
      </c>
      <c r="AA350" t="b">
        <f t="shared" si="142"/>
        <v>1</v>
      </c>
    </row>
    <row r="351" spans="1:27" x14ac:dyDescent="0.25">
      <c r="A351" s="3">
        <v>33.4</v>
      </c>
      <c r="B351" s="3">
        <f t="shared" si="143"/>
        <v>3.2882652487515838</v>
      </c>
      <c r="C351" s="3">
        <f t="shared" si="124"/>
        <v>2.748352578808007</v>
      </c>
      <c r="D351" s="3">
        <f t="shared" si="125"/>
        <v>9.6909030666173521</v>
      </c>
      <c r="E351" s="3">
        <f t="shared" si="126"/>
        <v>6.4651148575920558</v>
      </c>
      <c r="F351" s="2">
        <f t="shared" si="127"/>
        <v>-0.91094488826203102</v>
      </c>
      <c r="G351" s="2">
        <f t="shared" si="128"/>
        <v>-10.417720796613654</v>
      </c>
      <c r="H351" s="3">
        <f t="shared" si="129"/>
        <v>9.690903066617353E-3</v>
      </c>
      <c r="I351" s="3">
        <f t="shared" si="130"/>
        <v>6.4651148575920556E-3</v>
      </c>
      <c r="J351" s="3">
        <f t="shared" si="131"/>
        <v>-9.10944888262031E-4</v>
      </c>
      <c r="K351" s="3">
        <f t="shared" si="132"/>
        <v>-1.0417720796613654E-2</v>
      </c>
      <c r="M351" s="3">
        <f t="shared" si="144"/>
        <v>3.2881131065419602</v>
      </c>
      <c r="N351" s="3">
        <f t="shared" si="145"/>
        <v>2.7466126546022118</v>
      </c>
      <c r="O351" s="3">
        <f t="shared" si="146"/>
        <v>9.6909173679850493</v>
      </c>
      <c r="P351" s="3">
        <f t="shared" si="147"/>
        <v>6.4652784104673895</v>
      </c>
      <c r="Q351" s="3">
        <f t="shared" si="133"/>
        <v>-0.9109462325905946</v>
      </c>
      <c r="R351" s="3">
        <f t="shared" si="134"/>
        <v>-10.417736170583936</v>
      </c>
      <c r="S351" s="3">
        <f t="shared" si="135"/>
        <v>9.6904618948687542</v>
      </c>
      <c r="T351" s="3">
        <f t="shared" si="136"/>
        <v>6.4600695423820973</v>
      </c>
      <c r="U351" s="3">
        <f t="shared" si="137"/>
        <v>9.6904618948687547E-3</v>
      </c>
      <c r="V351" s="3">
        <f t="shared" si="138"/>
        <v>6.4600695423820973E-3</v>
      </c>
      <c r="W351" s="3">
        <f t="shared" si="139"/>
        <v>-0.91090341811766284</v>
      </c>
      <c r="X351" s="3">
        <f>((m*gy-Cx*T351)/m)</f>
        <v>-10.417246536983917</v>
      </c>
      <c r="Y351" s="3">
        <f t="shared" si="140"/>
        <v>-9.109034181176629E-4</v>
      </c>
      <c r="Z351" s="3">
        <f t="shared" si="141"/>
        <v>-1.0417246536983917E-2</v>
      </c>
      <c r="AA351" t="b">
        <f t="shared" si="142"/>
        <v>1</v>
      </c>
    </row>
    <row r="352" spans="1:27" x14ac:dyDescent="0.25">
      <c r="A352" s="3">
        <v>33.5</v>
      </c>
      <c r="B352" s="3">
        <f t="shared" si="143"/>
        <v>3.2979561518182012</v>
      </c>
      <c r="C352" s="3">
        <f t="shared" si="124"/>
        <v>2.7548176936655993</v>
      </c>
      <c r="D352" s="3">
        <f t="shared" si="125"/>
        <v>9.689992121729091</v>
      </c>
      <c r="E352" s="3">
        <f t="shared" si="126"/>
        <v>6.454697136795442</v>
      </c>
      <c r="F352" s="2">
        <f t="shared" si="127"/>
        <v>-0.91085925944253443</v>
      </c>
      <c r="G352" s="2">
        <f t="shared" si="128"/>
        <v>-10.416741530858772</v>
      </c>
      <c r="H352" s="3">
        <f t="shared" si="129"/>
        <v>9.6899921217290918E-3</v>
      </c>
      <c r="I352" s="3">
        <f t="shared" si="130"/>
        <v>6.4546971367954419E-3</v>
      </c>
      <c r="J352" s="3">
        <f t="shared" si="131"/>
        <v>-9.1085925944253449E-4</v>
      </c>
      <c r="K352" s="3">
        <f t="shared" si="132"/>
        <v>-1.0416741530858772E-2</v>
      </c>
      <c r="M352" s="3">
        <f t="shared" si="144"/>
        <v>3.2978035684368288</v>
      </c>
      <c r="N352" s="3">
        <f t="shared" si="145"/>
        <v>2.753072724144594</v>
      </c>
      <c r="O352" s="3">
        <f t="shared" si="146"/>
        <v>9.690006464566931</v>
      </c>
      <c r="P352" s="3">
        <f t="shared" si="147"/>
        <v>6.4548611639304054</v>
      </c>
      <c r="Q352" s="3">
        <f t="shared" si="133"/>
        <v>-0.91086060766929156</v>
      </c>
      <c r="R352" s="3">
        <f t="shared" si="134"/>
        <v>-10.416756949409459</v>
      </c>
      <c r="S352" s="3">
        <f t="shared" si="135"/>
        <v>9.6895510342630971</v>
      </c>
      <c r="T352" s="3">
        <f t="shared" si="136"/>
        <v>6.4496527854557009</v>
      </c>
      <c r="U352" s="3">
        <f t="shared" si="137"/>
        <v>9.6895510342630969E-3</v>
      </c>
      <c r="V352" s="3">
        <f t="shared" si="138"/>
        <v>6.4496527854557006E-3</v>
      </c>
      <c r="W352" s="3">
        <f t="shared" si="139"/>
        <v>-0.9108177972207312</v>
      </c>
      <c r="X352" s="3">
        <f>((m*gy-Cx*T352)/m)</f>
        <v>-10.416267361832837</v>
      </c>
      <c r="Y352" s="3">
        <f t="shared" si="140"/>
        <v>-9.1081779722073123E-4</v>
      </c>
      <c r="Z352" s="3">
        <f t="shared" si="141"/>
        <v>-1.0416267361832838E-2</v>
      </c>
      <c r="AA352" t="b">
        <f t="shared" si="142"/>
        <v>1</v>
      </c>
    </row>
    <row r="353" spans="1:27" x14ac:dyDescent="0.25">
      <c r="A353" s="3">
        <v>33.6</v>
      </c>
      <c r="B353" s="3">
        <f t="shared" si="143"/>
        <v>3.3076461439399303</v>
      </c>
      <c r="C353" s="3">
        <f t="shared" si="124"/>
        <v>2.7612723908023948</v>
      </c>
      <c r="D353" s="3">
        <f t="shared" si="125"/>
        <v>9.6890812624696476</v>
      </c>
      <c r="E353" s="3">
        <f t="shared" si="126"/>
        <v>6.4442803952645829</v>
      </c>
      <c r="F353" s="2">
        <f t="shared" si="127"/>
        <v>-0.91077363867214678</v>
      </c>
      <c r="G353" s="2">
        <f t="shared" si="128"/>
        <v>-10.415762357154872</v>
      </c>
      <c r="H353" s="3">
        <f t="shared" si="129"/>
        <v>9.6890812624696471E-3</v>
      </c>
      <c r="I353" s="3">
        <f t="shared" si="130"/>
        <v>6.4442803952645834E-3</v>
      </c>
      <c r="J353" s="3">
        <f t="shared" si="131"/>
        <v>-9.1077363867214677E-4</v>
      </c>
      <c r="K353" s="3">
        <f t="shared" si="132"/>
        <v>-1.0415762357154872E-2</v>
      </c>
      <c r="M353" s="3">
        <f t="shared" si="144"/>
        <v>3.3074931194710917</v>
      </c>
      <c r="N353" s="3">
        <f t="shared" si="145"/>
        <v>2.7595223769300499</v>
      </c>
      <c r="O353" s="3">
        <f t="shared" si="146"/>
        <v>9.6890956467697098</v>
      </c>
      <c r="P353" s="3">
        <f t="shared" si="147"/>
        <v>6.444444896568573</v>
      </c>
      <c r="Q353" s="3">
        <f t="shared" si="133"/>
        <v>-0.91077499079635271</v>
      </c>
      <c r="R353" s="3">
        <f t="shared" si="134"/>
        <v>-10.415777820277446</v>
      </c>
      <c r="S353" s="3">
        <f t="shared" si="135"/>
        <v>9.6886402592743117</v>
      </c>
      <c r="T353" s="3">
        <f t="shared" si="136"/>
        <v>6.4392370076584342</v>
      </c>
      <c r="U353" s="3">
        <f t="shared" si="137"/>
        <v>9.6886402592743122E-3</v>
      </c>
      <c r="V353" s="3">
        <f t="shared" si="138"/>
        <v>6.4392370076584342E-3</v>
      </c>
      <c r="W353" s="3">
        <f t="shared" si="139"/>
        <v>-0.91073218437178516</v>
      </c>
      <c r="X353" s="3">
        <f>((m*gy-Cx*T353)/m)</f>
        <v>-10.415288278719894</v>
      </c>
      <c r="Y353" s="3">
        <f t="shared" si="140"/>
        <v>-9.1073218437178513E-4</v>
      </c>
      <c r="Z353" s="3">
        <f t="shared" si="141"/>
        <v>-1.0415288278719894E-2</v>
      </c>
      <c r="AA353" t="b">
        <f t="shared" si="142"/>
        <v>1</v>
      </c>
    </row>
    <row r="354" spans="1:27" x14ac:dyDescent="0.25">
      <c r="A354" s="3">
        <v>33.700000000000003</v>
      </c>
      <c r="B354" s="3">
        <f t="shared" si="143"/>
        <v>3.3173352252023998</v>
      </c>
      <c r="C354" s="3">
        <f t="shared" si="124"/>
        <v>2.7677166711976593</v>
      </c>
      <c r="D354" s="3">
        <f t="shared" si="125"/>
        <v>9.6881704888309752</v>
      </c>
      <c r="E354" s="3">
        <f t="shared" si="126"/>
        <v>6.4338646329074276</v>
      </c>
      <c r="F354" s="2">
        <f t="shared" si="127"/>
        <v>-0.91068802595011156</v>
      </c>
      <c r="G354" s="2">
        <f t="shared" si="128"/>
        <v>-10.414783275493299</v>
      </c>
      <c r="H354" s="3">
        <f t="shared" si="129"/>
        <v>9.6881704888309751E-3</v>
      </c>
      <c r="I354" s="3">
        <f t="shared" si="130"/>
        <v>6.4338646329074279E-3</v>
      </c>
      <c r="J354" s="3">
        <f t="shared" si="131"/>
        <v>-9.1068802595011163E-4</v>
      </c>
      <c r="K354" s="3">
        <f t="shared" si="132"/>
        <v>-1.0414783275493299E-2</v>
      </c>
      <c r="M354" s="3">
        <f t="shared" si="144"/>
        <v>3.3171817597303659</v>
      </c>
      <c r="N354" s="3">
        <f t="shared" si="145"/>
        <v>2.7659616139377081</v>
      </c>
      <c r="O354" s="3">
        <f t="shared" si="146"/>
        <v>9.6881849145853387</v>
      </c>
      <c r="P354" s="3">
        <f t="shared" si="147"/>
        <v>6.4340296082898529</v>
      </c>
      <c r="Q354" s="3">
        <f t="shared" si="133"/>
        <v>-0.91068938197102178</v>
      </c>
      <c r="R354" s="3">
        <f t="shared" si="134"/>
        <v>-10.414798783179247</v>
      </c>
      <c r="S354" s="3">
        <f t="shared" si="135"/>
        <v>9.6877295698943531</v>
      </c>
      <c r="T354" s="3">
        <f t="shared" si="136"/>
        <v>6.4288222088982634</v>
      </c>
      <c r="U354" s="3">
        <f t="shared" si="137"/>
        <v>9.687729569894353E-3</v>
      </c>
      <c r="V354" s="3">
        <f t="shared" si="138"/>
        <v>6.4288222088982631E-3</v>
      </c>
      <c r="W354" s="3">
        <f t="shared" si="139"/>
        <v>-0.91064657957006911</v>
      </c>
      <c r="X354" s="3">
        <f>((m*gy-Cx*T354)/m)</f>
        <v>-10.414309287636438</v>
      </c>
      <c r="Y354" s="3">
        <f t="shared" si="140"/>
        <v>-9.1064657957006911E-4</v>
      </c>
      <c r="Z354" s="3">
        <f t="shared" si="141"/>
        <v>-1.0414309287636439E-2</v>
      </c>
      <c r="AA354" t="b">
        <f t="shared" si="142"/>
        <v>1</v>
      </c>
    </row>
    <row r="355" spans="1:27" x14ac:dyDescent="0.25">
      <c r="A355" s="3">
        <v>33.799999999999997</v>
      </c>
      <c r="B355" s="3">
        <f t="shared" si="143"/>
        <v>3.327023395691231</v>
      </c>
      <c r="C355" s="3">
        <f t="shared" si="124"/>
        <v>2.7741505358305667</v>
      </c>
      <c r="D355" s="3">
        <f t="shared" si="125"/>
        <v>9.687259800805025</v>
      </c>
      <c r="E355" s="3">
        <f t="shared" si="126"/>
        <v>6.4234498496319343</v>
      </c>
      <c r="F355" s="2">
        <f t="shared" si="127"/>
        <v>-0.91060242127567226</v>
      </c>
      <c r="G355" s="2">
        <f t="shared" si="128"/>
        <v>-10.413804285865403</v>
      </c>
      <c r="H355" s="3">
        <f t="shared" si="129"/>
        <v>9.6872598008050249E-3</v>
      </c>
      <c r="I355" s="3">
        <f t="shared" si="130"/>
        <v>6.4234498496319346E-3</v>
      </c>
      <c r="J355" s="3">
        <f t="shared" si="131"/>
        <v>-9.1060242127567227E-4</v>
      </c>
      <c r="K355" s="3">
        <f t="shared" si="132"/>
        <v>-1.0413804285865403E-2</v>
      </c>
      <c r="M355" s="3">
        <f t="shared" si="144"/>
        <v>3.3268694893002602</v>
      </c>
      <c r="N355" s="3">
        <f t="shared" si="145"/>
        <v>2.7723904361466065</v>
      </c>
      <c r="O355" s="3">
        <f t="shared" si="146"/>
        <v>9.6872742680057691</v>
      </c>
      <c r="P355" s="3">
        <f t="shared" si="147"/>
        <v>6.4236152990022166</v>
      </c>
      <c r="Q355" s="3">
        <f t="shared" si="133"/>
        <v>-0.91060378119254215</v>
      </c>
      <c r="R355" s="3">
        <f t="shared" si="134"/>
        <v>-10.41381983810621</v>
      </c>
      <c r="S355" s="3">
        <f t="shared" si="135"/>
        <v>9.6868189661151725</v>
      </c>
      <c r="T355" s="3">
        <f t="shared" si="136"/>
        <v>6.4184083890831634</v>
      </c>
      <c r="U355" s="3">
        <f t="shared" si="137"/>
        <v>9.6868189661151721E-3</v>
      </c>
      <c r="V355" s="3">
        <f t="shared" si="138"/>
        <v>6.4184083890831637E-3</v>
      </c>
      <c r="W355" s="3">
        <f t="shared" si="139"/>
        <v>-0.91056098281482623</v>
      </c>
      <c r="X355" s="3">
        <f>((m*gy-Cx*T355)/m)</f>
        <v>-10.413330388573819</v>
      </c>
      <c r="Y355" s="3">
        <f t="shared" si="140"/>
        <v>-9.105609828148262E-4</v>
      </c>
      <c r="Z355" s="3">
        <f t="shared" si="141"/>
        <v>-1.0413330388573819E-2</v>
      </c>
      <c r="AA355" t="b">
        <f t="shared" si="142"/>
        <v>1</v>
      </c>
    </row>
    <row r="356" spans="1:27" x14ac:dyDescent="0.25">
      <c r="A356" s="3">
        <v>33.9</v>
      </c>
      <c r="B356" s="3">
        <f t="shared" si="143"/>
        <v>3.3367106554920358</v>
      </c>
      <c r="C356" s="3">
        <f t="shared" si="124"/>
        <v>2.7805739856801988</v>
      </c>
      <c r="D356" s="3">
        <f t="shared" si="125"/>
        <v>9.6863491983837502</v>
      </c>
      <c r="E356" s="3">
        <f t="shared" si="126"/>
        <v>6.4130360453460691</v>
      </c>
      <c r="F356" s="2">
        <f t="shared" si="127"/>
        <v>-0.91051682464807249</v>
      </c>
      <c r="G356" s="2">
        <f t="shared" si="128"/>
        <v>-10.412825388262531</v>
      </c>
      <c r="H356" s="3">
        <f t="shared" si="129"/>
        <v>9.6863491983837507E-3</v>
      </c>
      <c r="I356" s="3">
        <f t="shared" si="130"/>
        <v>6.4130360453460693E-3</v>
      </c>
      <c r="J356" s="3">
        <f t="shared" si="131"/>
        <v>-9.1051682464807248E-4</v>
      </c>
      <c r="K356" s="3">
        <f t="shared" si="132"/>
        <v>-1.0412825388262532E-2</v>
      </c>
      <c r="M356" s="3">
        <f t="shared" si="144"/>
        <v>3.3365563082663754</v>
      </c>
      <c r="N356" s="3">
        <f t="shared" si="145"/>
        <v>2.7788088445356895</v>
      </c>
      <c r="O356" s="3">
        <f t="shared" si="146"/>
        <v>9.686363707022954</v>
      </c>
      <c r="P356" s="3">
        <f t="shared" si="147"/>
        <v>6.4132019686136426</v>
      </c>
      <c r="Q356" s="3">
        <f t="shared" si="133"/>
        <v>-0.91051818846015764</v>
      </c>
      <c r="R356" s="3">
        <f t="shared" si="134"/>
        <v>-10.412840985049684</v>
      </c>
      <c r="S356" s="3">
        <f t="shared" si="135"/>
        <v>9.6859084479287247</v>
      </c>
      <c r="T356" s="3">
        <f t="shared" si="136"/>
        <v>6.4079955481211179</v>
      </c>
      <c r="U356" s="3">
        <f t="shared" si="137"/>
        <v>9.6859084479287254E-3</v>
      </c>
      <c r="V356" s="3">
        <f t="shared" si="138"/>
        <v>6.4079955481211185E-3</v>
      </c>
      <c r="W356" s="3">
        <f t="shared" si="139"/>
        <v>-0.9104753941053001</v>
      </c>
      <c r="X356" s="3">
        <f>((m*gy-Cx*T356)/m)</f>
        <v>-10.412351581523385</v>
      </c>
      <c r="Y356" s="3">
        <f t="shared" si="140"/>
        <v>-9.1047539410530015E-4</v>
      </c>
      <c r="Z356" s="3">
        <f t="shared" si="141"/>
        <v>-1.0412351581523385E-2</v>
      </c>
      <c r="AA356" t="b">
        <f t="shared" si="142"/>
        <v>1</v>
      </c>
    </row>
    <row r="357" spans="1:27" x14ac:dyDescent="0.25">
      <c r="A357" s="3">
        <v>34</v>
      </c>
      <c r="B357" s="3">
        <f t="shared" si="143"/>
        <v>3.3463970046904197</v>
      </c>
      <c r="C357" s="3">
        <f t="shared" si="124"/>
        <v>2.7869870217255448</v>
      </c>
      <c r="D357" s="3">
        <f t="shared" si="125"/>
        <v>9.685438681559102</v>
      </c>
      <c r="E357" s="3">
        <f t="shared" si="126"/>
        <v>6.4026232199578068</v>
      </c>
      <c r="F357" s="2">
        <f t="shared" si="127"/>
        <v>-0.91043123606655563</v>
      </c>
      <c r="G357" s="2">
        <f t="shared" si="128"/>
        <v>-10.411846582676034</v>
      </c>
      <c r="H357" s="3">
        <f t="shared" si="129"/>
        <v>9.6854386815591019E-3</v>
      </c>
      <c r="I357" s="3">
        <f t="shared" si="130"/>
        <v>6.4026232199578068E-3</v>
      </c>
      <c r="J357" s="3">
        <f t="shared" si="131"/>
        <v>-9.1043123606655569E-4</v>
      </c>
      <c r="K357" s="3">
        <f t="shared" si="132"/>
        <v>-1.0411846582676035E-2</v>
      </c>
      <c r="M357" s="3">
        <f t="shared" si="144"/>
        <v>3.346242216714304</v>
      </c>
      <c r="N357" s="3">
        <f t="shared" si="145"/>
        <v>2.7852168400838107</v>
      </c>
      <c r="O357" s="3">
        <f t="shared" si="146"/>
        <v>9.6854532316288484</v>
      </c>
      <c r="P357" s="3">
        <f t="shared" si="147"/>
        <v>6.402789617032119</v>
      </c>
      <c r="Q357" s="3">
        <f t="shared" si="133"/>
        <v>-0.91043260377311164</v>
      </c>
      <c r="R357" s="3">
        <f t="shared" si="134"/>
        <v>-10.41186222400102</v>
      </c>
      <c r="S357" s="3">
        <f t="shared" si="135"/>
        <v>9.6849980153269613</v>
      </c>
      <c r="T357" s="3">
        <f t="shared" si="136"/>
        <v>6.3975836859201189</v>
      </c>
      <c r="U357" s="3">
        <f t="shared" si="137"/>
        <v>9.6849980153269621E-3</v>
      </c>
      <c r="V357" s="3">
        <f t="shared" si="138"/>
        <v>6.3975836859201194E-3</v>
      </c>
      <c r="W357" s="3">
        <f t="shared" si="139"/>
        <v>-0.91038981344073433</v>
      </c>
      <c r="X357" s="3">
        <f>((m*gy-Cx*T357)/m)</f>
        <v>-10.411372866476492</v>
      </c>
      <c r="Y357" s="3">
        <f t="shared" si="140"/>
        <v>-9.1038981344073431E-4</v>
      </c>
      <c r="Z357" s="3">
        <f t="shared" si="141"/>
        <v>-1.0411372866476493E-2</v>
      </c>
      <c r="AA357" t="b">
        <f t="shared" si="142"/>
        <v>1</v>
      </c>
    </row>
    <row r="358" spans="1:27" x14ac:dyDescent="0.25">
      <c r="A358" s="3">
        <v>34.1</v>
      </c>
      <c r="B358" s="3">
        <f t="shared" si="143"/>
        <v>3.3560824433719789</v>
      </c>
      <c r="C358" s="3">
        <f t="shared" si="124"/>
        <v>2.7933896449455027</v>
      </c>
      <c r="D358" s="3">
        <f t="shared" si="125"/>
        <v>9.6845282503230354</v>
      </c>
      <c r="E358" s="3">
        <f t="shared" si="126"/>
        <v>6.3922113733751305</v>
      </c>
      <c r="F358" s="2">
        <f t="shared" si="127"/>
        <v>-0.91034565553036528</v>
      </c>
      <c r="G358" s="2">
        <f t="shared" si="128"/>
        <v>-10.410867869097263</v>
      </c>
      <c r="H358" s="3">
        <f t="shared" si="129"/>
        <v>9.6845282503230361E-3</v>
      </c>
      <c r="I358" s="3">
        <f t="shared" si="130"/>
        <v>6.3922113733751304E-3</v>
      </c>
      <c r="J358" s="3">
        <f t="shared" si="131"/>
        <v>-9.1034565553036535E-4</v>
      </c>
      <c r="K358" s="3">
        <f t="shared" si="132"/>
        <v>-1.0410867869097264E-2</v>
      </c>
      <c r="M358" s="3">
        <f t="shared" si="144"/>
        <v>3.3559272147296308</v>
      </c>
      <c r="N358" s="3">
        <f t="shared" si="145"/>
        <v>2.7916144237697309</v>
      </c>
      <c r="O358" s="3">
        <f t="shared" si="146"/>
        <v>9.6845428418154071</v>
      </c>
      <c r="P358" s="3">
        <f t="shared" si="147"/>
        <v>6.3923782441656423</v>
      </c>
      <c r="Q358" s="3">
        <f t="shared" si="133"/>
        <v>-0.9103470271306483</v>
      </c>
      <c r="R358" s="3">
        <f t="shared" si="134"/>
        <v>-10.410883554951571</v>
      </c>
      <c r="S358" s="3">
        <f t="shared" si="135"/>
        <v>9.6840876683018422</v>
      </c>
      <c r="T358" s="3">
        <f t="shared" si="136"/>
        <v>6.3871728023881662</v>
      </c>
      <c r="U358" s="3">
        <f t="shared" si="137"/>
        <v>9.6840876683018419E-3</v>
      </c>
      <c r="V358" s="3">
        <f t="shared" si="138"/>
        <v>6.3871728023881663E-3</v>
      </c>
      <c r="W358" s="3">
        <f t="shared" si="139"/>
        <v>-0.91030424082037309</v>
      </c>
      <c r="X358" s="3">
        <f>((m*gy-Cx*T358)/m)</f>
        <v>-10.410394243424488</v>
      </c>
      <c r="Y358" s="3">
        <f t="shared" si="140"/>
        <v>-9.103042408203731E-4</v>
      </c>
      <c r="Z358" s="3">
        <f t="shared" si="141"/>
        <v>-1.0410394243424489E-2</v>
      </c>
      <c r="AA358" t="b">
        <f t="shared" si="142"/>
        <v>1</v>
      </c>
    </row>
    <row r="359" spans="1:27" x14ac:dyDescent="0.25">
      <c r="A359" s="3">
        <v>34.200000000000003</v>
      </c>
      <c r="B359" s="3">
        <f t="shared" si="143"/>
        <v>3.365766971622302</v>
      </c>
      <c r="C359" s="3">
        <f t="shared" si="124"/>
        <v>2.7997818563188779</v>
      </c>
      <c r="D359" s="3">
        <f t="shared" si="125"/>
        <v>9.6836179046675053</v>
      </c>
      <c r="E359" s="3">
        <f t="shared" si="126"/>
        <v>6.3818005055060336</v>
      </c>
      <c r="F359" s="2">
        <f t="shared" si="127"/>
        <v>-0.91026008303874539</v>
      </c>
      <c r="G359" s="2">
        <f t="shared" si="128"/>
        <v>-10.409889247517567</v>
      </c>
      <c r="H359" s="3">
        <f t="shared" si="129"/>
        <v>9.6836179046675061E-3</v>
      </c>
      <c r="I359" s="3">
        <f t="shared" si="130"/>
        <v>6.3818005055060337E-3</v>
      </c>
      <c r="J359" s="3">
        <f t="shared" si="131"/>
        <v>-9.1026008303874545E-4</v>
      </c>
      <c r="K359" s="3">
        <f t="shared" si="132"/>
        <v>-1.0409889247517568E-2</v>
      </c>
      <c r="M359" s="3">
        <f t="shared" si="144"/>
        <v>3.3656113023979328</v>
      </c>
      <c r="N359" s="3">
        <f t="shared" si="145"/>
        <v>2.798001596572119</v>
      </c>
      <c r="O359" s="3">
        <f t="shared" si="146"/>
        <v>9.6836325375745869</v>
      </c>
      <c r="P359" s="3">
        <f t="shared" si="147"/>
        <v>6.3819678499222174</v>
      </c>
      <c r="Q359" s="3">
        <f t="shared" si="133"/>
        <v>-0.91026145853201113</v>
      </c>
      <c r="R359" s="3">
        <f t="shared" si="134"/>
        <v>-10.40990497789269</v>
      </c>
      <c r="S359" s="3">
        <f t="shared" si="135"/>
        <v>9.6831774068453207</v>
      </c>
      <c r="T359" s="3">
        <f t="shared" si="136"/>
        <v>6.3767628974332711</v>
      </c>
      <c r="U359" s="3">
        <f t="shared" si="137"/>
        <v>9.6831774068453207E-3</v>
      </c>
      <c r="V359" s="3">
        <f t="shared" si="138"/>
        <v>6.3767628974332712E-3</v>
      </c>
      <c r="W359" s="3">
        <f t="shared" si="139"/>
        <v>-0.91021867624346009</v>
      </c>
      <c r="X359" s="3">
        <f>((m*gy-Cx*T359)/m)</f>
        <v>-10.409415712358728</v>
      </c>
      <c r="Y359" s="3">
        <f t="shared" si="140"/>
        <v>-9.1021867624346007E-4</v>
      </c>
      <c r="Z359" s="3">
        <f t="shared" si="141"/>
        <v>-1.0409415712358728E-2</v>
      </c>
      <c r="AA359" t="b">
        <f t="shared" si="142"/>
        <v>1</v>
      </c>
    </row>
    <row r="360" spans="1:27" x14ac:dyDescent="0.25">
      <c r="A360" s="3">
        <v>34.299999999999997</v>
      </c>
      <c r="B360" s="3">
        <f t="shared" si="143"/>
        <v>3.3754505895269693</v>
      </c>
      <c r="C360" s="3">
        <f t="shared" si="124"/>
        <v>2.806163656824384</v>
      </c>
      <c r="D360" s="3">
        <f t="shared" si="125"/>
        <v>9.6827076445844664</v>
      </c>
      <c r="E360" s="3">
        <f t="shared" si="126"/>
        <v>6.3713906162585161</v>
      </c>
      <c r="F360" s="2">
        <f t="shared" si="127"/>
        <v>-0.91017451859093979</v>
      </c>
      <c r="G360" s="2">
        <f t="shared" si="128"/>
        <v>-10.408910717928302</v>
      </c>
      <c r="H360" s="3">
        <f t="shared" si="129"/>
        <v>9.6827076445844661E-3</v>
      </c>
      <c r="I360" s="3">
        <f t="shared" si="130"/>
        <v>6.3713906162585167E-3</v>
      </c>
      <c r="J360" s="3">
        <f t="shared" si="131"/>
        <v>-9.1017451859093975E-4</v>
      </c>
      <c r="K360" s="3">
        <f t="shared" si="132"/>
        <v>-1.0408910717928302E-2</v>
      </c>
      <c r="M360" s="3">
        <f t="shared" si="144"/>
        <v>3.3752944798047779</v>
      </c>
      <c r="N360" s="3">
        <f t="shared" si="145"/>
        <v>2.8043783594695522</v>
      </c>
      <c r="O360" s="3">
        <f t="shared" si="146"/>
        <v>9.6827223188983442</v>
      </c>
      <c r="P360" s="3">
        <f t="shared" si="147"/>
        <v>6.3715584342098586</v>
      </c>
      <c r="Q360" s="3">
        <f t="shared" si="133"/>
        <v>-0.91017589797644427</v>
      </c>
      <c r="R360" s="3">
        <f t="shared" si="134"/>
        <v>-10.408926492815727</v>
      </c>
      <c r="S360" s="3">
        <f t="shared" si="135"/>
        <v>9.6822672309493552</v>
      </c>
      <c r="T360" s="3">
        <f t="shared" si="136"/>
        <v>6.3663539709634511</v>
      </c>
      <c r="U360" s="3">
        <f t="shared" si="137"/>
        <v>9.6822672309493547E-3</v>
      </c>
      <c r="V360" s="3">
        <f t="shared" si="138"/>
        <v>6.3663539709634511E-3</v>
      </c>
      <c r="W360" s="3">
        <f t="shared" si="139"/>
        <v>-0.91013311970923938</v>
      </c>
      <c r="X360" s="3">
        <f>((m*gy-Cx*T360)/m)</f>
        <v>-10.408437273270565</v>
      </c>
      <c r="Y360" s="3">
        <f t="shared" si="140"/>
        <v>-9.1013311970923941E-4</v>
      </c>
      <c r="Z360" s="3">
        <f t="shared" si="141"/>
        <v>-1.0408437273270565E-2</v>
      </c>
      <c r="AA360" t="b">
        <f t="shared" si="142"/>
        <v>1</v>
      </c>
    </row>
    <row r="361" spans="1:27" x14ac:dyDescent="0.25">
      <c r="A361" s="3">
        <v>34.4</v>
      </c>
      <c r="B361" s="3">
        <f t="shared" si="143"/>
        <v>3.3851332971715538</v>
      </c>
      <c r="C361" s="3">
        <f t="shared" si="124"/>
        <v>2.8125350474406425</v>
      </c>
      <c r="D361" s="3">
        <f t="shared" si="125"/>
        <v>9.6817974700658755</v>
      </c>
      <c r="E361" s="3">
        <f t="shared" si="126"/>
        <v>6.3609817055405875</v>
      </c>
      <c r="F361" s="2">
        <f t="shared" si="127"/>
        <v>-0.91008896218619229</v>
      </c>
      <c r="G361" s="2">
        <f t="shared" si="128"/>
        <v>-10.407932280320816</v>
      </c>
      <c r="H361" s="3">
        <f t="shared" si="129"/>
        <v>9.6817974700658758E-3</v>
      </c>
      <c r="I361" s="3">
        <f t="shared" si="130"/>
        <v>6.3609817055405877E-3</v>
      </c>
      <c r="J361" s="3">
        <f t="shared" si="131"/>
        <v>-9.1008896218619235E-4</v>
      </c>
      <c r="K361" s="3">
        <f t="shared" si="132"/>
        <v>-1.0407932280320817E-2</v>
      </c>
      <c r="M361" s="3">
        <f t="shared" si="144"/>
        <v>3.3849767470357275</v>
      </c>
      <c r="N361" s="3">
        <f t="shared" si="145"/>
        <v>2.8107447134405157</v>
      </c>
      <c r="O361" s="3">
        <f t="shared" si="146"/>
        <v>9.6818121857786341</v>
      </c>
      <c r="P361" s="3">
        <f t="shared" si="147"/>
        <v>6.3611499969365877</v>
      </c>
      <c r="Q361" s="3">
        <f t="shared" si="133"/>
        <v>-0.91009034546319145</v>
      </c>
      <c r="R361" s="3">
        <f t="shared" si="134"/>
        <v>-10.407948099712041</v>
      </c>
      <c r="S361" s="3">
        <f t="shared" si="135"/>
        <v>9.6813571406059022</v>
      </c>
      <c r="T361" s="3">
        <f t="shared" si="136"/>
        <v>6.3559460228867319</v>
      </c>
      <c r="U361" s="3">
        <f t="shared" si="137"/>
        <v>9.6813571406059017E-3</v>
      </c>
      <c r="V361" s="3">
        <f t="shared" si="138"/>
        <v>6.3559460228867319E-3</v>
      </c>
      <c r="W361" s="3">
        <f t="shared" si="139"/>
        <v>-0.91004757121695479</v>
      </c>
      <c r="X361" s="3">
        <f>((m*gy-Cx*T361)/m)</f>
        <v>-10.407458926151353</v>
      </c>
      <c r="Y361" s="3">
        <f t="shared" si="140"/>
        <v>-9.100475712169548E-4</v>
      </c>
      <c r="Z361" s="3">
        <f t="shared" si="141"/>
        <v>-1.0407458926151353E-2</v>
      </c>
      <c r="AA361" t="b">
        <f t="shared" si="142"/>
        <v>1</v>
      </c>
    </row>
    <row r="362" spans="1:27" x14ac:dyDescent="0.25">
      <c r="A362" s="3">
        <v>34.5</v>
      </c>
      <c r="B362" s="3">
        <f t="shared" si="143"/>
        <v>3.3948150946416198</v>
      </c>
      <c r="C362" s="3">
        <f t="shared" si="124"/>
        <v>2.8188960291461833</v>
      </c>
      <c r="D362" s="3">
        <f t="shared" si="125"/>
        <v>9.6808873811036893</v>
      </c>
      <c r="E362" s="3">
        <f t="shared" si="126"/>
        <v>6.3505737732602663</v>
      </c>
      <c r="F362" s="2">
        <f t="shared" si="127"/>
        <v>-0.91000341382374672</v>
      </c>
      <c r="G362" s="2">
        <f t="shared" si="128"/>
        <v>-10.406953934686467</v>
      </c>
      <c r="H362" s="3">
        <f t="shared" si="129"/>
        <v>9.6808873811036894E-3</v>
      </c>
      <c r="I362" s="3">
        <f t="shared" si="130"/>
        <v>6.3505737732602666E-3</v>
      </c>
      <c r="J362" s="3">
        <f t="shared" si="131"/>
        <v>-9.1000341382374669E-4</v>
      </c>
      <c r="K362" s="3">
        <f t="shared" si="132"/>
        <v>-1.0406953934686467E-2</v>
      </c>
      <c r="M362" s="3">
        <f t="shared" si="144"/>
        <v>3.3946581041763335</v>
      </c>
      <c r="N362" s="3">
        <f t="shared" si="145"/>
        <v>2.8171006594634025</v>
      </c>
      <c r="O362" s="3">
        <f t="shared" si="146"/>
        <v>9.6809021382074167</v>
      </c>
      <c r="P362" s="3">
        <f t="shared" si="147"/>
        <v>6.3507425380104365</v>
      </c>
      <c r="Q362" s="3">
        <f t="shared" si="133"/>
        <v>-0.91000480099149716</v>
      </c>
      <c r="R362" s="3">
        <f t="shared" si="134"/>
        <v>-10.406969798572982</v>
      </c>
      <c r="S362" s="3">
        <f t="shared" si="135"/>
        <v>9.6804471358069204</v>
      </c>
      <c r="T362" s="3">
        <f t="shared" si="136"/>
        <v>6.3455390531111497</v>
      </c>
      <c r="U362" s="3">
        <f t="shared" si="137"/>
        <v>9.6804471358069213E-3</v>
      </c>
      <c r="V362" s="3">
        <f t="shared" si="138"/>
        <v>6.3455390531111499E-3</v>
      </c>
      <c r="W362" s="3">
        <f t="shared" si="139"/>
        <v>-0.90996203076585047</v>
      </c>
      <c r="X362" s="3">
        <f>((m*gy-Cx*T362)/m)</f>
        <v>-10.406480670992448</v>
      </c>
      <c r="Y362" s="3">
        <f t="shared" si="140"/>
        <v>-9.0996203076585053E-4</v>
      </c>
      <c r="Z362" s="3">
        <f t="shared" si="141"/>
        <v>-1.0406480670992448E-2</v>
      </c>
      <c r="AA362" t="b">
        <f t="shared" si="142"/>
        <v>1</v>
      </c>
    </row>
    <row r="363" spans="1:27" x14ac:dyDescent="0.25">
      <c r="A363" s="3">
        <v>34.6</v>
      </c>
      <c r="B363" s="3">
        <f t="shared" si="143"/>
        <v>3.4044959820227234</v>
      </c>
      <c r="C363" s="3">
        <f t="shared" si="124"/>
        <v>2.8252466029194436</v>
      </c>
      <c r="D363" s="3">
        <f t="shared" si="125"/>
        <v>9.6799773776898661</v>
      </c>
      <c r="E363" s="3">
        <f t="shared" si="126"/>
        <v>6.3401668193255798</v>
      </c>
      <c r="F363" s="2">
        <f t="shared" si="127"/>
        <v>-0.90991787350284736</v>
      </c>
      <c r="G363" s="2">
        <f t="shared" si="128"/>
        <v>-10.405975681016605</v>
      </c>
      <c r="H363" s="3">
        <f t="shared" si="129"/>
        <v>9.6799773776898666E-3</v>
      </c>
      <c r="I363" s="3">
        <f t="shared" si="130"/>
        <v>6.34016681932558E-3</v>
      </c>
      <c r="J363" s="3">
        <f t="shared" si="131"/>
        <v>-9.0991787350284742E-4</v>
      </c>
      <c r="K363" s="3">
        <f t="shared" si="132"/>
        <v>-1.0405975681016606E-2</v>
      </c>
      <c r="M363" s="3">
        <f t="shared" si="144"/>
        <v>3.4043385513121405</v>
      </c>
      <c r="N363" s="3">
        <f t="shared" si="145"/>
        <v>2.8234461985165136</v>
      </c>
      <c r="O363" s="3">
        <f t="shared" si="146"/>
        <v>9.6799921761766505</v>
      </c>
      <c r="P363" s="3">
        <f t="shared" si="147"/>
        <v>6.3403360573394441</v>
      </c>
      <c r="Q363" s="3">
        <f t="shared" si="133"/>
        <v>-0.90991926456060512</v>
      </c>
      <c r="R363" s="3">
        <f t="shared" si="134"/>
        <v>-10.40599158938991</v>
      </c>
      <c r="S363" s="3">
        <f t="shared" si="135"/>
        <v>9.6795372165443698</v>
      </c>
      <c r="T363" s="3">
        <f t="shared" si="136"/>
        <v>6.3351330615447488</v>
      </c>
      <c r="U363" s="3">
        <f t="shared" si="137"/>
        <v>9.6795372165443695E-3</v>
      </c>
      <c r="V363" s="3">
        <f t="shared" si="138"/>
        <v>6.3351330615447491E-3</v>
      </c>
      <c r="W363" s="3">
        <f t="shared" si="139"/>
        <v>-0.9098764983551707</v>
      </c>
      <c r="X363" s="3">
        <f>((m*gy-Cx*T363)/m)</f>
        <v>-10.405502507785206</v>
      </c>
      <c r="Y363" s="3">
        <f t="shared" si="140"/>
        <v>-9.0987649835517072E-4</v>
      </c>
      <c r="Z363" s="3">
        <f t="shared" si="141"/>
        <v>-1.0405502507785207E-2</v>
      </c>
      <c r="AA363" t="b">
        <f t="shared" si="142"/>
        <v>1</v>
      </c>
    </row>
    <row r="364" spans="1:27" x14ac:dyDescent="0.25">
      <c r="A364" s="3">
        <v>34.700000000000003</v>
      </c>
      <c r="B364" s="3">
        <f t="shared" si="143"/>
        <v>3.4141759594004131</v>
      </c>
      <c r="C364" s="3">
        <f t="shared" ref="C364:C427" si="148">C363+I363</f>
        <v>2.8315867697387693</v>
      </c>
      <c r="D364" s="3">
        <f t="shared" ref="D364:D427" si="149">D363+J363</f>
        <v>9.6790674598163626</v>
      </c>
      <c r="E364" s="3">
        <f t="shared" ref="E364:E427" si="150">E363+K363</f>
        <v>6.3297608436445634</v>
      </c>
      <c r="F364" s="2">
        <f t="shared" si="127"/>
        <v>-0.90983234122273804</v>
      </c>
      <c r="G364" s="2">
        <f t="shared" si="128"/>
        <v>-10.40499751930259</v>
      </c>
      <c r="H364" s="3">
        <f t="shared" si="129"/>
        <v>9.6790674598163633E-3</v>
      </c>
      <c r="I364" s="3">
        <f t="shared" si="130"/>
        <v>6.3297608436445633E-3</v>
      </c>
      <c r="J364" s="3">
        <f t="shared" si="131"/>
        <v>-9.0983234122273807E-4</v>
      </c>
      <c r="K364" s="3">
        <f t="shared" si="132"/>
        <v>-1.040499751930259E-2</v>
      </c>
      <c r="M364" s="3">
        <f t="shared" si="144"/>
        <v>3.4140180885286848</v>
      </c>
      <c r="N364" s="3">
        <f t="shared" si="145"/>
        <v>2.8297813315780584</v>
      </c>
      <c r="O364" s="3">
        <f t="shared" si="146"/>
        <v>9.6790822996782957</v>
      </c>
      <c r="P364" s="3">
        <f t="shared" si="147"/>
        <v>6.3299305548316589</v>
      </c>
      <c r="Q364" s="3">
        <f t="shared" si="133"/>
        <v>-0.90983373616975971</v>
      </c>
      <c r="R364" s="3">
        <f t="shared" si="134"/>
        <v>-10.405013472154177</v>
      </c>
      <c r="S364" s="3">
        <f t="shared" si="135"/>
        <v>9.6786273828102107</v>
      </c>
      <c r="T364" s="3">
        <f t="shared" si="136"/>
        <v>6.3247280480955821</v>
      </c>
      <c r="U364" s="3">
        <f t="shared" si="137"/>
        <v>9.678627382810211E-3</v>
      </c>
      <c r="V364" s="3">
        <f t="shared" si="138"/>
        <v>6.3247280480955822E-3</v>
      </c>
      <c r="W364" s="3">
        <f t="shared" si="139"/>
        <v>-0.90979097398415976</v>
      </c>
      <c r="X364" s="3">
        <f>((m*gy-Cx*T364)/m)</f>
        <v>-10.404524436520985</v>
      </c>
      <c r="Y364" s="3">
        <f t="shared" si="140"/>
        <v>-9.0979097398415977E-4</v>
      </c>
      <c r="Z364" s="3">
        <f t="shared" si="141"/>
        <v>-1.0404524436520986E-2</v>
      </c>
      <c r="AA364" t="b">
        <f t="shared" si="142"/>
        <v>1</v>
      </c>
    </row>
    <row r="365" spans="1:27" x14ac:dyDescent="0.25">
      <c r="A365" s="3">
        <v>34.799999999999997</v>
      </c>
      <c r="B365" s="3">
        <f t="shared" si="143"/>
        <v>3.4238550268602292</v>
      </c>
      <c r="C365" s="3">
        <f t="shared" si="148"/>
        <v>2.8379165305824139</v>
      </c>
      <c r="D365" s="3">
        <f t="shared" si="149"/>
        <v>9.6781576274751391</v>
      </c>
      <c r="E365" s="3">
        <f t="shared" si="150"/>
        <v>6.3193558461252604</v>
      </c>
      <c r="F365" s="2">
        <f t="shared" si="127"/>
        <v>-0.90974681698266302</v>
      </c>
      <c r="G365" s="2">
        <f t="shared" si="128"/>
        <v>-10.404019449535776</v>
      </c>
      <c r="H365" s="3">
        <f t="shared" si="129"/>
        <v>9.6781576274751393E-3</v>
      </c>
      <c r="I365" s="3">
        <f t="shared" si="130"/>
        <v>6.3193558461252606E-3</v>
      </c>
      <c r="J365" s="3">
        <f t="shared" si="131"/>
        <v>-9.0974681698266307E-4</v>
      </c>
      <c r="K365" s="3">
        <f t="shared" si="132"/>
        <v>-1.0404019449535775E-2</v>
      </c>
      <c r="M365" s="3">
        <f t="shared" si="144"/>
        <v>3.423696715911495</v>
      </c>
      <c r="N365" s="3">
        <f t="shared" si="145"/>
        <v>2.8361060596261538</v>
      </c>
      <c r="O365" s="3">
        <f t="shared" si="146"/>
        <v>9.6781725087043107</v>
      </c>
      <c r="P365" s="3">
        <f t="shared" si="147"/>
        <v>6.3195260303951377</v>
      </c>
      <c r="Q365" s="3">
        <f t="shared" si="133"/>
        <v>-0.9097482158182052</v>
      </c>
      <c r="R365" s="3">
        <f t="shared" si="134"/>
        <v>-10.404035446857144</v>
      </c>
      <c r="S365" s="3">
        <f t="shared" si="135"/>
        <v>9.6777176345964016</v>
      </c>
      <c r="T365" s="3">
        <f t="shared" si="136"/>
        <v>6.3143240126717091</v>
      </c>
      <c r="U365" s="3">
        <f t="shared" si="137"/>
        <v>9.6777176345964021E-3</v>
      </c>
      <c r="V365" s="3">
        <f t="shared" si="138"/>
        <v>6.3143240126717088E-3</v>
      </c>
      <c r="W365" s="3">
        <f t="shared" si="139"/>
        <v>-0.90970545765206157</v>
      </c>
      <c r="X365" s="3">
        <f>((m*gy-Cx*T365)/m)</f>
        <v>-10.403546457191142</v>
      </c>
      <c r="Y365" s="3">
        <f t="shared" si="140"/>
        <v>-9.0970545765206156E-4</v>
      </c>
      <c r="Z365" s="3">
        <f t="shared" si="141"/>
        <v>-1.0403546457191142E-2</v>
      </c>
      <c r="AA365" t="b">
        <f t="shared" si="142"/>
        <v>1</v>
      </c>
    </row>
    <row r="366" spans="1:27" x14ac:dyDescent="0.25">
      <c r="A366" s="3">
        <v>34.9</v>
      </c>
      <c r="B366" s="3">
        <f t="shared" si="143"/>
        <v>3.4335331844877044</v>
      </c>
      <c r="C366" s="3">
        <f t="shared" si="148"/>
        <v>2.8442358864285393</v>
      </c>
      <c r="D366" s="3">
        <f t="shared" si="149"/>
        <v>9.6772478806581557</v>
      </c>
      <c r="E366" s="3">
        <f t="shared" si="150"/>
        <v>6.3089518266757247</v>
      </c>
      <c r="F366" s="2">
        <f t="shared" si="127"/>
        <v>-0.90966130078186658</v>
      </c>
      <c r="G366" s="2">
        <f t="shared" si="128"/>
        <v>-10.403041471707519</v>
      </c>
      <c r="H366" s="3">
        <f t="shared" si="129"/>
        <v>9.6772478806581557E-3</v>
      </c>
      <c r="I366" s="3">
        <f t="shared" si="130"/>
        <v>6.3089518266757245E-3</v>
      </c>
      <c r="J366" s="3">
        <f t="shared" si="131"/>
        <v>-9.0966130078186662E-4</v>
      </c>
      <c r="K366" s="3">
        <f t="shared" si="132"/>
        <v>-1.040304147170752E-2</v>
      </c>
      <c r="M366" s="3">
        <f t="shared" si="144"/>
        <v>3.4333744335460916</v>
      </c>
      <c r="N366" s="3">
        <f t="shared" si="145"/>
        <v>2.8424203836388253</v>
      </c>
      <c r="O366" s="3">
        <f t="shared" si="146"/>
        <v>9.6772628032466592</v>
      </c>
      <c r="P366" s="3">
        <f t="shared" si="147"/>
        <v>6.3091224839379469</v>
      </c>
      <c r="Q366" s="3">
        <f t="shared" si="133"/>
        <v>-0.90966270350518597</v>
      </c>
      <c r="R366" s="3">
        <f t="shared" si="134"/>
        <v>-10.403057513490168</v>
      </c>
      <c r="S366" s="3">
        <f t="shared" si="135"/>
        <v>9.676807971894906</v>
      </c>
      <c r="T366" s="3">
        <f t="shared" si="136"/>
        <v>6.3039209551812014</v>
      </c>
      <c r="U366" s="3">
        <f t="shared" si="137"/>
        <v>9.6768079718949056E-3</v>
      </c>
      <c r="V366" s="3">
        <f t="shared" si="138"/>
        <v>6.3039209551812017E-3</v>
      </c>
      <c r="W366" s="3">
        <f t="shared" si="139"/>
        <v>-0.90961994935812118</v>
      </c>
      <c r="X366" s="3">
        <f>((m*gy-Cx*T366)/m)</f>
        <v>-10.402568569787034</v>
      </c>
      <c r="Y366" s="3">
        <f t="shared" si="140"/>
        <v>-9.0961994935812116E-4</v>
      </c>
      <c r="Z366" s="3">
        <f t="shared" si="141"/>
        <v>-1.0402568569787034E-2</v>
      </c>
      <c r="AA366" t="b">
        <f t="shared" si="142"/>
        <v>1</v>
      </c>
    </row>
    <row r="367" spans="1:27" x14ac:dyDescent="0.25">
      <c r="A367" s="3">
        <v>35</v>
      </c>
      <c r="B367" s="3">
        <f t="shared" si="143"/>
        <v>3.4432104323683626</v>
      </c>
      <c r="C367" s="3">
        <f t="shared" si="148"/>
        <v>2.8505448382552152</v>
      </c>
      <c r="D367" s="3">
        <f t="shared" si="149"/>
        <v>9.6763382193573744</v>
      </c>
      <c r="E367" s="3">
        <f t="shared" si="150"/>
        <v>6.2985487852040176</v>
      </c>
      <c r="F367" s="2">
        <f t="shared" si="127"/>
        <v>-0.90957579261959309</v>
      </c>
      <c r="G367" s="2">
        <f t="shared" si="128"/>
        <v>-10.402063585809177</v>
      </c>
      <c r="H367" s="3">
        <f t="shared" si="129"/>
        <v>9.6763382193573739E-3</v>
      </c>
      <c r="I367" s="3">
        <f t="shared" si="130"/>
        <v>6.2985487852040174E-3</v>
      </c>
      <c r="J367" s="3">
        <f t="shared" si="131"/>
        <v>-9.0957579261959315E-4</v>
      </c>
      <c r="K367" s="3">
        <f t="shared" si="132"/>
        <v>-1.0402063585809177E-2</v>
      </c>
      <c r="M367" s="3">
        <f t="shared" si="144"/>
        <v>3.4430512415179866</v>
      </c>
      <c r="N367" s="3">
        <f t="shared" si="145"/>
        <v>2.8487243045940067</v>
      </c>
      <c r="O367" s="3">
        <f t="shared" si="146"/>
        <v>9.6763531832973015</v>
      </c>
      <c r="P367" s="3">
        <f t="shared" si="147"/>
        <v>6.2987199153681601</v>
      </c>
      <c r="Q367" s="3">
        <f t="shared" si="133"/>
        <v>-0.90957719922994629</v>
      </c>
      <c r="R367" s="3">
        <f t="shared" si="134"/>
        <v>-10.402079672044607</v>
      </c>
      <c r="S367" s="3">
        <f t="shared" si="135"/>
        <v>9.6758983946976862</v>
      </c>
      <c r="T367" s="3">
        <f t="shared" si="136"/>
        <v>6.2935188755321381</v>
      </c>
      <c r="U367" s="3">
        <f t="shared" si="137"/>
        <v>9.6758983946976865E-3</v>
      </c>
      <c r="V367" s="3">
        <f t="shared" si="138"/>
        <v>6.2935188755321378E-3</v>
      </c>
      <c r="W367" s="3">
        <f t="shared" si="139"/>
        <v>-0.90953444910158243</v>
      </c>
      <c r="X367" s="3">
        <f>((m*gy-Cx*T367)/m)</f>
        <v>-10.401590774300022</v>
      </c>
      <c r="Y367" s="3">
        <f t="shared" si="140"/>
        <v>-9.0953444910158246E-4</v>
      </c>
      <c r="Z367" s="3">
        <f t="shared" si="141"/>
        <v>-1.0401590774300022E-2</v>
      </c>
      <c r="AA367" t="b">
        <f t="shared" si="142"/>
        <v>1</v>
      </c>
    </row>
    <row r="368" spans="1:27" x14ac:dyDescent="0.25">
      <c r="A368" s="3">
        <v>35.1</v>
      </c>
      <c r="B368" s="3">
        <f t="shared" si="143"/>
        <v>3.4528867705877198</v>
      </c>
      <c r="C368" s="3">
        <f t="shared" si="148"/>
        <v>2.8568433870404193</v>
      </c>
      <c r="D368" s="3">
        <f t="shared" si="149"/>
        <v>9.6754286435647554</v>
      </c>
      <c r="E368" s="3">
        <f t="shared" si="150"/>
        <v>6.2881467216182081</v>
      </c>
      <c r="F368" s="2">
        <f t="shared" si="127"/>
        <v>-0.90949029249508695</v>
      </c>
      <c r="G368" s="2">
        <f t="shared" si="128"/>
        <v>-10.401085791832113</v>
      </c>
      <c r="H368" s="3">
        <f t="shared" si="129"/>
        <v>9.6754286435647551E-3</v>
      </c>
      <c r="I368" s="3">
        <f t="shared" si="130"/>
        <v>6.2881467216182084E-3</v>
      </c>
      <c r="J368" s="3">
        <f t="shared" si="131"/>
        <v>-9.0949029249508696E-4</v>
      </c>
      <c r="K368" s="3">
        <f t="shared" si="132"/>
        <v>-1.0401085791832113E-2</v>
      </c>
      <c r="M368" s="3">
        <f t="shared" si="144"/>
        <v>3.4527271399126844</v>
      </c>
      <c r="N368" s="3">
        <f t="shared" si="145"/>
        <v>2.8550178234695389</v>
      </c>
      <c r="O368" s="3">
        <f t="shared" si="146"/>
        <v>9.6754436488481996</v>
      </c>
      <c r="P368" s="3">
        <f t="shared" si="147"/>
        <v>6.2883183245938605</v>
      </c>
      <c r="Q368" s="3">
        <f t="shared" si="133"/>
        <v>-0.90949170299173066</v>
      </c>
      <c r="R368" s="3">
        <f t="shared" si="134"/>
        <v>-10.401101922511824</v>
      </c>
      <c r="S368" s="3">
        <f t="shared" si="135"/>
        <v>9.674988902996704</v>
      </c>
      <c r="T368" s="3">
        <f t="shared" si="136"/>
        <v>6.2831177736326049</v>
      </c>
      <c r="U368" s="3">
        <f t="shared" si="137"/>
        <v>9.6749889029967041E-3</v>
      </c>
      <c r="V368" s="3">
        <f t="shared" si="138"/>
        <v>6.2831177736326054E-3</v>
      </c>
      <c r="W368" s="3">
        <f t="shared" si="139"/>
        <v>-0.90944895688169003</v>
      </c>
      <c r="X368" s="3">
        <f>((m*gy-Cx*T368)/m)</f>
        <v>-10.400613070721466</v>
      </c>
      <c r="Y368" s="3">
        <f t="shared" si="140"/>
        <v>-9.0944895688169008E-4</v>
      </c>
      <c r="Z368" s="3">
        <f t="shared" si="141"/>
        <v>-1.0400613070721466E-2</v>
      </c>
      <c r="AA368" t="b">
        <f t="shared" si="142"/>
        <v>1</v>
      </c>
    </row>
    <row r="369" spans="1:27" x14ac:dyDescent="0.25">
      <c r="A369" s="3">
        <v>35.200000000000003</v>
      </c>
      <c r="B369" s="3">
        <f t="shared" si="143"/>
        <v>3.4625621992312845</v>
      </c>
      <c r="C369" s="3">
        <f t="shared" si="148"/>
        <v>2.8631315337620373</v>
      </c>
      <c r="D369" s="3">
        <f t="shared" si="149"/>
        <v>9.6745191532722608</v>
      </c>
      <c r="E369" s="3">
        <f t="shared" si="150"/>
        <v>6.2777456358263759</v>
      </c>
      <c r="F369" s="2">
        <f t="shared" si="127"/>
        <v>-0.90940480040759242</v>
      </c>
      <c r="G369" s="2">
        <f t="shared" si="128"/>
        <v>-10.400108089767681</v>
      </c>
      <c r="H369" s="3">
        <f t="shared" si="129"/>
        <v>9.6745191532722607E-3</v>
      </c>
      <c r="I369" s="3">
        <f t="shared" si="130"/>
        <v>6.2777456358263763E-3</v>
      </c>
      <c r="J369" s="3">
        <f t="shared" si="131"/>
        <v>-9.0940480040759247E-4</v>
      </c>
      <c r="K369" s="3">
        <f t="shared" si="132"/>
        <v>-1.0400108089767681E-2</v>
      </c>
      <c r="M369" s="3">
        <f t="shared" si="144"/>
        <v>3.4624021288156812</v>
      </c>
      <c r="N369" s="3">
        <f t="shared" si="145"/>
        <v>2.8613009412431714</v>
      </c>
      <c r="O369" s="3">
        <f t="shared" si="146"/>
        <v>9.6745341998913172</v>
      </c>
      <c r="P369" s="3">
        <f t="shared" si="147"/>
        <v>6.2779177115231395</v>
      </c>
      <c r="Q369" s="3">
        <f t="shared" si="133"/>
        <v>-0.90940621478978367</v>
      </c>
      <c r="R369" s="3">
        <f t="shared" si="134"/>
        <v>-10.400124264883177</v>
      </c>
      <c r="S369" s="3">
        <f t="shared" si="135"/>
        <v>9.6740794967839232</v>
      </c>
      <c r="T369" s="3">
        <f t="shared" si="136"/>
        <v>6.2727176493906978</v>
      </c>
      <c r="U369" s="3">
        <f t="shared" si="137"/>
        <v>9.6740794967839234E-3</v>
      </c>
      <c r="V369" s="3">
        <f t="shared" si="138"/>
        <v>6.272717649390698E-3</v>
      </c>
      <c r="W369" s="3">
        <f t="shared" si="139"/>
        <v>-0.90936347269768869</v>
      </c>
      <c r="X369" s="3">
        <f>((m*gy-Cx*T369)/m)</f>
        <v>-10.399635459042726</v>
      </c>
      <c r="Y369" s="3">
        <f t="shared" si="140"/>
        <v>-9.0936347269768866E-4</v>
      </c>
      <c r="Z369" s="3">
        <f t="shared" si="141"/>
        <v>-1.0399635459042727E-2</v>
      </c>
      <c r="AA369" t="b">
        <f t="shared" si="142"/>
        <v>1</v>
      </c>
    </row>
    <row r="370" spans="1:27" x14ac:dyDescent="0.25">
      <c r="A370" s="3">
        <v>35.299999999999997</v>
      </c>
      <c r="B370" s="3">
        <f t="shared" si="143"/>
        <v>3.4722367183845568</v>
      </c>
      <c r="C370" s="3">
        <f t="shared" si="148"/>
        <v>2.8694092793978636</v>
      </c>
      <c r="D370" s="3">
        <f t="shared" si="149"/>
        <v>9.6736097484718524</v>
      </c>
      <c r="E370" s="3">
        <f t="shared" si="150"/>
        <v>6.2673455277366079</v>
      </c>
      <c r="F370" s="2">
        <f t="shared" si="127"/>
        <v>-0.9093193163563541</v>
      </c>
      <c r="G370" s="2">
        <f t="shared" si="128"/>
        <v>-10.399130479607242</v>
      </c>
      <c r="H370" s="3">
        <f t="shared" si="129"/>
        <v>9.6736097484718519E-3</v>
      </c>
      <c r="I370" s="3">
        <f t="shared" si="130"/>
        <v>6.2673455277366084E-3</v>
      </c>
      <c r="J370" s="3">
        <f t="shared" si="131"/>
        <v>-9.093193163563541E-4</v>
      </c>
      <c r="K370" s="3">
        <f t="shared" si="132"/>
        <v>-1.0399130479607242E-2</v>
      </c>
      <c r="M370" s="3">
        <f t="shared" si="144"/>
        <v>3.472076208312465</v>
      </c>
      <c r="N370" s="3">
        <f t="shared" si="145"/>
        <v>2.867573658892562</v>
      </c>
      <c r="O370" s="3">
        <f t="shared" si="146"/>
        <v>9.6736248364186199</v>
      </c>
      <c r="P370" s="3">
        <f t="shared" si="147"/>
        <v>6.2675180760640972</v>
      </c>
      <c r="Q370" s="3">
        <f t="shared" si="133"/>
        <v>-0.90932073462335017</v>
      </c>
      <c r="R370" s="3">
        <f t="shared" si="134"/>
        <v>-10.399146699150027</v>
      </c>
      <c r="S370" s="3">
        <f t="shared" si="135"/>
        <v>9.6731701760513076</v>
      </c>
      <c r="T370" s="3">
        <f t="shared" si="136"/>
        <v>6.2623185027145221</v>
      </c>
      <c r="U370" s="3">
        <f t="shared" si="137"/>
        <v>9.6731701760513072E-3</v>
      </c>
      <c r="V370" s="3">
        <f t="shared" si="138"/>
        <v>6.2623185027145221E-3</v>
      </c>
      <c r="W370" s="3">
        <f t="shared" si="139"/>
        <v>-0.9092779965488228</v>
      </c>
      <c r="X370" s="3">
        <f>((m*gy-Cx*T370)/m)</f>
        <v>-10.398657939255166</v>
      </c>
      <c r="Y370" s="3">
        <f t="shared" si="140"/>
        <v>-9.0927799654882285E-4</v>
      </c>
      <c r="Z370" s="3">
        <f t="shared" si="141"/>
        <v>-1.0398657939255167E-2</v>
      </c>
      <c r="AA370" t="b">
        <f t="shared" si="142"/>
        <v>1</v>
      </c>
    </row>
    <row r="371" spans="1:27" x14ac:dyDescent="0.25">
      <c r="A371" s="3">
        <v>35.4</v>
      </c>
      <c r="B371" s="3">
        <f t="shared" si="143"/>
        <v>3.4819103281330288</v>
      </c>
      <c r="C371" s="3">
        <f t="shared" si="148"/>
        <v>2.8756766249256001</v>
      </c>
      <c r="D371" s="3">
        <f t="shared" si="149"/>
        <v>9.6727004291554959</v>
      </c>
      <c r="E371" s="3">
        <f t="shared" si="150"/>
        <v>6.2569463972570007</v>
      </c>
      <c r="F371" s="2">
        <f t="shared" si="127"/>
        <v>-0.90923384034061649</v>
      </c>
      <c r="G371" s="2">
        <f t="shared" si="128"/>
        <v>-10.398152961342159</v>
      </c>
      <c r="H371" s="3">
        <f t="shared" si="129"/>
        <v>9.6727004291554952E-3</v>
      </c>
      <c r="I371" s="3">
        <f t="shared" si="130"/>
        <v>6.2569463972570009E-3</v>
      </c>
      <c r="J371" s="3">
        <f t="shared" si="131"/>
        <v>-9.092338403406165E-4</v>
      </c>
      <c r="K371" s="3">
        <f t="shared" si="132"/>
        <v>-1.0398152961342159E-2</v>
      </c>
      <c r="M371" s="3">
        <f t="shared" si="144"/>
        <v>3.4817493784885163</v>
      </c>
      <c r="N371" s="3">
        <f t="shared" si="145"/>
        <v>2.8738359773952764</v>
      </c>
      <c r="O371" s="3">
        <f t="shared" si="146"/>
        <v>9.6727155584220714</v>
      </c>
      <c r="P371" s="3">
        <f t="shared" si="147"/>
        <v>6.2571194181248417</v>
      </c>
      <c r="Q371" s="3">
        <f t="shared" si="133"/>
        <v>-0.90923526249167463</v>
      </c>
      <c r="R371" s="3">
        <f t="shared" si="134"/>
        <v>-10.398169225303736</v>
      </c>
      <c r="S371" s="3">
        <f t="shared" si="135"/>
        <v>9.6722609407908262</v>
      </c>
      <c r="T371" s="3">
        <f t="shared" si="136"/>
        <v>6.2519203335121896</v>
      </c>
      <c r="U371" s="3">
        <f t="shared" si="137"/>
        <v>9.6722609407908257E-3</v>
      </c>
      <c r="V371" s="3">
        <f t="shared" si="138"/>
        <v>6.2519203335121894E-3</v>
      </c>
      <c r="W371" s="3">
        <f t="shared" si="139"/>
        <v>-0.90919252843433751</v>
      </c>
      <c r="X371" s="3">
        <f>((m*gy-Cx*T371)/m)</f>
        <v>-10.397680511350147</v>
      </c>
      <c r="Y371" s="3">
        <f t="shared" si="140"/>
        <v>-9.0919252843433749E-4</v>
      </c>
      <c r="Z371" s="3">
        <f t="shared" si="141"/>
        <v>-1.0397680511350147E-2</v>
      </c>
      <c r="AA371" t="b">
        <f t="shared" si="142"/>
        <v>1</v>
      </c>
    </row>
    <row r="372" spans="1:27" x14ac:dyDescent="0.25">
      <c r="A372" s="3">
        <v>35.5</v>
      </c>
      <c r="B372" s="3">
        <f t="shared" si="143"/>
        <v>3.4915830285621845</v>
      </c>
      <c r="C372" s="3">
        <f t="shared" si="148"/>
        <v>2.8819335713228571</v>
      </c>
      <c r="D372" s="3">
        <f t="shared" si="149"/>
        <v>9.671791195315155</v>
      </c>
      <c r="E372" s="3">
        <f t="shared" si="150"/>
        <v>6.246548244295659</v>
      </c>
      <c r="F372" s="2">
        <f t="shared" si="127"/>
        <v>-0.90914837235962442</v>
      </c>
      <c r="G372" s="2">
        <f t="shared" si="128"/>
        <v>-10.397175534963793</v>
      </c>
      <c r="H372" s="3">
        <f t="shared" si="129"/>
        <v>9.6717911953151554E-3</v>
      </c>
      <c r="I372" s="3">
        <f t="shared" si="130"/>
        <v>6.2465482442956594E-3</v>
      </c>
      <c r="J372" s="3">
        <f t="shared" si="131"/>
        <v>-9.0914837235962439E-4</v>
      </c>
      <c r="K372" s="3">
        <f t="shared" si="132"/>
        <v>-1.0397175534963794E-2</v>
      </c>
      <c r="M372" s="3">
        <f t="shared" si="144"/>
        <v>3.4914216394293072</v>
      </c>
      <c r="N372" s="3">
        <f t="shared" si="145"/>
        <v>2.8800878977287887</v>
      </c>
      <c r="O372" s="3">
        <f t="shared" si="146"/>
        <v>9.6718063658936373</v>
      </c>
      <c r="P372" s="3">
        <f t="shared" si="147"/>
        <v>6.246721737613492</v>
      </c>
      <c r="Q372" s="3">
        <f t="shared" si="133"/>
        <v>-0.90914979839400178</v>
      </c>
      <c r="R372" s="3">
        <f t="shared" si="134"/>
        <v>-10.397191843335669</v>
      </c>
      <c r="S372" s="3">
        <f t="shared" si="135"/>
        <v>9.6713517909944411</v>
      </c>
      <c r="T372" s="3">
        <f t="shared" si="136"/>
        <v>6.2415231416918244</v>
      </c>
      <c r="U372" s="3">
        <f t="shared" si="137"/>
        <v>9.6713517909944417E-3</v>
      </c>
      <c r="V372" s="3">
        <f t="shared" si="138"/>
        <v>6.2415231416918246E-3</v>
      </c>
      <c r="W372" s="3">
        <f t="shared" si="139"/>
        <v>-0.90910706835347743</v>
      </c>
      <c r="X372" s="3">
        <f>((m*gy-Cx*T372)/m)</f>
        <v>-10.396703175319033</v>
      </c>
      <c r="Y372" s="3">
        <f t="shared" si="140"/>
        <v>-9.0910706835347743E-4</v>
      </c>
      <c r="Z372" s="3">
        <f t="shared" si="141"/>
        <v>-1.0396703175319032E-2</v>
      </c>
      <c r="AA372" t="b">
        <f t="shared" si="142"/>
        <v>1</v>
      </c>
    </row>
    <row r="373" spans="1:27" x14ac:dyDescent="0.25">
      <c r="A373" s="3">
        <v>35.6</v>
      </c>
      <c r="B373" s="3">
        <f t="shared" si="143"/>
        <v>3.5012548197574995</v>
      </c>
      <c r="C373" s="3">
        <f t="shared" si="148"/>
        <v>2.8881801195671528</v>
      </c>
      <c r="D373" s="3">
        <f t="shared" si="149"/>
        <v>9.6708820469427952</v>
      </c>
      <c r="E373" s="3">
        <f t="shared" si="150"/>
        <v>6.2361510687606954</v>
      </c>
      <c r="F373" s="2">
        <f t="shared" si="127"/>
        <v>-0.90906291241262271</v>
      </c>
      <c r="G373" s="2">
        <f t="shared" si="128"/>
        <v>-10.396198200463505</v>
      </c>
      <c r="H373" s="3">
        <f t="shared" si="129"/>
        <v>9.6708820469427956E-3</v>
      </c>
      <c r="I373" s="3">
        <f t="shared" si="130"/>
        <v>6.2361510687606956E-3</v>
      </c>
      <c r="J373" s="3">
        <f t="shared" si="131"/>
        <v>-9.0906291241262276E-4</v>
      </c>
      <c r="K373" s="3">
        <f t="shared" si="132"/>
        <v>-1.0396198200463506E-2</v>
      </c>
      <c r="M373" s="3">
        <f t="shared" si="144"/>
        <v>3.5010929912203017</v>
      </c>
      <c r="N373" s="3">
        <f t="shared" si="145"/>
        <v>2.8863294208704806</v>
      </c>
      <c r="O373" s="3">
        <f t="shared" si="146"/>
        <v>9.6708972588252831</v>
      </c>
      <c r="P373" s="3">
        <f t="shared" si="147"/>
        <v>6.2363250344381731</v>
      </c>
      <c r="Q373" s="3">
        <f t="shared" si="133"/>
        <v>-0.90906434232957645</v>
      </c>
      <c r="R373" s="3">
        <f t="shared" si="134"/>
        <v>-10.39621455323719</v>
      </c>
      <c r="S373" s="3">
        <f t="shared" si="135"/>
        <v>9.6704427266541177</v>
      </c>
      <c r="T373" s="3">
        <f t="shared" si="136"/>
        <v>6.2311269271615544</v>
      </c>
      <c r="U373" s="3">
        <f t="shared" si="137"/>
        <v>9.6704427266541184E-3</v>
      </c>
      <c r="V373" s="3">
        <f t="shared" si="138"/>
        <v>6.2311269271615542E-3</v>
      </c>
      <c r="W373" s="3">
        <f t="shared" si="139"/>
        <v>-0.90902161630548706</v>
      </c>
      <c r="X373" s="3">
        <f>((m*gy-Cx*T373)/m)</f>
        <v>-10.395725931153187</v>
      </c>
      <c r="Y373" s="3">
        <f t="shared" si="140"/>
        <v>-9.090216163054871E-4</v>
      </c>
      <c r="Z373" s="3">
        <f t="shared" si="141"/>
        <v>-1.0395725931153187E-2</v>
      </c>
      <c r="AA373" t="b">
        <f t="shared" si="142"/>
        <v>1</v>
      </c>
    </row>
    <row r="374" spans="1:27" x14ac:dyDescent="0.25">
      <c r="A374" s="3">
        <v>35.700000000000003</v>
      </c>
      <c r="B374" s="3">
        <f t="shared" si="143"/>
        <v>3.5109257018044424</v>
      </c>
      <c r="C374" s="3">
        <f t="shared" si="148"/>
        <v>2.8944162706359133</v>
      </c>
      <c r="D374" s="3">
        <f t="shared" si="149"/>
        <v>9.6699729840303821</v>
      </c>
      <c r="E374" s="3">
        <f t="shared" si="150"/>
        <v>6.2257548705602321</v>
      </c>
      <c r="F374" s="2">
        <f t="shared" si="127"/>
        <v>-0.90897746049885586</v>
      </c>
      <c r="G374" s="2">
        <f t="shared" si="128"/>
        <v>-10.395220957832663</v>
      </c>
      <c r="H374" s="3">
        <f t="shared" si="129"/>
        <v>9.6699729840303821E-3</v>
      </c>
      <c r="I374" s="3">
        <f t="shared" si="130"/>
        <v>6.2257548705602324E-3</v>
      </c>
      <c r="J374" s="3">
        <f t="shared" si="131"/>
        <v>-9.0897746049885589E-4</v>
      </c>
      <c r="K374" s="3">
        <f t="shared" si="132"/>
        <v>-1.0395220957832664E-2</v>
      </c>
      <c r="M374" s="3">
        <f t="shared" si="144"/>
        <v>3.510763433946956</v>
      </c>
      <c r="N374" s="3">
        <f t="shared" si="145"/>
        <v>2.8925605477976424</v>
      </c>
      <c r="O374" s="3">
        <f t="shared" si="146"/>
        <v>9.6699882372089778</v>
      </c>
      <c r="P374" s="3">
        <f t="shared" si="147"/>
        <v>6.2259293085070198</v>
      </c>
      <c r="Q374" s="3">
        <f t="shared" si="133"/>
        <v>-0.90897889429764389</v>
      </c>
      <c r="R374" s="3">
        <f t="shared" si="134"/>
        <v>-10.395237354999662</v>
      </c>
      <c r="S374" s="3">
        <f t="shared" si="135"/>
        <v>9.6695337477618288</v>
      </c>
      <c r="T374" s="3">
        <f t="shared" si="136"/>
        <v>6.2207316898295195</v>
      </c>
      <c r="U374" s="3">
        <f t="shared" si="137"/>
        <v>9.6695337477618291E-3</v>
      </c>
      <c r="V374" s="3">
        <f t="shared" si="138"/>
        <v>6.2207316898295201E-3</v>
      </c>
      <c r="W374" s="3">
        <f t="shared" si="139"/>
        <v>-0.90893617228961188</v>
      </c>
      <c r="X374" s="3">
        <f>((m*gy-Cx*T374)/m)</f>
        <v>-10.394748778843976</v>
      </c>
      <c r="Y374" s="3">
        <f t="shared" si="140"/>
        <v>-9.0893617228961188E-4</v>
      </c>
      <c r="Z374" s="3">
        <f t="shared" si="141"/>
        <v>-1.0394748778843976E-2</v>
      </c>
      <c r="AA374" t="b">
        <f t="shared" si="142"/>
        <v>1</v>
      </c>
    </row>
    <row r="375" spans="1:27" x14ac:dyDescent="0.25">
      <c r="A375" s="3">
        <v>35.799999999999997</v>
      </c>
      <c r="B375" s="3">
        <f t="shared" si="143"/>
        <v>3.5205956747884728</v>
      </c>
      <c r="C375" s="3">
        <f t="shared" si="148"/>
        <v>2.9006420255064738</v>
      </c>
      <c r="D375" s="3">
        <f t="shared" si="149"/>
        <v>9.669064006569883</v>
      </c>
      <c r="E375" s="3">
        <f t="shared" si="150"/>
        <v>6.2153596496023997</v>
      </c>
      <c r="F375" s="2">
        <f t="shared" si="127"/>
        <v>-0.90889201661756902</v>
      </c>
      <c r="G375" s="2">
        <f t="shared" si="128"/>
        <v>-10.394243807062626</v>
      </c>
      <c r="H375" s="3">
        <f t="shared" si="129"/>
        <v>9.6690640065698833E-3</v>
      </c>
      <c r="I375" s="3">
        <f t="shared" si="130"/>
        <v>6.2153596496023998E-3</v>
      </c>
      <c r="J375" s="3">
        <f t="shared" si="131"/>
        <v>-9.0889201661756899E-4</v>
      </c>
      <c r="K375" s="3">
        <f t="shared" si="132"/>
        <v>-1.0394243807062626E-2</v>
      </c>
      <c r="M375" s="3">
        <f t="shared" si="144"/>
        <v>3.5204329676947177</v>
      </c>
      <c r="N375" s="3">
        <f t="shared" si="145"/>
        <v>2.8987812794874719</v>
      </c>
      <c r="O375" s="3">
        <f t="shared" si="146"/>
        <v>9.6690793010366889</v>
      </c>
      <c r="P375" s="3">
        <f t="shared" si="147"/>
        <v>6.2155345597281757</v>
      </c>
      <c r="Q375" s="3">
        <f t="shared" si="133"/>
        <v>-0.90889345429744872</v>
      </c>
      <c r="R375" s="3">
        <f t="shared" si="134"/>
        <v>-10.394260248614449</v>
      </c>
      <c r="S375" s="3">
        <f t="shared" si="135"/>
        <v>9.6686248543095399</v>
      </c>
      <c r="T375" s="3">
        <f t="shared" si="136"/>
        <v>6.2103374296038689</v>
      </c>
      <c r="U375" s="3">
        <f t="shared" si="137"/>
        <v>9.6686248543095404E-3</v>
      </c>
      <c r="V375" s="3">
        <f t="shared" si="138"/>
        <v>6.2103374296038688E-3</v>
      </c>
      <c r="W375" s="3">
        <f t="shared" si="139"/>
        <v>-0.90885073630509672</v>
      </c>
      <c r="X375" s="3">
        <f>((m*gy-Cx*T375)/m)</f>
        <v>-10.393771718382764</v>
      </c>
      <c r="Y375" s="3">
        <f t="shared" si="140"/>
        <v>-9.0885073630509676E-4</v>
      </c>
      <c r="Z375" s="3">
        <f t="shared" si="141"/>
        <v>-1.0393771718382764E-2</v>
      </c>
      <c r="AA375" t="b">
        <f t="shared" si="142"/>
        <v>1</v>
      </c>
    </row>
    <row r="376" spans="1:27" x14ac:dyDescent="0.25">
      <c r="A376" s="3">
        <v>35.9</v>
      </c>
      <c r="B376" s="3">
        <f t="shared" si="143"/>
        <v>3.5302647387950428</v>
      </c>
      <c r="C376" s="3">
        <f t="shared" si="148"/>
        <v>2.9068573851560759</v>
      </c>
      <c r="D376" s="3">
        <f t="shared" si="149"/>
        <v>9.6681551145532652</v>
      </c>
      <c r="E376" s="3">
        <f t="shared" si="150"/>
        <v>6.2049654057953374</v>
      </c>
      <c r="F376" s="2">
        <f t="shared" si="127"/>
        <v>-0.90880658076800691</v>
      </c>
      <c r="G376" s="2">
        <f t="shared" si="128"/>
        <v>-10.393266748144763</v>
      </c>
      <c r="H376" s="3">
        <f t="shared" si="129"/>
        <v>9.6681551145532656E-3</v>
      </c>
      <c r="I376" s="3">
        <f t="shared" si="130"/>
        <v>6.2049654057953372E-3</v>
      </c>
      <c r="J376" s="3">
        <f t="shared" si="131"/>
        <v>-9.0880658076800689E-4</v>
      </c>
      <c r="K376" s="3">
        <f t="shared" si="132"/>
        <v>-1.0393266748144763E-2</v>
      </c>
      <c r="M376" s="3">
        <f t="shared" si="144"/>
        <v>3.5301015925490273</v>
      </c>
      <c r="N376" s="3">
        <f t="shared" si="145"/>
        <v>2.904991616917076</v>
      </c>
      <c r="O376" s="3">
        <f t="shared" si="146"/>
        <v>9.6681704503003836</v>
      </c>
      <c r="P376" s="3">
        <f t="shared" si="147"/>
        <v>6.2051407880097926</v>
      </c>
      <c r="Q376" s="3">
        <f t="shared" si="133"/>
        <v>-0.90880802232823599</v>
      </c>
      <c r="R376" s="3">
        <f t="shared" si="134"/>
        <v>-10.393283234072921</v>
      </c>
      <c r="S376" s="3">
        <f t="shared" si="135"/>
        <v>9.66771604628922</v>
      </c>
      <c r="T376" s="3">
        <f t="shared" si="136"/>
        <v>6.199944146392756</v>
      </c>
      <c r="U376" s="3">
        <f t="shared" si="137"/>
        <v>9.6677160462892205E-3</v>
      </c>
      <c r="V376" s="3">
        <f t="shared" si="138"/>
        <v>6.1999441463927562E-3</v>
      </c>
      <c r="W376" s="3">
        <f t="shared" si="139"/>
        <v>-0.90876530835118652</v>
      </c>
      <c r="X376" s="3">
        <f>((m*gy-Cx*T376)/m)</f>
        <v>-10.39279474976092</v>
      </c>
      <c r="Y376" s="3">
        <f t="shared" si="140"/>
        <v>-9.0876530835118656E-4</v>
      </c>
      <c r="Z376" s="3">
        <f t="shared" si="141"/>
        <v>-1.039279474976092E-2</v>
      </c>
      <c r="AA376" t="b">
        <f t="shared" si="142"/>
        <v>1</v>
      </c>
    </row>
    <row r="377" spans="1:27" x14ac:dyDescent="0.25">
      <c r="A377" s="3">
        <v>36</v>
      </c>
      <c r="B377" s="3">
        <f t="shared" si="143"/>
        <v>3.539932893909596</v>
      </c>
      <c r="C377" s="3">
        <f t="shared" si="148"/>
        <v>2.9130623505618711</v>
      </c>
      <c r="D377" s="3">
        <f t="shared" si="149"/>
        <v>9.6672463079724977</v>
      </c>
      <c r="E377" s="3">
        <f t="shared" si="150"/>
        <v>6.1945721390471924</v>
      </c>
      <c r="F377" s="2">
        <f t="shared" si="127"/>
        <v>-0.9087211529494148</v>
      </c>
      <c r="G377" s="2">
        <f t="shared" si="128"/>
        <v>-10.392289781070437</v>
      </c>
      <c r="H377" s="3">
        <f t="shared" si="129"/>
        <v>9.6672463079724973E-3</v>
      </c>
      <c r="I377" s="3">
        <f t="shared" si="130"/>
        <v>6.1945721390471928E-3</v>
      </c>
      <c r="J377" s="3">
        <f t="shared" si="131"/>
        <v>-9.0872115294941477E-4</v>
      </c>
      <c r="K377" s="3">
        <f t="shared" si="132"/>
        <v>-1.0392289781070436E-2</v>
      </c>
      <c r="M377" s="3">
        <f t="shared" si="144"/>
        <v>3.5397693085953166</v>
      </c>
      <c r="N377" s="3">
        <f t="shared" si="145"/>
        <v>2.9111915610634687</v>
      </c>
      <c r="O377" s="3">
        <f t="shared" si="146"/>
        <v>9.6672616849920328</v>
      </c>
      <c r="P377" s="3">
        <f t="shared" si="147"/>
        <v>6.194747993260032</v>
      </c>
      <c r="Q377" s="3">
        <f t="shared" si="133"/>
        <v>-0.90872259838925107</v>
      </c>
      <c r="R377" s="3">
        <f t="shared" si="134"/>
        <v>-10.392306311366443</v>
      </c>
      <c r="S377" s="3">
        <f t="shared" si="135"/>
        <v>9.6668073236928382</v>
      </c>
      <c r="T377" s="3">
        <f t="shared" si="136"/>
        <v>6.1895518401043486</v>
      </c>
      <c r="U377" s="3">
        <f t="shared" si="137"/>
        <v>9.6668073236928376E-3</v>
      </c>
      <c r="V377" s="3">
        <f t="shared" si="138"/>
        <v>6.1895518401043487E-3</v>
      </c>
      <c r="W377" s="3">
        <f t="shared" si="139"/>
        <v>-0.90867988842712677</v>
      </c>
      <c r="X377" s="3">
        <f>((m*gy-Cx*T377)/m)</f>
        <v>-10.39181787296981</v>
      </c>
      <c r="Y377" s="3">
        <f t="shared" si="140"/>
        <v>-9.0867988842712681E-4</v>
      </c>
      <c r="Z377" s="3">
        <f t="shared" si="141"/>
        <v>-1.039181787296981E-2</v>
      </c>
      <c r="AA377" t="b">
        <f t="shared" si="142"/>
        <v>1</v>
      </c>
    </row>
    <row r="378" spans="1:27" x14ac:dyDescent="0.25">
      <c r="A378" s="3">
        <v>36.1</v>
      </c>
      <c r="B378" s="3">
        <f t="shared" si="143"/>
        <v>3.5496001402175685</v>
      </c>
      <c r="C378" s="3">
        <f t="shared" si="148"/>
        <v>2.9192569227009182</v>
      </c>
      <c r="D378" s="3">
        <f t="shared" si="149"/>
        <v>9.666337586819548</v>
      </c>
      <c r="E378" s="3">
        <f t="shared" si="150"/>
        <v>6.1841798492661217</v>
      </c>
      <c r="F378" s="2">
        <f t="shared" si="127"/>
        <v>-0.90863573316103741</v>
      </c>
      <c r="G378" s="2">
        <f t="shared" si="128"/>
        <v>-10.391312905831017</v>
      </c>
      <c r="H378" s="3">
        <f t="shared" si="129"/>
        <v>9.6663375868195484E-3</v>
      </c>
      <c r="I378" s="3">
        <f t="shared" si="130"/>
        <v>6.1841798492661216E-3</v>
      </c>
      <c r="J378" s="3">
        <f t="shared" si="131"/>
        <v>-9.0863573316103739E-4</v>
      </c>
      <c r="K378" s="3">
        <f t="shared" si="132"/>
        <v>-1.0391312905831018E-2</v>
      </c>
      <c r="M378" s="3">
        <f t="shared" si="144"/>
        <v>3.5494361159190095</v>
      </c>
      <c r="N378" s="3">
        <f t="shared" si="145"/>
        <v>2.9173811129035729</v>
      </c>
      <c r="O378" s="3">
        <f t="shared" si="146"/>
        <v>9.6663530051036055</v>
      </c>
      <c r="P378" s="3">
        <f t="shared" si="147"/>
        <v>6.1843561753870624</v>
      </c>
      <c r="Q378" s="3">
        <f t="shared" si="133"/>
        <v>-0.9086371824797389</v>
      </c>
      <c r="R378" s="3">
        <f t="shared" si="134"/>
        <v>-10.391329480486386</v>
      </c>
      <c r="S378" s="3">
        <f t="shared" si="135"/>
        <v>9.6658986865123655</v>
      </c>
      <c r="T378" s="3">
        <f t="shared" si="136"/>
        <v>6.1791605106468195</v>
      </c>
      <c r="U378" s="3">
        <f t="shared" si="137"/>
        <v>9.6658986865123652E-3</v>
      </c>
      <c r="V378" s="3">
        <f t="shared" si="138"/>
        <v>6.1791605106468195E-3</v>
      </c>
      <c r="W378" s="3">
        <f t="shared" si="139"/>
        <v>-0.9085944765321623</v>
      </c>
      <c r="X378" s="3">
        <f>((m*gy-Cx*T378)/m)</f>
        <v>-10.390841088000801</v>
      </c>
      <c r="Y378" s="3">
        <f t="shared" si="140"/>
        <v>-9.0859447653216234E-4</v>
      </c>
      <c r="Z378" s="3">
        <f t="shared" si="141"/>
        <v>-1.0390841088000801E-2</v>
      </c>
      <c r="AA378" t="b">
        <f t="shared" si="142"/>
        <v>1</v>
      </c>
    </row>
    <row r="379" spans="1:27" x14ac:dyDescent="0.25">
      <c r="A379" s="3">
        <v>36.200000000000003</v>
      </c>
      <c r="B379" s="3">
        <f t="shared" si="143"/>
        <v>3.5592664778043881</v>
      </c>
      <c r="C379" s="3">
        <f t="shared" si="148"/>
        <v>2.9254411025501845</v>
      </c>
      <c r="D379" s="3">
        <f t="shared" si="149"/>
        <v>9.6654289510863869</v>
      </c>
      <c r="E379" s="3">
        <f t="shared" si="150"/>
        <v>6.1737885363602905</v>
      </c>
      <c r="F379" s="2">
        <f t="shared" si="127"/>
        <v>-0.90855032140212033</v>
      </c>
      <c r="G379" s="2">
        <f t="shared" si="128"/>
        <v>-10.390336122417867</v>
      </c>
      <c r="H379" s="3">
        <f t="shared" si="129"/>
        <v>9.6654289510863869E-3</v>
      </c>
      <c r="I379" s="3">
        <f t="shared" si="130"/>
        <v>6.1737885363602907E-3</v>
      </c>
      <c r="J379" s="3">
        <f t="shared" si="131"/>
        <v>-9.0855032140212035E-4</v>
      </c>
      <c r="K379" s="3">
        <f t="shared" si="132"/>
        <v>-1.0390336122417868E-2</v>
      </c>
      <c r="M379" s="3">
        <f t="shared" si="144"/>
        <v>3.5591020146055219</v>
      </c>
      <c r="N379" s="3">
        <f t="shared" si="145"/>
        <v>2.9235602734142199</v>
      </c>
      <c r="O379" s="3">
        <f t="shared" si="146"/>
        <v>9.6654444106270727</v>
      </c>
      <c r="P379" s="3">
        <f t="shared" si="147"/>
        <v>6.1739653342990612</v>
      </c>
      <c r="Q379" s="3">
        <f t="shared" si="133"/>
        <v>-0.90855177459894476</v>
      </c>
      <c r="R379" s="3">
        <f t="shared" si="134"/>
        <v>-10.390352741424113</v>
      </c>
      <c r="S379" s="3">
        <f t="shared" si="135"/>
        <v>9.6649901347397726</v>
      </c>
      <c r="T379" s="3">
        <f t="shared" si="136"/>
        <v>6.1687701579283489</v>
      </c>
      <c r="U379" s="3">
        <f t="shared" si="137"/>
        <v>9.6649901347397732E-3</v>
      </c>
      <c r="V379" s="3">
        <f t="shared" si="138"/>
        <v>6.1687701579283489E-3</v>
      </c>
      <c r="W379" s="3">
        <f t="shared" si="139"/>
        <v>-0.9085090726655386</v>
      </c>
      <c r="X379" s="3">
        <f>((m*gy-Cx*T379)/m)</f>
        <v>-10.389864394845265</v>
      </c>
      <c r="Y379" s="3">
        <f t="shared" si="140"/>
        <v>-9.0850907266553857E-4</v>
      </c>
      <c r="Z379" s="3">
        <f t="shared" si="141"/>
        <v>-1.0389864394845265E-2</v>
      </c>
      <c r="AA379" t="b">
        <f t="shared" si="142"/>
        <v>1</v>
      </c>
    </row>
    <row r="380" spans="1:27" x14ac:dyDescent="0.25">
      <c r="A380" s="3">
        <v>36.299999999999997</v>
      </c>
      <c r="B380" s="3">
        <f t="shared" si="143"/>
        <v>3.5689319067554743</v>
      </c>
      <c r="C380" s="3">
        <f t="shared" si="148"/>
        <v>2.9316148910865447</v>
      </c>
      <c r="D380" s="3">
        <f t="shared" si="149"/>
        <v>9.6645204007649852</v>
      </c>
      <c r="E380" s="3">
        <f t="shared" si="150"/>
        <v>6.1633982002378724</v>
      </c>
      <c r="F380" s="2">
        <f t="shared" si="127"/>
        <v>-0.90846491767190862</v>
      </c>
      <c r="G380" s="2">
        <f t="shared" si="128"/>
        <v>-10.389359430822362</v>
      </c>
      <c r="H380" s="3">
        <f t="shared" si="129"/>
        <v>9.6645204007649848E-3</v>
      </c>
      <c r="I380" s="3">
        <f t="shared" si="130"/>
        <v>6.1633982002378728E-3</v>
      </c>
      <c r="J380" s="3">
        <f t="shared" si="131"/>
        <v>-9.0846491767190862E-4</v>
      </c>
      <c r="K380" s="3">
        <f t="shared" si="132"/>
        <v>-1.0389359430822361E-2</v>
      </c>
      <c r="M380" s="3">
        <f t="shared" si="144"/>
        <v>3.5687670047402618</v>
      </c>
      <c r="N380" s="3">
        <f t="shared" si="145"/>
        <v>2.9297290435721481</v>
      </c>
      <c r="O380" s="3">
        <f t="shared" si="146"/>
        <v>9.664535901554407</v>
      </c>
      <c r="P380" s="3">
        <f t="shared" si="147"/>
        <v>6.1635754699042158</v>
      </c>
      <c r="Q380" s="3">
        <f t="shared" si="133"/>
        <v>-0.90846637474611425</v>
      </c>
      <c r="R380" s="3">
        <f t="shared" si="134"/>
        <v>-10.389376094170997</v>
      </c>
      <c r="S380" s="3">
        <f t="shared" si="135"/>
        <v>9.6640816683670341</v>
      </c>
      <c r="T380" s="3">
        <f t="shared" si="136"/>
        <v>6.1583807818571303</v>
      </c>
      <c r="U380" s="3">
        <f t="shared" si="137"/>
        <v>9.664081668367035E-3</v>
      </c>
      <c r="V380" s="3">
        <f t="shared" si="138"/>
        <v>6.1583807818571309E-3</v>
      </c>
      <c r="W380" s="3">
        <f t="shared" si="139"/>
        <v>-0.90842367682650116</v>
      </c>
      <c r="X380" s="3">
        <f>((m*gy-Cx*T380)/m)</f>
        <v>-10.388887793494572</v>
      </c>
      <c r="Y380" s="3">
        <f t="shared" si="140"/>
        <v>-9.084236768265012E-4</v>
      </c>
      <c r="Z380" s="3">
        <f t="shared" si="141"/>
        <v>-1.0388887793494572E-2</v>
      </c>
      <c r="AA380" t="b">
        <f t="shared" si="142"/>
        <v>1</v>
      </c>
    </row>
    <row r="381" spans="1:27" x14ac:dyDescent="0.25">
      <c r="A381" s="3">
        <v>36.4</v>
      </c>
      <c r="B381" s="3">
        <f t="shared" si="143"/>
        <v>3.5785964271562394</v>
      </c>
      <c r="C381" s="3">
        <f t="shared" si="148"/>
        <v>2.9377782892867828</v>
      </c>
      <c r="D381" s="3">
        <f t="shared" si="149"/>
        <v>9.6636119358473138</v>
      </c>
      <c r="E381" s="3">
        <f t="shared" si="150"/>
        <v>6.1530088408070505</v>
      </c>
      <c r="F381" s="2">
        <f t="shared" si="127"/>
        <v>-0.90837952196964744</v>
      </c>
      <c r="G381" s="2">
        <f t="shared" si="128"/>
        <v>-10.388382831035864</v>
      </c>
      <c r="H381" s="3">
        <f t="shared" si="129"/>
        <v>9.6636119358473136E-3</v>
      </c>
      <c r="I381" s="3">
        <f t="shared" si="130"/>
        <v>6.1530088408070505E-3</v>
      </c>
      <c r="J381" s="3">
        <f t="shared" si="131"/>
        <v>-9.0837952196964747E-4</v>
      </c>
      <c r="K381" s="3">
        <f t="shared" si="132"/>
        <v>-1.0388382831035865E-2</v>
      </c>
      <c r="M381" s="3">
        <f t="shared" si="144"/>
        <v>3.5784310864086288</v>
      </c>
      <c r="N381" s="3">
        <f t="shared" si="145"/>
        <v>2.9358874243540054</v>
      </c>
      <c r="O381" s="3">
        <f t="shared" si="146"/>
        <v>9.663627477877581</v>
      </c>
      <c r="P381" s="3">
        <f t="shared" si="147"/>
        <v>6.1531865821107212</v>
      </c>
      <c r="Q381" s="3">
        <f t="shared" si="133"/>
        <v>-0.90838098292049252</v>
      </c>
      <c r="R381" s="3">
        <f t="shared" si="134"/>
        <v>-10.388399538718408</v>
      </c>
      <c r="S381" s="3">
        <f t="shared" si="135"/>
        <v>9.6631732873861207</v>
      </c>
      <c r="T381" s="3">
        <f t="shared" si="136"/>
        <v>6.1479923823413616</v>
      </c>
      <c r="U381" s="3">
        <f t="shared" si="137"/>
        <v>9.6631732873861207E-3</v>
      </c>
      <c r="V381" s="3">
        <f t="shared" si="138"/>
        <v>6.1479923823413614E-3</v>
      </c>
      <c r="W381" s="3">
        <f t="shared" si="139"/>
        <v>-0.90833828901429536</v>
      </c>
      <c r="X381" s="3">
        <f>((m*gy-Cx*T381)/m)</f>
        <v>-10.387911283940088</v>
      </c>
      <c r="Y381" s="3">
        <f t="shared" si="140"/>
        <v>-9.0833828901429542E-4</v>
      </c>
      <c r="Z381" s="3">
        <f t="shared" si="141"/>
        <v>-1.0387911283940088E-2</v>
      </c>
      <c r="AA381" t="b">
        <f t="shared" si="142"/>
        <v>1</v>
      </c>
    </row>
    <row r="382" spans="1:27" x14ac:dyDescent="0.25">
      <c r="A382" s="3">
        <v>36.5</v>
      </c>
      <c r="B382" s="3">
        <f t="shared" si="143"/>
        <v>3.5882600390920869</v>
      </c>
      <c r="C382" s="3">
        <f t="shared" si="148"/>
        <v>2.9439312981275898</v>
      </c>
      <c r="D382" s="3">
        <f t="shared" si="149"/>
        <v>9.6627035563253436</v>
      </c>
      <c r="E382" s="3">
        <f t="shared" si="150"/>
        <v>6.1426204579760144</v>
      </c>
      <c r="F382" s="2">
        <f t="shared" si="127"/>
        <v>-0.90829413429458228</v>
      </c>
      <c r="G382" s="2">
        <f t="shared" si="128"/>
        <v>-10.387406323049746</v>
      </c>
      <c r="H382" s="3">
        <f t="shared" si="129"/>
        <v>9.6627035563253433E-3</v>
      </c>
      <c r="I382" s="3">
        <f t="shared" si="130"/>
        <v>6.1426204579760144E-3</v>
      </c>
      <c r="J382" s="3">
        <f t="shared" si="131"/>
        <v>-9.0829413429458232E-4</v>
      </c>
      <c r="K382" s="3">
        <f t="shared" si="132"/>
        <v>-1.0387406323049745E-2</v>
      </c>
      <c r="M382" s="3">
        <f t="shared" si="144"/>
        <v>3.5880942596960148</v>
      </c>
      <c r="N382" s="3">
        <f t="shared" si="145"/>
        <v>2.9420354167363469</v>
      </c>
      <c r="O382" s="3">
        <f t="shared" si="146"/>
        <v>9.6627191395885674</v>
      </c>
      <c r="P382" s="3">
        <f t="shared" si="147"/>
        <v>6.1427986708267808</v>
      </c>
      <c r="Q382" s="3">
        <f t="shared" si="133"/>
        <v>-0.90829559912132518</v>
      </c>
      <c r="R382" s="3">
        <f t="shared" si="134"/>
        <v>-10.387423075057718</v>
      </c>
      <c r="S382" s="3">
        <f t="shared" si="135"/>
        <v>9.6622649917890069</v>
      </c>
      <c r="T382" s="3">
        <f t="shared" si="136"/>
        <v>6.1376049592892521</v>
      </c>
      <c r="U382" s="3">
        <f t="shared" si="137"/>
        <v>9.6622649917890071E-3</v>
      </c>
      <c r="V382" s="3">
        <f t="shared" si="138"/>
        <v>6.1376049592892518E-3</v>
      </c>
      <c r="W382" s="3">
        <f t="shared" si="139"/>
        <v>-0.90825290922816659</v>
      </c>
      <c r="X382" s="3">
        <f>((m*gy-Cx*T382)/m)</f>
        <v>-10.38693486617319</v>
      </c>
      <c r="Y382" s="3">
        <f t="shared" si="140"/>
        <v>-9.0825290922816662E-4</v>
      </c>
      <c r="Z382" s="3">
        <f t="shared" si="141"/>
        <v>-1.0386934866173191E-2</v>
      </c>
      <c r="AA382" t="b">
        <f t="shared" si="142"/>
        <v>1</v>
      </c>
    </row>
    <row r="383" spans="1:27" x14ac:dyDescent="0.25">
      <c r="A383" s="3">
        <v>36.6</v>
      </c>
      <c r="B383" s="3">
        <f t="shared" si="143"/>
        <v>3.5979227426484122</v>
      </c>
      <c r="C383" s="3">
        <f t="shared" si="148"/>
        <v>2.950073918585566</v>
      </c>
      <c r="D383" s="3">
        <f t="shared" si="149"/>
        <v>9.661795262191049</v>
      </c>
      <c r="E383" s="3">
        <f t="shared" si="150"/>
        <v>6.1322330516529648</v>
      </c>
      <c r="F383" s="2">
        <f t="shared" si="127"/>
        <v>-0.90820875464595852</v>
      </c>
      <c r="G383" s="2">
        <f t="shared" si="128"/>
        <v>-10.38642990685538</v>
      </c>
      <c r="H383" s="3">
        <f t="shared" si="129"/>
        <v>9.6617952621910492E-3</v>
      </c>
      <c r="I383" s="3">
        <f t="shared" si="130"/>
        <v>6.1322330516529648E-3</v>
      </c>
      <c r="J383" s="3">
        <f t="shared" si="131"/>
        <v>-9.0820875464595855E-4</v>
      </c>
      <c r="K383" s="3">
        <f t="shared" si="132"/>
        <v>-1.038642990685538E-2</v>
      </c>
      <c r="M383" s="3">
        <f t="shared" si="144"/>
        <v>3.5977565246878038</v>
      </c>
      <c r="N383" s="3">
        <f t="shared" si="145"/>
        <v>2.9481730216956361</v>
      </c>
      <c r="O383" s="3">
        <f t="shared" si="146"/>
        <v>9.6618108866793389</v>
      </c>
      <c r="P383" s="3">
        <f t="shared" si="147"/>
        <v>6.1324117359606074</v>
      </c>
      <c r="Q383" s="3">
        <f t="shared" si="133"/>
        <v>-0.90821022334785773</v>
      </c>
      <c r="R383" s="3">
        <f t="shared" si="134"/>
        <v>-10.386446703180297</v>
      </c>
      <c r="S383" s="3">
        <f t="shared" si="135"/>
        <v>9.6613567815676653</v>
      </c>
      <c r="T383" s="3">
        <f t="shared" si="136"/>
        <v>6.1272185126090175</v>
      </c>
      <c r="U383" s="3">
        <f t="shared" si="137"/>
        <v>9.6613567815676659E-3</v>
      </c>
      <c r="V383" s="3">
        <f t="shared" si="138"/>
        <v>6.127218512609018E-3</v>
      </c>
      <c r="W383" s="3">
        <f t="shared" si="139"/>
        <v>-0.90816753746736045</v>
      </c>
      <c r="X383" s="3">
        <f>((m*gy-Cx*T383)/m)</f>
        <v>-10.385958540185248</v>
      </c>
      <c r="Y383" s="3">
        <f t="shared" si="140"/>
        <v>-9.0816753746736042E-4</v>
      </c>
      <c r="Z383" s="3">
        <f t="shared" si="141"/>
        <v>-1.0385958540185248E-2</v>
      </c>
      <c r="AA383" t="b">
        <f t="shared" si="142"/>
        <v>1</v>
      </c>
    </row>
    <row r="384" spans="1:27" x14ac:dyDescent="0.25">
      <c r="A384" s="3">
        <v>36.700000000000003</v>
      </c>
      <c r="B384" s="3">
        <f t="shared" si="143"/>
        <v>3.6075845379106033</v>
      </c>
      <c r="C384" s="3">
        <f t="shared" si="148"/>
        <v>2.9562061516372191</v>
      </c>
      <c r="D384" s="3">
        <f t="shared" si="149"/>
        <v>9.6608870534364026</v>
      </c>
      <c r="E384" s="3">
        <f t="shared" si="150"/>
        <v>6.1218466217461094</v>
      </c>
      <c r="F384" s="2">
        <f t="shared" si="127"/>
        <v>-0.90812338302302176</v>
      </c>
      <c r="G384" s="2">
        <f t="shared" si="128"/>
        <v>-10.385453582444136</v>
      </c>
      <c r="H384" s="3">
        <f t="shared" si="129"/>
        <v>9.6608870534364028E-3</v>
      </c>
      <c r="I384" s="3">
        <f t="shared" si="130"/>
        <v>6.1218466217461097E-3</v>
      </c>
      <c r="J384" s="3">
        <f t="shared" si="131"/>
        <v>-9.0812338302302177E-4</v>
      </c>
      <c r="K384" s="3">
        <f t="shared" si="132"/>
        <v>-1.0385453582444136E-2</v>
      </c>
      <c r="M384" s="3">
        <f t="shared" si="144"/>
        <v>3.6074178814693716</v>
      </c>
      <c r="N384" s="3">
        <f t="shared" si="145"/>
        <v>2.9543002402082452</v>
      </c>
      <c r="O384" s="3">
        <f t="shared" si="146"/>
        <v>9.6609027191418715</v>
      </c>
      <c r="P384" s="3">
        <f t="shared" si="147"/>
        <v>6.1220257774204221</v>
      </c>
      <c r="Q384" s="3">
        <f t="shared" si="133"/>
        <v>-0.90812485559933587</v>
      </c>
      <c r="R384" s="3">
        <f t="shared" si="134"/>
        <v>-10.385470423077521</v>
      </c>
      <c r="S384" s="3">
        <f t="shared" si="135"/>
        <v>9.6604486567140722</v>
      </c>
      <c r="T384" s="3">
        <f t="shared" si="136"/>
        <v>6.1168330422088832</v>
      </c>
      <c r="U384" s="3">
        <f t="shared" si="137"/>
        <v>9.6604486567140723E-3</v>
      </c>
      <c r="V384" s="3">
        <f t="shared" si="138"/>
        <v>6.1168330422088834E-3</v>
      </c>
      <c r="W384" s="3">
        <f t="shared" si="139"/>
        <v>-0.90808217373112277</v>
      </c>
      <c r="X384" s="3">
        <f>((m*gy-Cx*T384)/m)</f>
        <v>-10.384982305967636</v>
      </c>
      <c r="Y384" s="3">
        <f t="shared" si="140"/>
        <v>-9.0808217373112275E-4</v>
      </c>
      <c r="Z384" s="3">
        <f t="shared" si="141"/>
        <v>-1.0384982305967636E-2</v>
      </c>
      <c r="AA384" t="b">
        <f t="shared" si="142"/>
        <v>1</v>
      </c>
    </row>
    <row r="385" spans="1:27" x14ac:dyDescent="0.25">
      <c r="A385" s="3">
        <v>36.799999999999997</v>
      </c>
      <c r="B385" s="3">
        <f t="shared" si="143"/>
        <v>3.6172454249640396</v>
      </c>
      <c r="C385" s="3">
        <f t="shared" si="148"/>
        <v>2.9623279982589654</v>
      </c>
      <c r="D385" s="3">
        <f t="shared" si="149"/>
        <v>9.6599789300533789</v>
      </c>
      <c r="E385" s="3">
        <f t="shared" si="150"/>
        <v>6.1114611681636655</v>
      </c>
      <c r="F385" s="2">
        <f t="shared" si="127"/>
        <v>-0.9080380194250175</v>
      </c>
      <c r="G385" s="2">
        <f t="shared" si="128"/>
        <v>-10.384477349807385</v>
      </c>
      <c r="H385" s="3">
        <f t="shared" si="129"/>
        <v>9.6599789300533794E-3</v>
      </c>
      <c r="I385" s="3">
        <f t="shared" si="130"/>
        <v>6.1114611681636656E-3</v>
      </c>
      <c r="J385" s="3">
        <f t="shared" si="131"/>
        <v>-9.0803801942501748E-4</v>
      </c>
      <c r="K385" s="3">
        <f t="shared" si="132"/>
        <v>-1.0384477349807386E-2</v>
      </c>
      <c r="M385" s="3">
        <f t="shared" si="144"/>
        <v>3.6170783301260858</v>
      </c>
      <c r="N385" s="3">
        <f t="shared" si="145"/>
        <v>2.9604170732504542</v>
      </c>
      <c r="O385" s="3">
        <f t="shared" si="146"/>
        <v>9.6599946369681398</v>
      </c>
      <c r="P385" s="3">
        <f t="shared" si="147"/>
        <v>6.1116407951144547</v>
      </c>
      <c r="Q385" s="3">
        <f t="shared" si="133"/>
        <v>-0.90803949587500499</v>
      </c>
      <c r="R385" s="3">
        <f t="shared" si="134"/>
        <v>-10.38449423474076</v>
      </c>
      <c r="S385" s="3">
        <f t="shared" si="135"/>
        <v>9.6595406172202019</v>
      </c>
      <c r="T385" s="3">
        <f t="shared" si="136"/>
        <v>6.1064485479970845</v>
      </c>
      <c r="U385" s="3">
        <f t="shared" si="137"/>
        <v>9.6595406172202015E-3</v>
      </c>
      <c r="V385" s="3">
        <f t="shared" si="138"/>
        <v>6.1064485479970848E-3</v>
      </c>
      <c r="W385" s="3">
        <f t="shared" si="139"/>
        <v>-0.90799681801869903</v>
      </c>
      <c r="X385" s="3">
        <f>((m*gy-Cx*T385)/m)</f>
        <v>-10.384006163511726</v>
      </c>
      <c r="Y385" s="3">
        <f t="shared" si="140"/>
        <v>-9.07996818018699E-4</v>
      </c>
      <c r="Z385" s="3">
        <f t="shared" si="141"/>
        <v>-1.0384006163511726E-2</v>
      </c>
      <c r="AA385" t="b">
        <f t="shared" si="142"/>
        <v>1</v>
      </c>
    </row>
    <row r="386" spans="1:27" x14ac:dyDescent="0.25">
      <c r="A386" s="3">
        <v>36.9</v>
      </c>
      <c r="B386" s="3">
        <f t="shared" si="143"/>
        <v>3.6269054038940931</v>
      </c>
      <c r="C386" s="3">
        <f t="shared" si="148"/>
        <v>2.9684394594271293</v>
      </c>
      <c r="D386" s="3">
        <f t="shared" si="149"/>
        <v>9.6590708920339541</v>
      </c>
      <c r="E386" s="3">
        <f t="shared" si="150"/>
        <v>6.1010766908138585</v>
      </c>
      <c r="F386" s="2">
        <f t="shared" si="127"/>
        <v>-0.90795266385119167</v>
      </c>
      <c r="G386" s="2">
        <f t="shared" si="128"/>
        <v>-10.383501208936504</v>
      </c>
      <c r="H386" s="3">
        <f t="shared" si="129"/>
        <v>9.6590708920339542E-3</v>
      </c>
      <c r="I386" s="3">
        <f t="shared" si="130"/>
        <v>6.1010766908138588E-3</v>
      </c>
      <c r="J386" s="3">
        <f t="shared" si="131"/>
        <v>-9.0795266385119164E-4</v>
      </c>
      <c r="K386" s="3">
        <f t="shared" si="132"/>
        <v>-1.0383501208936505E-2</v>
      </c>
      <c r="M386" s="3">
        <f t="shared" si="144"/>
        <v>3.6267378707433062</v>
      </c>
      <c r="N386" s="3">
        <f t="shared" si="145"/>
        <v>2.9665235217984511</v>
      </c>
      <c r="O386" s="3">
        <f t="shared" si="146"/>
        <v>9.6590866401501216</v>
      </c>
      <c r="P386" s="3">
        <f t="shared" si="147"/>
        <v>6.101256788950943</v>
      </c>
      <c r="Q386" s="3">
        <f t="shared" si="133"/>
        <v>-0.90795414417411135</v>
      </c>
      <c r="R386" s="3">
        <f t="shared" si="134"/>
        <v>-10.383518138161389</v>
      </c>
      <c r="S386" s="3">
        <f t="shared" si="135"/>
        <v>9.6586326630780341</v>
      </c>
      <c r="T386" s="3">
        <f t="shared" si="136"/>
        <v>6.0960650298818626</v>
      </c>
      <c r="U386" s="3">
        <f t="shared" si="137"/>
        <v>9.6586326630780338E-3</v>
      </c>
      <c r="V386" s="3">
        <f t="shared" si="138"/>
        <v>6.0960650298818629E-3</v>
      </c>
      <c r="W386" s="3">
        <f t="shared" si="139"/>
        <v>-0.90791147032933517</v>
      </c>
      <c r="X386" s="3">
        <f>((m*gy-Cx*T386)/m)</f>
        <v>-10.383030112808896</v>
      </c>
      <c r="Y386" s="3">
        <f t="shared" si="140"/>
        <v>-9.0791147032933523E-4</v>
      </c>
      <c r="Z386" s="3">
        <f t="shared" si="141"/>
        <v>-1.0383030112808896E-2</v>
      </c>
      <c r="AA386" t="b">
        <f t="shared" si="142"/>
        <v>1</v>
      </c>
    </row>
    <row r="387" spans="1:27" x14ac:dyDescent="0.25">
      <c r="A387" s="3">
        <v>37</v>
      </c>
      <c r="B387" s="3">
        <f t="shared" si="143"/>
        <v>3.6365644747861272</v>
      </c>
      <c r="C387" s="3">
        <f t="shared" si="148"/>
        <v>2.9745405361179431</v>
      </c>
      <c r="D387" s="3">
        <f t="shared" si="149"/>
        <v>9.6581629393701025</v>
      </c>
      <c r="E387" s="3">
        <f t="shared" si="150"/>
        <v>6.0906931896049219</v>
      </c>
      <c r="F387" s="2">
        <f t="shared" si="127"/>
        <v>-0.90786731630078954</v>
      </c>
      <c r="G387" s="2">
        <f t="shared" si="128"/>
        <v>-10.382525159822864</v>
      </c>
      <c r="H387" s="3">
        <f t="shared" si="129"/>
        <v>9.6581629393701022E-3</v>
      </c>
      <c r="I387" s="3">
        <f t="shared" si="130"/>
        <v>6.0906931896049224E-3</v>
      </c>
      <c r="J387" s="3">
        <f t="shared" si="131"/>
        <v>-9.0786731630078952E-4</v>
      </c>
      <c r="K387" s="3">
        <f t="shared" si="132"/>
        <v>-1.0382525159822863E-2</v>
      </c>
      <c r="M387" s="3">
        <f t="shared" si="144"/>
        <v>3.6363965034063841</v>
      </c>
      <c r="N387" s="3">
        <f t="shared" si="145"/>
        <v>2.9726195868283329</v>
      </c>
      <c r="O387" s="3">
        <f t="shared" si="146"/>
        <v>9.6581787286797915</v>
      </c>
      <c r="P387" s="3">
        <f t="shared" si="147"/>
        <v>6.0908737588381339</v>
      </c>
      <c r="Q387" s="3">
        <f t="shared" si="133"/>
        <v>-0.90786880049590035</v>
      </c>
      <c r="R387" s="3">
        <f t="shared" si="134"/>
        <v>-10.382542133330785</v>
      </c>
      <c r="S387" s="3">
        <f t="shared" si="135"/>
        <v>9.6577247942795434</v>
      </c>
      <c r="T387" s="3">
        <f t="shared" si="136"/>
        <v>6.0856824877714688</v>
      </c>
      <c r="U387" s="3">
        <f t="shared" si="137"/>
        <v>9.6577247942795444E-3</v>
      </c>
      <c r="V387" s="3">
        <f t="shared" si="138"/>
        <v>6.0856824877714693E-3</v>
      </c>
      <c r="W387" s="3">
        <f t="shared" si="139"/>
        <v>-0.90782613066227713</v>
      </c>
      <c r="X387" s="3">
        <f>((m*gy-Cx*T387)/m)</f>
        <v>-10.382054153850518</v>
      </c>
      <c r="Y387" s="3">
        <f t="shared" si="140"/>
        <v>-9.0782613066227715E-4</v>
      </c>
      <c r="Z387" s="3">
        <f t="shared" si="141"/>
        <v>-1.0382054153850519E-2</v>
      </c>
      <c r="AA387" t="b">
        <f t="shared" si="142"/>
        <v>1</v>
      </c>
    </row>
    <row r="388" spans="1:27" x14ac:dyDescent="0.25">
      <c r="A388" s="3">
        <v>37.1</v>
      </c>
      <c r="B388" s="3">
        <f t="shared" si="143"/>
        <v>3.6462226377254972</v>
      </c>
      <c r="C388" s="3">
        <f t="shared" si="148"/>
        <v>2.9806312293075479</v>
      </c>
      <c r="D388" s="3">
        <f t="shared" si="149"/>
        <v>9.6572550720538022</v>
      </c>
      <c r="E388" s="3">
        <f t="shared" si="150"/>
        <v>6.0803106644450988</v>
      </c>
      <c r="F388" s="2">
        <f t="shared" si="127"/>
        <v>-0.90778197677305739</v>
      </c>
      <c r="G388" s="2">
        <f t="shared" si="128"/>
        <v>-10.38154920245784</v>
      </c>
      <c r="H388" s="3">
        <f t="shared" si="129"/>
        <v>9.6572550720538022E-3</v>
      </c>
      <c r="I388" s="3">
        <f t="shared" si="130"/>
        <v>6.080310664445099E-3</v>
      </c>
      <c r="J388" s="3">
        <f t="shared" si="131"/>
        <v>-9.0778197677305738E-4</v>
      </c>
      <c r="K388" s="3">
        <f t="shared" si="132"/>
        <v>-1.0381549202457841E-2</v>
      </c>
      <c r="M388" s="3">
        <f t="shared" si="144"/>
        <v>3.6460542282006636</v>
      </c>
      <c r="N388" s="3">
        <f t="shared" si="145"/>
        <v>2.9787052693161042</v>
      </c>
      <c r="O388" s="3">
        <f t="shared" si="146"/>
        <v>9.6572709025491292</v>
      </c>
      <c r="P388" s="3">
        <f t="shared" si="147"/>
        <v>6.0804917046842837</v>
      </c>
      <c r="Q388" s="3">
        <f t="shared" si="133"/>
        <v>-0.90778346483961803</v>
      </c>
      <c r="R388" s="3">
        <f t="shared" si="134"/>
        <v>-10.381566220240323</v>
      </c>
      <c r="S388" s="3">
        <f t="shared" si="135"/>
        <v>9.6568170108167095</v>
      </c>
      <c r="T388" s="3">
        <f t="shared" si="136"/>
        <v>6.0753009215741631</v>
      </c>
      <c r="U388" s="3">
        <f t="shared" si="137"/>
        <v>9.6568170108167102E-3</v>
      </c>
      <c r="V388" s="3">
        <f t="shared" si="138"/>
        <v>6.075300921574163E-3</v>
      </c>
      <c r="W388" s="3">
        <f t="shared" si="139"/>
        <v>-0.90774079901677074</v>
      </c>
      <c r="X388" s="3">
        <f>((m*gy-Cx*T388)/m)</f>
        <v>-10.381078286627972</v>
      </c>
      <c r="Y388" s="3">
        <f t="shared" si="140"/>
        <v>-9.077407990167708E-4</v>
      </c>
      <c r="Z388" s="3">
        <f t="shared" si="141"/>
        <v>-1.0381078286627972E-2</v>
      </c>
      <c r="AA388" t="b">
        <f t="shared" si="142"/>
        <v>1</v>
      </c>
    </row>
    <row r="389" spans="1:27" x14ac:dyDescent="0.25">
      <c r="A389" s="3">
        <v>37.200000000000003</v>
      </c>
      <c r="B389" s="3">
        <f t="shared" si="143"/>
        <v>3.6558798927975511</v>
      </c>
      <c r="C389" s="3">
        <f t="shared" si="148"/>
        <v>2.986711539971993</v>
      </c>
      <c r="D389" s="3">
        <f t="shared" si="149"/>
        <v>9.6563472900770293</v>
      </c>
      <c r="E389" s="3">
        <f t="shared" si="150"/>
        <v>6.0699291152426413</v>
      </c>
      <c r="F389" s="2">
        <f t="shared" si="127"/>
        <v>-0.9076966452672407</v>
      </c>
      <c r="G389" s="2">
        <f t="shared" si="128"/>
        <v>-10.380573336832809</v>
      </c>
      <c r="H389" s="3">
        <f t="shared" si="129"/>
        <v>9.6563472900770293E-3</v>
      </c>
      <c r="I389" s="3">
        <f t="shared" si="130"/>
        <v>6.0699291152426418E-3</v>
      </c>
      <c r="J389" s="3">
        <f t="shared" si="131"/>
        <v>-9.0769664526724073E-4</v>
      </c>
      <c r="K389" s="3">
        <f t="shared" si="132"/>
        <v>-1.0380573336832809E-2</v>
      </c>
      <c r="M389" s="3">
        <f t="shared" si="144"/>
        <v>3.6557110452114805</v>
      </c>
      <c r="N389" s="3">
        <f t="shared" si="145"/>
        <v>2.9847805702376786</v>
      </c>
      <c r="O389" s="3">
        <f t="shared" si="146"/>
        <v>9.6563631617501127</v>
      </c>
      <c r="P389" s="3">
        <f t="shared" si="147"/>
        <v>6.0701106263976561</v>
      </c>
      <c r="Q389" s="3">
        <f t="shared" si="133"/>
        <v>-0.90769813720451054</v>
      </c>
      <c r="R389" s="3">
        <f t="shared" si="134"/>
        <v>-10.380590398881381</v>
      </c>
      <c r="S389" s="3">
        <f t="shared" si="135"/>
        <v>9.6559093126815103</v>
      </c>
      <c r="T389" s="3">
        <f t="shared" si="136"/>
        <v>6.0649203311982154</v>
      </c>
      <c r="U389" s="3">
        <f t="shared" si="137"/>
        <v>9.6559093126815099E-3</v>
      </c>
      <c r="V389" s="3">
        <f t="shared" si="138"/>
        <v>6.0649203311982152E-3</v>
      </c>
      <c r="W389" s="3">
        <f t="shared" si="139"/>
        <v>-0.90765547539206204</v>
      </c>
      <c r="X389" s="3">
        <f>((m*gy-Cx*T389)/m)</f>
        <v>-10.380102511132632</v>
      </c>
      <c r="Y389" s="3">
        <f t="shared" si="140"/>
        <v>-9.0765547539206203E-4</v>
      </c>
      <c r="Z389" s="3">
        <f t="shared" si="141"/>
        <v>-1.0380102511132633E-2</v>
      </c>
      <c r="AA389" t="b">
        <f t="shared" si="142"/>
        <v>1</v>
      </c>
    </row>
    <row r="390" spans="1:27" x14ac:dyDescent="0.25">
      <c r="A390" s="3">
        <v>37.299999999999997</v>
      </c>
      <c r="B390" s="3">
        <f t="shared" si="143"/>
        <v>3.6655362400876284</v>
      </c>
      <c r="C390" s="3">
        <f t="shared" si="148"/>
        <v>2.9927814690872356</v>
      </c>
      <c r="D390" s="3">
        <f t="shared" si="149"/>
        <v>9.6554395934317618</v>
      </c>
      <c r="E390" s="3">
        <f t="shared" si="150"/>
        <v>6.0595485419058086</v>
      </c>
      <c r="F390" s="2">
        <f t="shared" si="127"/>
        <v>-0.90761132178258563</v>
      </c>
      <c r="G390" s="2">
        <f t="shared" si="128"/>
        <v>-10.379597562939146</v>
      </c>
      <c r="H390" s="3">
        <f t="shared" si="129"/>
        <v>9.6554395934317621E-3</v>
      </c>
      <c r="I390" s="3">
        <f t="shared" si="130"/>
        <v>6.059548541905809E-3</v>
      </c>
      <c r="J390" s="3">
        <f t="shared" si="131"/>
        <v>-9.0761132178258561E-4</v>
      </c>
      <c r="K390" s="3">
        <f t="shared" si="132"/>
        <v>-1.0379597562939146E-2</v>
      </c>
      <c r="M390" s="3">
        <f t="shared" si="144"/>
        <v>3.6653669545241621</v>
      </c>
      <c r="N390" s="3">
        <f t="shared" si="145"/>
        <v>2.9908454905688768</v>
      </c>
      <c r="O390" s="3">
        <f t="shared" si="146"/>
        <v>9.6554555062747198</v>
      </c>
      <c r="P390" s="3">
        <f t="shared" si="147"/>
        <v>6.0597305238865236</v>
      </c>
      <c r="Q390" s="3">
        <f t="shared" si="133"/>
        <v>-0.90761281758982348</v>
      </c>
      <c r="R390" s="3">
        <f t="shared" si="134"/>
        <v>-10.379614669245333</v>
      </c>
      <c r="S390" s="3">
        <f t="shared" si="135"/>
        <v>9.6550016998659256</v>
      </c>
      <c r="T390" s="3">
        <f t="shared" si="136"/>
        <v>6.0545407165519007</v>
      </c>
      <c r="U390" s="3">
        <f t="shared" si="137"/>
        <v>9.6550016998659255E-3</v>
      </c>
      <c r="V390" s="3">
        <f t="shared" si="138"/>
        <v>6.0545407165519009E-3</v>
      </c>
      <c r="W390" s="3">
        <f t="shared" si="139"/>
        <v>-0.90757015978739697</v>
      </c>
      <c r="X390" s="3">
        <f>((m*gy-Cx*T390)/m)</f>
        <v>-10.379126827355879</v>
      </c>
      <c r="Y390" s="3">
        <f t="shared" si="140"/>
        <v>-9.0757015978739698E-4</v>
      </c>
      <c r="Z390" s="3">
        <f t="shared" si="141"/>
        <v>-1.0379126827355879E-2</v>
      </c>
      <c r="AA390" t="b">
        <f t="shared" si="142"/>
        <v>1</v>
      </c>
    </row>
    <row r="391" spans="1:27" x14ac:dyDescent="0.25">
      <c r="A391" s="3">
        <v>37.4</v>
      </c>
      <c r="B391" s="3">
        <f t="shared" si="143"/>
        <v>3.6751916796810602</v>
      </c>
      <c r="C391" s="3">
        <f t="shared" si="148"/>
        <v>2.9988410176291413</v>
      </c>
      <c r="D391" s="3">
        <f t="shared" si="149"/>
        <v>9.6545319821099795</v>
      </c>
      <c r="E391" s="3">
        <f t="shared" si="150"/>
        <v>6.0491689443428696</v>
      </c>
      <c r="F391" s="2">
        <f t="shared" si="127"/>
        <v>-0.90752600631833802</v>
      </c>
      <c r="G391" s="2">
        <f t="shared" si="128"/>
        <v>-10.378621880768231</v>
      </c>
      <c r="H391" s="3">
        <f t="shared" si="129"/>
        <v>9.6545319821099793E-3</v>
      </c>
      <c r="I391" s="3">
        <f t="shared" si="130"/>
        <v>6.0491689443428693E-3</v>
      </c>
      <c r="J391" s="3">
        <f t="shared" si="131"/>
        <v>-9.0752600631833808E-4</v>
      </c>
      <c r="K391" s="3">
        <f t="shared" si="132"/>
        <v>-1.037862188076823E-2</v>
      </c>
      <c r="M391" s="3">
        <f t="shared" si="144"/>
        <v>3.6750219562240281</v>
      </c>
      <c r="N391" s="3">
        <f t="shared" si="145"/>
        <v>2.9969000312854286</v>
      </c>
      <c r="O391" s="3">
        <f t="shared" si="146"/>
        <v>9.6545479361149322</v>
      </c>
      <c r="P391" s="3">
        <f t="shared" si="147"/>
        <v>6.0493513970591675</v>
      </c>
      <c r="Q391" s="3">
        <f t="shared" si="133"/>
        <v>-0.90752750599480358</v>
      </c>
      <c r="R391" s="3">
        <f t="shared" si="134"/>
        <v>-10.378639031323562</v>
      </c>
      <c r="S391" s="3">
        <f t="shared" si="135"/>
        <v>9.6540941723619351</v>
      </c>
      <c r="T391" s="3">
        <f t="shared" si="136"/>
        <v>6.0441620775435059</v>
      </c>
      <c r="U391" s="3">
        <f t="shared" si="137"/>
        <v>9.6540941723619357E-3</v>
      </c>
      <c r="V391" s="3">
        <f t="shared" si="138"/>
        <v>6.044162077543506E-3</v>
      </c>
      <c r="W391" s="3">
        <f t="shared" si="139"/>
        <v>-0.9074848522020218</v>
      </c>
      <c r="X391" s="3">
        <f>((m*gy-Cx*T391)/m)</f>
        <v>-10.37815123528909</v>
      </c>
      <c r="Y391" s="3">
        <f t="shared" si="140"/>
        <v>-9.074848522020218E-4</v>
      </c>
      <c r="Z391" s="3">
        <f t="shared" si="141"/>
        <v>-1.0378151235289091E-2</v>
      </c>
      <c r="AA391" t="b">
        <f t="shared" si="142"/>
        <v>1</v>
      </c>
    </row>
    <row r="392" spans="1:27" x14ac:dyDescent="0.25">
      <c r="A392" s="3">
        <v>37.5</v>
      </c>
      <c r="B392" s="3">
        <f t="shared" si="143"/>
        <v>3.6848462116631704</v>
      </c>
      <c r="C392" s="3">
        <f t="shared" si="148"/>
        <v>3.0048901865734843</v>
      </c>
      <c r="D392" s="3">
        <f t="shared" si="149"/>
        <v>9.6536244561036604</v>
      </c>
      <c r="E392" s="3">
        <f t="shared" si="150"/>
        <v>6.0387903224621011</v>
      </c>
      <c r="F392" s="2">
        <f t="shared" si="127"/>
        <v>-0.90744069887374401</v>
      </c>
      <c r="G392" s="2">
        <f t="shared" si="128"/>
        <v>-10.377646290311437</v>
      </c>
      <c r="H392" s="3">
        <f t="shared" si="129"/>
        <v>9.6536244561036613E-3</v>
      </c>
      <c r="I392" s="3">
        <f t="shared" si="130"/>
        <v>6.0387903224621009E-3</v>
      </c>
      <c r="J392" s="3">
        <f t="shared" si="131"/>
        <v>-9.0744069887374406E-4</v>
      </c>
      <c r="K392" s="3">
        <f t="shared" si="132"/>
        <v>-1.0377646290311437E-2</v>
      </c>
      <c r="M392" s="3">
        <f t="shared" si="144"/>
        <v>3.6846760503963898</v>
      </c>
      <c r="N392" s="3">
        <f t="shared" si="145"/>
        <v>3.0029441933629721</v>
      </c>
      <c r="O392" s="3">
        <f t="shared" si="146"/>
        <v>9.6536404512627296</v>
      </c>
      <c r="P392" s="3">
        <f t="shared" si="147"/>
        <v>6.0389732458238781</v>
      </c>
      <c r="Q392" s="3">
        <f t="shared" si="133"/>
        <v>-0.90744220241869655</v>
      </c>
      <c r="R392" s="3">
        <f t="shared" si="134"/>
        <v>-10.377663485107444</v>
      </c>
      <c r="S392" s="3">
        <f t="shared" si="135"/>
        <v>9.6531867301615204</v>
      </c>
      <c r="T392" s="3">
        <f t="shared" si="136"/>
        <v>6.0337844140813246</v>
      </c>
      <c r="U392" s="3">
        <f t="shared" si="137"/>
        <v>9.6531867301615209E-3</v>
      </c>
      <c r="V392" s="3">
        <f t="shared" si="138"/>
        <v>6.0337844140813252E-3</v>
      </c>
      <c r="W392" s="3">
        <f t="shared" si="139"/>
        <v>-0.90739955263518279</v>
      </c>
      <c r="X392" s="3">
        <f>((m*gy-Cx*T392)/m)</f>
        <v>-10.377175734923645</v>
      </c>
      <c r="Y392" s="3">
        <f t="shared" si="140"/>
        <v>-9.0739955263518276E-4</v>
      </c>
      <c r="Z392" s="3">
        <f t="shared" si="141"/>
        <v>-1.0377175734923645E-2</v>
      </c>
      <c r="AA392" t="b">
        <f t="shared" si="142"/>
        <v>1</v>
      </c>
    </row>
    <row r="393" spans="1:27" x14ac:dyDescent="0.25">
      <c r="A393" s="3">
        <v>37.6</v>
      </c>
      <c r="B393" s="3">
        <f t="shared" si="143"/>
        <v>3.6944998361192742</v>
      </c>
      <c r="C393" s="3">
        <f t="shared" si="148"/>
        <v>3.0109289768959462</v>
      </c>
      <c r="D393" s="3">
        <f t="shared" si="149"/>
        <v>9.6527170154047859</v>
      </c>
      <c r="E393" s="3">
        <f t="shared" si="150"/>
        <v>6.02841267617179</v>
      </c>
      <c r="F393" s="2">
        <f t="shared" si="127"/>
        <v>-0.90735539944804988</v>
      </c>
      <c r="G393" s="2">
        <f t="shared" si="128"/>
        <v>-10.376670791560148</v>
      </c>
      <c r="H393" s="3">
        <f t="shared" si="129"/>
        <v>9.6527170154047867E-3</v>
      </c>
      <c r="I393" s="3">
        <f t="shared" si="130"/>
        <v>6.0284126761717899E-3</v>
      </c>
      <c r="J393" s="3">
        <f t="shared" si="131"/>
        <v>-9.0735539944804993E-4</v>
      </c>
      <c r="K393" s="3">
        <f t="shared" si="132"/>
        <v>-1.0376670791560148E-2</v>
      </c>
      <c r="M393" s="3">
        <f t="shared" si="144"/>
        <v>3.6943292371265515</v>
      </c>
      <c r="N393" s="3">
        <f t="shared" si="145"/>
        <v>3.0089779777770533</v>
      </c>
      <c r="O393" s="3">
        <f t="shared" si="146"/>
        <v>9.6527330517100953</v>
      </c>
      <c r="P393" s="3">
        <f t="shared" si="147"/>
        <v>6.0285960700889545</v>
      </c>
      <c r="Q393" s="3">
        <f t="shared" si="133"/>
        <v>-0.90735690686074888</v>
      </c>
      <c r="R393" s="3">
        <f t="shared" si="134"/>
        <v>-10.376688030588364</v>
      </c>
      <c r="S393" s="3">
        <f t="shared" si="135"/>
        <v>9.6522793732566647</v>
      </c>
      <c r="T393" s="3">
        <f t="shared" si="136"/>
        <v>6.0234077260736605</v>
      </c>
      <c r="U393" s="3">
        <f t="shared" si="137"/>
        <v>9.6522793732566649E-3</v>
      </c>
      <c r="V393" s="3">
        <f t="shared" si="138"/>
        <v>6.023407726073661E-3</v>
      </c>
      <c r="W393" s="3">
        <f t="shared" si="139"/>
        <v>-0.90731426108612645</v>
      </c>
      <c r="X393" s="3">
        <f>((m*gy-Cx*T393)/m)</f>
        <v>-10.376200326250926</v>
      </c>
      <c r="Y393" s="3">
        <f t="shared" si="140"/>
        <v>-9.0731426108612645E-4</v>
      </c>
      <c r="Z393" s="3">
        <f t="shared" si="141"/>
        <v>-1.0376200326250926E-2</v>
      </c>
      <c r="AA393" t="b">
        <f t="shared" si="142"/>
        <v>1</v>
      </c>
    </row>
    <row r="394" spans="1:27" x14ac:dyDescent="0.25">
      <c r="A394" s="3">
        <v>37.700000000000003</v>
      </c>
      <c r="B394" s="3">
        <f t="shared" si="143"/>
        <v>3.7041525531346791</v>
      </c>
      <c r="C394" s="3">
        <f t="shared" si="148"/>
        <v>3.0169573895721178</v>
      </c>
      <c r="D394" s="3">
        <f t="shared" si="149"/>
        <v>9.6518096600053376</v>
      </c>
      <c r="E394" s="3">
        <f t="shared" si="150"/>
        <v>6.01803600538023</v>
      </c>
      <c r="F394" s="2">
        <f t="shared" si="127"/>
        <v>-0.90727010804050168</v>
      </c>
      <c r="G394" s="2">
        <f t="shared" si="128"/>
        <v>-10.375695384505743</v>
      </c>
      <c r="H394" s="3">
        <f t="shared" si="129"/>
        <v>9.6518096600053376E-3</v>
      </c>
      <c r="I394" s="3">
        <f t="shared" si="130"/>
        <v>6.0180360053802302E-3</v>
      </c>
      <c r="J394" s="3">
        <f t="shared" si="131"/>
        <v>-9.0727010804050174E-4</v>
      </c>
      <c r="K394" s="3">
        <f t="shared" si="132"/>
        <v>-1.0375695384505744E-2</v>
      </c>
      <c r="M394" s="3">
        <f t="shared" si="144"/>
        <v>3.703981516499808</v>
      </c>
      <c r="N394" s="3">
        <f t="shared" si="145"/>
        <v>3.015001385503127</v>
      </c>
      <c r="O394" s="3">
        <f t="shared" si="146"/>
        <v>9.6518257374490091</v>
      </c>
      <c r="P394" s="3">
        <f t="shared" si="147"/>
        <v>6.0182198697627038</v>
      </c>
      <c r="Q394" s="3">
        <f t="shared" si="133"/>
        <v>-0.90727161932020672</v>
      </c>
      <c r="R394" s="3">
        <f t="shared" si="134"/>
        <v>-10.375712667757695</v>
      </c>
      <c r="S394" s="3">
        <f t="shared" si="135"/>
        <v>9.6513721016393497</v>
      </c>
      <c r="T394" s="3">
        <f t="shared" si="136"/>
        <v>6.0130320134288251</v>
      </c>
      <c r="U394" s="3">
        <f t="shared" si="137"/>
        <v>9.6513721016393498E-3</v>
      </c>
      <c r="V394" s="3">
        <f t="shared" si="138"/>
        <v>6.0130320134288255E-3</v>
      </c>
      <c r="W394" s="3">
        <f t="shared" si="139"/>
        <v>-0.9072289775540987</v>
      </c>
      <c r="X394" s="3">
        <f>((m*gy-Cx*T394)/m)</f>
        <v>-10.37522500926231</v>
      </c>
      <c r="Y394" s="3">
        <f t="shared" si="140"/>
        <v>-9.072289775540987E-4</v>
      </c>
      <c r="Z394" s="3">
        <f t="shared" si="141"/>
        <v>-1.0375225009262311E-2</v>
      </c>
      <c r="AA394" t="b">
        <f t="shared" si="142"/>
        <v>1</v>
      </c>
    </row>
    <row r="395" spans="1:27" x14ac:dyDescent="0.25">
      <c r="A395" s="3">
        <v>37.799999999999997</v>
      </c>
      <c r="B395" s="3">
        <f t="shared" si="143"/>
        <v>3.7138043627946842</v>
      </c>
      <c r="C395" s="3">
        <f t="shared" si="148"/>
        <v>3.0229754255774979</v>
      </c>
      <c r="D395" s="3">
        <f t="shared" si="149"/>
        <v>9.650902389897297</v>
      </c>
      <c r="E395" s="3">
        <f t="shared" si="150"/>
        <v>6.0076603099957246</v>
      </c>
      <c r="F395" s="2">
        <f t="shared" si="127"/>
        <v>-0.90718482465034589</v>
      </c>
      <c r="G395" s="2">
        <f t="shared" si="128"/>
        <v>-10.374720069139599</v>
      </c>
      <c r="H395" s="3">
        <f t="shared" si="129"/>
        <v>9.6509023898972979E-3</v>
      </c>
      <c r="I395" s="3">
        <f t="shared" si="130"/>
        <v>6.007660309995725E-3</v>
      </c>
      <c r="J395" s="3">
        <f t="shared" si="131"/>
        <v>-9.0718482465034595E-4</v>
      </c>
      <c r="K395" s="3">
        <f t="shared" si="132"/>
        <v>-1.0374720069139599E-2</v>
      </c>
      <c r="M395" s="3">
        <f t="shared" si="144"/>
        <v>3.7136328886014471</v>
      </c>
      <c r="N395" s="3">
        <f t="shared" si="145"/>
        <v>3.0210144175165556</v>
      </c>
      <c r="O395" s="3">
        <f t="shared" si="146"/>
        <v>9.6509185084714542</v>
      </c>
      <c r="P395" s="3">
        <f t="shared" si="147"/>
        <v>6.0078446447534413</v>
      </c>
      <c r="Q395" s="3">
        <f t="shared" si="133"/>
        <v>-0.90718633979631669</v>
      </c>
      <c r="R395" s="3">
        <f t="shared" si="134"/>
        <v>-10.374737396606823</v>
      </c>
      <c r="S395" s="3">
        <f t="shared" si="135"/>
        <v>9.6504649153015567</v>
      </c>
      <c r="T395" s="3">
        <f t="shared" si="136"/>
        <v>6.002657276055138</v>
      </c>
      <c r="U395" s="3">
        <f t="shared" si="137"/>
        <v>9.6504649153015577E-3</v>
      </c>
      <c r="V395" s="3">
        <f t="shared" si="138"/>
        <v>6.0026572760551377E-3</v>
      </c>
      <c r="W395" s="3">
        <f t="shared" si="139"/>
        <v>-0.90714370203834638</v>
      </c>
      <c r="X395" s="3">
        <f>((m*gy-Cx*T395)/m)</f>
        <v>-10.374249783949184</v>
      </c>
      <c r="Y395" s="3">
        <f t="shared" si="140"/>
        <v>-9.0714370203834641E-4</v>
      </c>
      <c r="Z395" s="3">
        <f t="shared" si="141"/>
        <v>-1.0374249783949184E-2</v>
      </c>
      <c r="AA395" t="b">
        <f t="shared" si="142"/>
        <v>1</v>
      </c>
    </row>
    <row r="396" spans="1:27" x14ac:dyDescent="0.25">
      <c r="A396" s="3">
        <v>37.9</v>
      </c>
      <c r="B396" s="3">
        <f t="shared" si="143"/>
        <v>3.7234552651845814</v>
      </c>
      <c r="C396" s="3">
        <f t="shared" si="148"/>
        <v>3.0289830858874938</v>
      </c>
      <c r="D396" s="3">
        <f t="shared" si="149"/>
        <v>9.6499952050726474</v>
      </c>
      <c r="E396" s="3">
        <f t="shared" si="150"/>
        <v>5.9972855899265847</v>
      </c>
      <c r="F396" s="2">
        <f t="shared" si="127"/>
        <v>-0.90709954927682879</v>
      </c>
      <c r="G396" s="2">
        <f t="shared" si="128"/>
        <v>-10.3737448454531</v>
      </c>
      <c r="H396" s="3">
        <f t="shared" si="129"/>
        <v>9.6499952050726479E-3</v>
      </c>
      <c r="I396" s="3">
        <f t="shared" si="130"/>
        <v>5.9972855899265848E-3</v>
      </c>
      <c r="J396" s="3">
        <f t="shared" si="131"/>
        <v>-9.0709954927682885E-4</v>
      </c>
      <c r="K396" s="3">
        <f t="shared" si="132"/>
        <v>-1.0373744845453101E-2</v>
      </c>
      <c r="M396" s="3">
        <f t="shared" si="144"/>
        <v>3.7232833535167487</v>
      </c>
      <c r="N396" s="3">
        <f t="shared" si="145"/>
        <v>3.0270170747926106</v>
      </c>
      <c r="O396" s="3">
        <f t="shared" si="146"/>
        <v>9.6500113647694157</v>
      </c>
      <c r="P396" s="3">
        <f t="shared" si="147"/>
        <v>5.9974703949694925</v>
      </c>
      <c r="Q396" s="3">
        <f t="shared" si="133"/>
        <v>-0.90710106828832493</v>
      </c>
      <c r="R396" s="3">
        <f t="shared" si="134"/>
        <v>-10.373762217127133</v>
      </c>
      <c r="S396" s="3">
        <f t="shared" si="135"/>
        <v>9.6495578142352709</v>
      </c>
      <c r="T396" s="3">
        <f t="shared" si="136"/>
        <v>5.9922835138609294</v>
      </c>
      <c r="U396" s="3">
        <f t="shared" si="137"/>
        <v>9.6495578142352708E-3</v>
      </c>
      <c r="V396" s="3">
        <f t="shared" si="138"/>
        <v>5.9922835138609297E-3</v>
      </c>
      <c r="W396" s="3">
        <f t="shared" si="139"/>
        <v>-0.90705843453811552</v>
      </c>
      <c r="X396" s="3">
        <f>((m*gy-Cx*T396)/m)</f>
        <v>-10.373274650302928</v>
      </c>
      <c r="Y396" s="3">
        <f t="shared" si="140"/>
        <v>-9.0705843453811553E-4</v>
      </c>
      <c r="Z396" s="3">
        <f t="shared" si="141"/>
        <v>-1.0373274650302928E-2</v>
      </c>
      <c r="AA396" t="b">
        <f t="shared" si="142"/>
        <v>1</v>
      </c>
    </row>
    <row r="397" spans="1:27" x14ac:dyDescent="0.25">
      <c r="A397" s="3">
        <v>38</v>
      </c>
      <c r="B397" s="3">
        <f t="shared" si="143"/>
        <v>3.733105260389654</v>
      </c>
      <c r="C397" s="3">
        <f t="shared" si="148"/>
        <v>3.0349803714774204</v>
      </c>
      <c r="D397" s="3">
        <f t="shared" si="149"/>
        <v>9.6490881055233704</v>
      </c>
      <c r="E397" s="3">
        <f t="shared" si="150"/>
        <v>5.9869118450811314</v>
      </c>
      <c r="F397" s="2">
        <f t="shared" si="127"/>
        <v>-0.90701428191919686</v>
      </c>
      <c r="G397" s="2">
        <f t="shared" si="128"/>
        <v>-10.372769713437627</v>
      </c>
      <c r="H397" s="3">
        <f t="shared" si="129"/>
        <v>9.6490881055233714E-3</v>
      </c>
      <c r="I397" s="3">
        <f t="shared" si="130"/>
        <v>5.9869118450811311E-3</v>
      </c>
      <c r="J397" s="3">
        <f t="shared" si="131"/>
        <v>-9.070142819191969E-4</v>
      </c>
      <c r="K397" s="3">
        <f t="shared" si="132"/>
        <v>-1.0372769713437627E-2</v>
      </c>
      <c r="M397" s="3">
        <f t="shared" si="144"/>
        <v>3.7329329113309839</v>
      </c>
      <c r="N397" s="3">
        <f t="shared" si="145"/>
        <v>3.0330093583064714</v>
      </c>
      <c r="O397" s="3">
        <f t="shared" si="146"/>
        <v>9.6491043063348769</v>
      </c>
      <c r="P397" s="3">
        <f t="shared" si="147"/>
        <v>5.9870971203191896</v>
      </c>
      <c r="Q397" s="3">
        <f t="shared" si="133"/>
        <v>-0.90701580479547839</v>
      </c>
      <c r="R397" s="3">
        <f t="shared" si="134"/>
        <v>-10.372787129310005</v>
      </c>
      <c r="S397" s="3">
        <f t="shared" si="135"/>
        <v>9.6486507984324792</v>
      </c>
      <c r="T397" s="3">
        <f t="shared" si="136"/>
        <v>5.9819107267545348</v>
      </c>
      <c r="U397" s="3">
        <f t="shared" si="137"/>
        <v>9.6486507984324798E-3</v>
      </c>
      <c r="V397" s="3">
        <f t="shared" si="138"/>
        <v>5.981910726754535E-3</v>
      </c>
      <c r="W397" s="3">
        <f t="shared" si="139"/>
        <v>-0.90697317505265307</v>
      </c>
      <c r="X397" s="3">
        <f>((m*gy-Cx*T397)/m)</f>
        <v>-10.372299608314927</v>
      </c>
      <c r="Y397" s="3">
        <f t="shared" si="140"/>
        <v>-9.0697317505265308E-4</v>
      </c>
      <c r="Z397" s="3">
        <f t="shared" si="141"/>
        <v>-1.0372299608314928E-2</v>
      </c>
      <c r="AA397" t="b">
        <f t="shared" si="142"/>
        <v>1</v>
      </c>
    </row>
    <row r="398" spans="1:27" x14ac:dyDescent="0.25">
      <c r="A398" s="3">
        <v>38.1</v>
      </c>
      <c r="B398" s="3">
        <f t="shared" si="143"/>
        <v>3.7427543484951773</v>
      </c>
      <c r="C398" s="3">
        <f t="shared" si="148"/>
        <v>3.0409672833225017</v>
      </c>
      <c r="D398" s="3">
        <f t="shared" si="149"/>
        <v>9.648181091241451</v>
      </c>
      <c r="E398" s="3">
        <f t="shared" si="150"/>
        <v>5.9765390753676941</v>
      </c>
      <c r="F398" s="2">
        <f t="shared" si="127"/>
        <v>-0.90692902257669628</v>
      </c>
      <c r="G398" s="2">
        <f t="shared" si="128"/>
        <v>-10.371794673084564</v>
      </c>
      <c r="H398" s="3">
        <f t="shared" si="129"/>
        <v>9.6481810912414506E-3</v>
      </c>
      <c r="I398" s="3">
        <f t="shared" si="130"/>
        <v>5.9765390753676942E-3</v>
      </c>
      <c r="J398" s="3">
        <f t="shared" si="131"/>
        <v>-9.0692902257669627E-4</v>
      </c>
      <c r="K398" s="3">
        <f t="shared" si="132"/>
        <v>-1.0371794673084564E-2</v>
      </c>
      <c r="M398" s="3">
        <f t="shared" si="144"/>
        <v>3.7425815621294163</v>
      </c>
      <c r="N398" s="3">
        <f t="shared" si="145"/>
        <v>3.0389912690332261</v>
      </c>
      <c r="O398" s="3">
        <f t="shared" si="146"/>
        <v>9.6481973331598248</v>
      </c>
      <c r="P398" s="3">
        <f t="shared" si="147"/>
        <v>5.9767248207108743</v>
      </c>
      <c r="Q398" s="3">
        <f t="shared" si="133"/>
        <v>-0.90693054931702355</v>
      </c>
      <c r="R398" s="3">
        <f t="shared" si="134"/>
        <v>-10.371812133146822</v>
      </c>
      <c r="S398" s="3">
        <f t="shared" si="135"/>
        <v>9.6477438678851666</v>
      </c>
      <c r="T398" s="3">
        <f t="shared" si="136"/>
        <v>5.9715389146443005</v>
      </c>
      <c r="U398" s="3">
        <f t="shared" si="137"/>
        <v>9.6477438678851668E-3</v>
      </c>
      <c r="V398" s="3">
        <f t="shared" si="138"/>
        <v>5.9715389146443006E-3</v>
      </c>
      <c r="W398" s="3">
        <f t="shared" si="139"/>
        <v>-0.90688792358120573</v>
      </c>
      <c r="X398" s="3">
        <f>((m*gy-Cx*T398)/m)</f>
        <v>-10.371324657976565</v>
      </c>
      <c r="Y398" s="3">
        <f t="shared" si="140"/>
        <v>-9.0688792358120576E-4</v>
      </c>
      <c r="Z398" s="3">
        <f t="shared" si="141"/>
        <v>-1.0371324657976565E-2</v>
      </c>
      <c r="AA398" t="b">
        <f t="shared" si="142"/>
        <v>1</v>
      </c>
    </row>
    <row r="399" spans="1:27" x14ac:dyDescent="0.25">
      <c r="A399" s="3">
        <v>38.200000000000003</v>
      </c>
      <c r="B399" s="3">
        <f t="shared" si="143"/>
        <v>3.7524025295864187</v>
      </c>
      <c r="C399" s="3">
        <f t="shared" si="148"/>
        <v>3.0469438223978695</v>
      </c>
      <c r="D399" s="3">
        <f t="shared" si="149"/>
        <v>9.6472741622188742</v>
      </c>
      <c r="E399" s="3">
        <f t="shared" si="150"/>
        <v>5.9661672806946093</v>
      </c>
      <c r="F399" s="2">
        <f t="shared" si="127"/>
        <v>-0.90684377124857407</v>
      </c>
      <c r="G399" s="2">
        <f t="shared" si="128"/>
        <v>-10.370819724385294</v>
      </c>
      <c r="H399" s="3">
        <f t="shared" si="129"/>
        <v>9.6472741622188746E-3</v>
      </c>
      <c r="I399" s="3">
        <f t="shared" si="130"/>
        <v>5.9661672806946096E-3</v>
      </c>
      <c r="J399" s="3">
        <f t="shared" si="131"/>
        <v>-9.0684377124857407E-4</v>
      </c>
      <c r="K399" s="3">
        <f t="shared" si="132"/>
        <v>-1.0370819724385295E-2</v>
      </c>
      <c r="M399" s="3">
        <f t="shared" si="144"/>
        <v>3.7522293059973015</v>
      </c>
      <c r="N399" s="3">
        <f t="shared" si="145"/>
        <v>3.0449628079478703</v>
      </c>
      <c r="O399" s="3">
        <f t="shared" si="146"/>
        <v>9.6472904452362442</v>
      </c>
      <c r="P399" s="3">
        <f t="shared" si="147"/>
        <v>5.9663534960528981</v>
      </c>
      <c r="Q399" s="3">
        <f t="shared" si="133"/>
        <v>-0.90684530185220691</v>
      </c>
      <c r="R399" s="3">
        <f t="shared" si="134"/>
        <v>-10.370837228628973</v>
      </c>
      <c r="S399" s="3">
        <f t="shared" si="135"/>
        <v>9.6468370225853182</v>
      </c>
      <c r="T399" s="3">
        <f t="shared" si="136"/>
        <v>5.9611680774385833</v>
      </c>
      <c r="U399" s="3">
        <f t="shared" si="137"/>
        <v>9.6468370225853192E-3</v>
      </c>
      <c r="V399" s="3">
        <f t="shared" si="138"/>
        <v>5.9611680774385835E-3</v>
      </c>
      <c r="W399" s="3">
        <f t="shared" si="139"/>
        <v>-0.90680268012301979</v>
      </c>
      <c r="X399" s="3">
        <f>((m*gy-Cx*T399)/m)</f>
        <v>-10.370349799279229</v>
      </c>
      <c r="Y399" s="3">
        <f t="shared" si="140"/>
        <v>-9.0680268012301982E-4</v>
      </c>
      <c r="Z399" s="3">
        <f t="shared" si="141"/>
        <v>-1.0370349799279229E-2</v>
      </c>
      <c r="AA399" t="b">
        <f t="shared" si="142"/>
        <v>1</v>
      </c>
    </row>
    <row r="400" spans="1:27" x14ac:dyDescent="0.25">
      <c r="A400" s="3">
        <v>38.299999999999997</v>
      </c>
      <c r="B400" s="3">
        <f t="shared" si="143"/>
        <v>3.7620498037486376</v>
      </c>
      <c r="C400" s="3">
        <f t="shared" si="148"/>
        <v>3.0529099896785641</v>
      </c>
      <c r="D400" s="3">
        <f t="shared" si="149"/>
        <v>9.6463673184476253</v>
      </c>
      <c r="E400" s="3">
        <f t="shared" si="150"/>
        <v>5.9557964609702241</v>
      </c>
      <c r="F400" s="2">
        <f t="shared" si="127"/>
        <v>-0.90675852793407663</v>
      </c>
      <c r="G400" s="2">
        <f t="shared" si="128"/>
        <v>-10.369844867331201</v>
      </c>
      <c r="H400" s="3">
        <f t="shared" si="129"/>
        <v>9.6463673184476253E-3</v>
      </c>
      <c r="I400" s="3">
        <f t="shared" si="130"/>
        <v>5.955796460970224E-3</v>
      </c>
      <c r="J400" s="3">
        <f t="shared" si="131"/>
        <v>-9.0675852793407668E-4</v>
      </c>
      <c r="K400" s="3">
        <f t="shared" si="132"/>
        <v>-1.0369844867331201E-2</v>
      </c>
      <c r="M400" s="3">
        <f t="shared" si="144"/>
        <v>3.761876143019887</v>
      </c>
      <c r="N400" s="3">
        <f t="shared" si="145"/>
        <v>3.0509239760253091</v>
      </c>
      <c r="O400" s="3">
        <f t="shared" si="146"/>
        <v>9.6463836425561205</v>
      </c>
      <c r="P400" s="3">
        <f t="shared" si="147"/>
        <v>5.9559831462536188</v>
      </c>
      <c r="Q400" s="3">
        <f t="shared" si="133"/>
        <v>-0.90676006240027518</v>
      </c>
      <c r="R400" s="3">
        <f t="shared" si="134"/>
        <v>-10.369862415747841</v>
      </c>
      <c r="S400" s="3">
        <f t="shared" si="135"/>
        <v>9.6459302625249208</v>
      </c>
      <c r="T400" s="3">
        <f t="shared" si="136"/>
        <v>5.9507982150457446</v>
      </c>
      <c r="U400" s="3">
        <f t="shared" si="137"/>
        <v>9.6459302625249207E-3</v>
      </c>
      <c r="V400" s="3">
        <f t="shared" si="138"/>
        <v>5.9507982150457444E-3</v>
      </c>
      <c r="W400" s="3">
        <f t="shared" si="139"/>
        <v>-0.9067174446773425</v>
      </c>
      <c r="X400" s="3">
        <f>((m*gy-Cx*T400)/m)</f>
        <v>-10.3693750322143</v>
      </c>
      <c r="Y400" s="3">
        <f t="shared" si="140"/>
        <v>-9.067174446773425E-4</v>
      </c>
      <c r="Z400" s="3">
        <f t="shared" si="141"/>
        <v>-1.0369375032214301E-2</v>
      </c>
      <c r="AA400" t="b">
        <f t="shared" si="142"/>
        <v>1</v>
      </c>
    </row>
    <row r="401" spans="1:27" x14ac:dyDescent="0.25">
      <c r="A401" s="3">
        <v>38.4</v>
      </c>
      <c r="B401" s="3">
        <f t="shared" si="143"/>
        <v>3.7716961710670853</v>
      </c>
      <c r="C401" s="3">
        <f t="shared" si="148"/>
        <v>3.0588657861395343</v>
      </c>
      <c r="D401" s="3">
        <f t="shared" si="149"/>
        <v>9.645460559919691</v>
      </c>
      <c r="E401" s="3">
        <f t="shared" si="150"/>
        <v>5.9454266161028926</v>
      </c>
      <c r="F401" s="2">
        <f t="shared" ref="F401:F464" si="151">(m*gx-Cx*D401)/m</f>
        <v>-0.90667329263245089</v>
      </c>
      <c r="G401" s="2">
        <f t="shared" ref="G401:G464" si="152">(m*gy-Cx*E401)/m</f>
        <v>-10.368870101913673</v>
      </c>
      <c r="H401" s="3">
        <f t="shared" ref="H401:H464" si="153">D401*dt</f>
        <v>9.645460559919692E-3</v>
      </c>
      <c r="I401" s="3">
        <f t="shared" ref="I401:I464" si="154">E401*dt</f>
        <v>5.9454266161028928E-3</v>
      </c>
      <c r="J401" s="3">
        <f t="shared" ref="J401:J464" si="155">F401*dt</f>
        <v>-9.0667329263245092E-4</v>
      </c>
      <c r="K401" s="3">
        <f t="shared" ref="K401:K464" si="156">G401*dt</f>
        <v>-1.0368870101913674E-2</v>
      </c>
      <c r="M401" s="3">
        <f t="shared" si="144"/>
        <v>3.7715220732824122</v>
      </c>
      <c r="N401" s="3">
        <f t="shared" si="145"/>
        <v>3.056874774240355</v>
      </c>
      <c r="O401" s="3">
        <f t="shared" si="146"/>
        <v>9.6454769251114438</v>
      </c>
      <c r="P401" s="3">
        <f t="shared" si="147"/>
        <v>5.9456137712214048</v>
      </c>
      <c r="Q401" s="3">
        <f t="shared" ref="Q401:Q464" si="157">(m*gx-Cx*O401)/m</f>
        <v>-0.90667483096047563</v>
      </c>
      <c r="R401" s="3">
        <f t="shared" ref="R401:R464" si="158">(m*gy-Cx*P401)/m</f>
        <v>-10.368887694494813</v>
      </c>
      <c r="S401" s="3">
        <f t="shared" ref="S401:S464" si="159">O401+Q401*dt/2</f>
        <v>9.6450235876959631</v>
      </c>
      <c r="T401" s="3">
        <f t="shared" ref="T401:T464" si="160">P401+R401*dt/2</f>
        <v>5.9404293273741571</v>
      </c>
      <c r="U401" s="3">
        <f t="shared" ref="U401:U464" si="161">S401*dt</f>
        <v>9.6450235876959639E-3</v>
      </c>
      <c r="V401" s="3">
        <f t="shared" ref="V401:V464" si="162">T401*dt</f>
        <v>5.940429327374157E-3</v>
      </c>
      <c r="W401" s="3">
        <f t="shared" ref="W401:W464" si="163">((m*gx-Cx*S401)/m)</f>
        <v>-0.90663221724342047</v>
      </c>
      <c r="X401" s="3">
        <f>((m*gy-Cx*T401)/m)</f>
        <v>-10.368400356773172</v>
      </c>
      <c r="Y401" s="3">
        <f t="shared" ref="Y401:Y464" si="164">W401*dt</f>
        <v>-9.0663221724342051E-4</v>
      </c>
      <c r="Z401" s="3">
        <f t="shared" ref="Z401:Z464" si="165">X401*dt</f>
        <v>-1.0368400356773172E-2</v>
      </c>
      <c r="AA401" t="b">
        <f t="shared" si="142"/>
        <v>1</v>
      </c>
    </row>
    <row r="402" spans="1:27" x14ac:dyDescent="0.25">
      <c r="A402" s="3">
        <v>38.5</v>
      </c>
      <c r="B402" s="3">
        <f t="shared" si="143"/>
        <v>3.7813416316270052</v>
      </c>
      <c r="C402" s="3">
        <f t="shared" si="148"/>
        <v>3.0648112127556373</v>
      </c>
      <c r="D402" s="3">
        <f t="shared" si="149"/>
        <v>9.6445538866270581</v>
      </c>
      <c r="E402" s="3">
        <f t="shared" si="150"/>
        <v>5.9350577460009788</v>
      </c>
      <c r="F402" s="2">
        <f t="shared" si="151"/>
        <v>-0.90658806534294345</v>
      </c>
      <c r="G402" s="2">
        <f t="shared" si="152"/>
        <v>-10.367895428124093</v>
      </c>
      <c r="H402" s="3">
        <f t="shared" si="153"/>
        <v>9.6445538866270584E-3</v>
      </c>
      <c r="I402" s="3">
        <f t="shared" si="154"/>
        <v>5.9350577460009785E-3</v>
      </c>
      <c r="J402" s="3">
        <f t="shared" si="155"/>
        <v>-9.0658806534294346E-4</v>
      </c>
      <c r="K402" s="3">
        <f t="shared" si="156"/>
        <v>-1.0367895428124094E-2</v>
      </c>
      <c r="M402" s="3">
        <f t="shared" si="144"/>
        <v>3.7811670968701083</v>
      </c>
      <c r="N402" s="3">
        <f t="shared" si="145"/>
        <v>3.0628152035677294</v>
      </c>
      <c r="O402" s="3">
        <f t="shared" si="146"/>
        <v>9.6445702928942012</v>
      </c>
      <c r="P402" s="3">
        <f t="shared" si="147"/>
        <v>5.9352453708646316</v>
      </c>
      <c r="Q402" s="3">
        <f t="shared" si="157"/>
        <v>-0.90658960753205486</v>
      </c>
      <c r="R402" s="3">
        <f t="shared" si="158"/>
        <v>-10.367913064861275</v>
      </c>
      <c r="S402" s="3">
        <f t="shared" si="159"/>
        <v>9.6441169980904355</v>
      </c>
      <c r="T402" s="3">
        <f t="shared" si="160"/>
        <v>5.9300614143322008</v>
      </c>
      <c r="U402" s="3">
        <f t="shared" si="161"/>
        <v>9.6441169980904361E-3</v>
      </c>
      <c r="V402" s="3">
        <f t="shared" si="162"/>
        <v>5.9300614143322009E-3</v>
      </c>
      <c r="W402" s="3">
        <f t="shared" si="163"/>
        <v>-0.90654699782050085</v>
      </c>
      <c r="X402" s="3">
        <f>((m*gy-Cx*T402)/m)</f>
        <v>-10.367425772947227</v>
      </c>
      <c r="Y402" s="3">
        <f t="shared" si="164"/>
        <v>-9.0654699782050086E-4</v>
      </c>
      <c r="Z402" s="3">
        <f t="shared" si="165"/>
        <v>-1.0367425772947227E-2</v>
      </c>
      <c r="AA402" t="b">
        <f t="shared" ref="AA402:AA465" si="166">N402&gt;=0</f>
        <v>1</v>
      </c>
    </row>
    <row r="403" spans="1:27" x14ac:dyDescent="0.25">
      <c r="A403" s="3">
        <v>38.6</v>
      </c>
      <c r="B403" s="3">
        <f t="shared" ref="B403:B466" si="167">B402+H402</f>
        <v>3.7909861855136322</v>
      </c>
      <c r="C403" s="3">
        <f t="shared" si="148"/>
        <v>3.0707462705016382</v>
      </c>
      <c r="D403" s="3">
        <f t="shared" si="149"/>
        <v>9.6436472985617154</v>
      </c>
      <c r="E403" s="3">
        <f t="shared" si="150"/>
        <v>5.9246898505728547</v>
      </c>
      <c r="F403" s="2">
        <f t="shared" si="151"/>
        <v>-0.90650284606480125</v>
      </c>
      <c r="G403" s="2">
        <f t="shared" si="152"/>
        <v>-10.36692084595385</v>
      </c>
      <c r="H403" s="3">
        <f t="shared" si="153"/>
        <v>9.6436472985617153E-3</v>
      </c>
      <c r="I403" s="3">
        <f t="shared" si="154"/>
        <v>5.9246898505728547E-3</v>
      </c>
      <c r="J403" s="3">
        <f t="shared" si="155"/>
        <v>-9.0650284606480123E-4</v>
      </c>
      <c r="K403" s="3">
        <f t="shared" si="156"/>
        <v>-1.036692084595385E-2</v>
      </c>
      <c r="M403" s="3">
        <f t="shared" ref="M403:M466" si="168">M402+U402</f>
        <v>3.7908112138681989</v>
      </c>
      <c r="N403" s="3">
        <f t="shared" ref="N403:N466" si="169">N402+V402</f>
        <v>3.0687452649820615</v>
      </c>
      <c r="O403" s="3">
        <f t="shared" ref="O403:O466" si="170">O402+Y402</f>
        <v>9.6436637458963812</v>
      </c>
      <c r="P403" s="3">
        <f t="shared" ref="P403:P466" si="171">P402+Z402</f>
        <v>5.9248779450916844</v>
      </c>
      <c r="Q403" s="3">
        <f t="shared" si="157"/>
        <v>-0.90650439211425982</v>
      </c>
      <c r="R403" s="3">
        <f t="shared" si="158"/>
        <v>-10.36693852683862</v>
      </c>
      <c r="S403" s="3">
        <f t="shared" si="159"/>
        <v>9.6432104937003249</v>
      </c>
      <c r="T403" s="3">
        <f t="shared" si="160"/>
        <v>5.9196944758282655</v>
      </c>
      <c r="U403" s="3">
        <f t="shared" si="161"/>
        <v>9.6432104937003247E-3</v>
      </c>
      <c r="V403" s="3">
        <f t="shared" si="162"/>
        <v>5.9196944758282653E-3</v>
      </c>
      <c r="W403" s="3">
        <f t="shared" si="163"/>
        <v>-0.90646178640783037</v>
      </c>
      <c r="X403" s="3">
        <f>((m*gy-Cx*T403)/m)</f>
        <v>-10.366451280727858</v>
      </c>
      <c r="Y403" s="3">
        <f t="shared" si="164"/>
        <v>-9.0646178640783036E-4</v>
      </c>
      <c r="Z403" s="3">
        <f t="shared" si="165"/>
        <v>-1.0366451280727858E-2</v>
      </c>
      <c r="AA403" t="b">
        <f t="shared" si="166"/>
        <v>1</v>
      </c>
    </row>
    <row r="404" spans="1:27" x14ac:dyDescent="0.25">
      <c r="A404" s="3">
        <v>38.700000000000003</v>
      </c>
      <c r="B404" s="3">
        <f t="shared" si="167"/>
        <v>3.8006298328121941</v>
      </c>
      <c r="C404" s="3">
        <f t="shared" si="148"/>
        <v>3.0766709603522111</v>
      </c>
      <c r="D404" s="3">
        <f t="shared" si="149"/>
        <v>9.6427407957156515</v>
      </c>
      <c r="E404" s="3">
        <f t="shared" si="150"/>
        <v>5.9143229297269011</v>
      </c>
      <c r="F404" s="2">
        <f t="shared" si="151"/>
        <v>-0.90641763479727122</v>
      </c>
      <c r="G404" s="2">
        <f t="shared" si="152"/>
        <v>-10.36594635539433</v>
      </c>
      <c r="H404" s="3">
        <f t="shared" si="153"/>
        <v>9.6427407957156517E-3</v>
      </c>
      <c r="I404" s="3">
        <f t="shared" si="154"/>
        <v>5.914322929726901E-3</v>
      </c>
      <c r="J404" s="3">
        <f t="shared" si="155"/>
        <v>-9.0641763479727125E-4</v>
      </c>
      <c r="K404" s="3">
        <f t="shared" si="156"/>
        <v>-1.0365946355394329E-2</v>
      </c>
      <c r="M404" s="3">
        <f t="shared" si="168"/>
        <v>3.8004544243618992</v>
      </c>
      <c r="N404" s="3">
        <f t="shared" si="169"/>
        <v>3.0746649594578899</v>
      </c>
      <c r="O404" s="3">
        <f t="shared" si="170"/>
        <v>9.6427572841099742</v>
      </c>
      <c r="P404" s="3">
        <f t="shared" si="171"/>
        <v>5.9145114938109566</v>
      </c>
      <c r="Q404" s="3">
        <f t="shared" si="157"/>
        <v>-0.90641918470633753</v>
      </c>
      <c r="R404" s="3">
        <f t="shared" si="158"/>
        <v>-10.36596408041823</v>
      </c>
      <c r="S404" s="3">
        <f t="shared" si="159"/>
        <v>9.6423040745176216</v>
      </c>
      <c r="T404" s="3">
        <f t="shared" si="160"/>
        <v>5.9093285117707479</v>
      </c>
      <c r="U404" s="3">
        <f t="shared" si="161"/>
        <v>9.6423040745176221E-3</v>
      </c>
      <c r="V404" s="3">
        <f t="shared" si="162"/>
        <v>5.9093285117707483E-3</v>
      </c>
      <c r="W404" s="3">
        <f t="shared" si="163"/>
        <v>-0.90637658300465629</v>
      </c>
      <c r="X404" s="3">
        <f>((m*gy-Cx*T404)/m)</f>
        <v>-10.365476880106451</v>
      </c>
      <c r="Y404" s="3">
        <f t="shared" si="164"/>
        <v>-9.0637658300465635E-4</v>
      </c>
      <c r="Z404" s="3">
        <f t="shared" si="165"/>
        <v>-1.0365476880106451E-2</v>
      </c>
      <c r="AA404" t="b">
        <f t="shared" si="166"/>
        <v>1</v>
      </c>
    </row>
    <row r="405" spans="1:27" x14ac:dyDescent="0.25">
      <c r="A405" s="3">
        <v>38.799999999999997</v>
      </c>
      <c r="B405" s="3">
        <f t="shared" si="167"/>
        <v>3.8102725736079099</v>
      </c>
      <c r="C405" s="3">
        <f t="shared" si="148"/>
        <v>3.0825852832819378</v>
      </c>
      <c r="D405" s="3">
        <f t="shared" si="149"/>
        <v>9.6418343780808549</v>
      </c>
      <c r="E405" s="3">
        <f t="shared" si="150"/>
        <v>5.9039569833715069</v>
      </c>
      <c r="F405" s="2">
        <f t="shared" si="151"/>
        <v>-0.90633243153960019</v>
      </c>
      <c r="G405" s="2">
        <f t="shared" si="152"/>
        <v>-10.364971956436921</v>
      </c>
      <c r="H405" s="3">
        <f t="shared" si="153"/>
        <v>9.641834378080855E-3</v>
      </c>
      <c r="I405" s="3">
        <f t="shared" si="154"/>
        <v>5.9039569833715068E-3</v>
      </c>
      <c r="J405" s="3">
        <f t="shared" si="155"/>
        <v>-9.0633243153960021E-4</v>
      </c>
      <c r="K405" s="3">
        <f t="shared" si="156"/>
        <v>-1.0364971956436922E-2</v>
      </c>
      <c r="M405" s="3">
        <f t="shared" si="168"/>
        <v>3.8100967284364167</v>
      </c>
      <c r="N405" s="3">
        <f t="shared" si="169"/>
        <v>3.0805742879696605</v>
      </c>
      <c r="O405" s="3">
        <f t="shared" si="170"/>
        <v>9.6418509075269689</v>
      </c>
      <c r="P405" s="3">
        <f t="shared" si="171"/>
        <v>5.9041460169308504</v>
      </c>
      <c r="Q405" s="3">
        <f t="shared" si="157"/>
        <v>-0.90633398530753495</v>
      </c>
      <c r="R405" s="3">
        <f t="shared" si="158"/>
        <v>-10.364989725591501</v>
      </c>
      <c r="S405" s="3">
        <f t="shared" si="159"/>
        <v>9.6413977405343143</v>
      </c>
      <c r="T405" s="3">
        <f t="shared" si="160"/>
        <v>5.8989635220680547</v>
      </c>
      <c r="U405" s="3">
        <f t="shared" si="161"/>
        <v>9.6413977405343139E-3</v>
      </c>
      <c r="V405" s="3">
        <f t="shared" si="162"/>
        <v>5.8989635220680547E-3</v>
      </c>
      <c r="W405" s="3">
        <f t="shared" si="163"/>
        <v>-0.90629138761022554</v>
      </c>
      <c r="X405" s="3">
        <f>((m*gy-Cx*T405)/m)</f>
        <v>-10.364502571074398</v>
      </c>
      <c r="Y405" s="3">
        <f t="shared" si="164"/>
        <v>-9.0629138761022553E-4</v>
      </c>
      <c r="Z405" s="3">
        <f t="shared" si="165"/>
        <v>-1.0364502571074399E-2</v>
      </c>
      <c r="AA405" t="b">
        <f t="shared" si="166"/>
        <v>1</v>
      </c>
    </row>
    <row r="406" spans="1:27" x14ac:dyDescent="0.25">
      <c r="A406" s="3">
        <v>38.9</v>
      </c>
      <c r="B406" s="3">
        <f t="shared" si="167"/>
        <v>3.8199144079859906</v>
      </c>
      <c r="C406" s="3">
        <f t="shared" si="148"/>
        <v>3.0884892402653095</v>
      </c>
      <c r="D406" s="3">
        <f t="shared" si="149"/>
        <v>9.640928045649316</v>
      </c>
      <c r="E406" s="3">
        <f t="shared" si="150"/>
        <v>5.8935920114150697</v>
      </c>
      <c r="F406" s="2">
        <f t="shared" si="151"/>
        <v>-0.90624723629103576</v>
      </c>
      <c r="G406" s="2">
        <f t="shared" si="152"/>
        <v>-10.363997649073017</v>
      </c>
      <c r="H406" s="3">
        <f t="shared" si="153"/>
        <v>9.6409280456493159E-3</v>
      </c>
      <c r="I406" s="3">
        <f t="shared" si="154"/>
        <v>5.8935920114150699E-3</v>
      </c>
      <c r="J406" s="3">
        <f t="shared" si="155"/>
        <v>-9.0624723629103578E-4</v>
      </c>
      <c r="K406" s="3">
        <f t="shared" si="156"/>
        <v>-1.0363997649073017E-2</v>
      </c>
      <c r="M406" s="3">
        <f t="shared" si="168"/>
        <v>3.8197381261769512</v>
      </c>
      <c r="N406" s="3">
        <f t="shared" si="169"/>
        <v>3.0864732514917286</v>
      </c>
      <c r="O406" s="3">
        <f t="shared" si="170"/>
        <v>9.6409446161393593</v>
      </c>
      <c r="P406" s="3">
        <f t="shared" si="171"/>
        <v>5.8937815143597758</v>
      </c>
      <c r="Q406" s="3">
        <f t="shared" si="157"/>
        <v>-0.90624879391709978</v>
      </c>
      <c r="R406" s="3">
        <f t="shared" si="158"/>
        <v>-10.364015462349821</v>
      </c>
      <c r="S406" s="3">
        <f t="shared" si="159"/>
        <v>9.6404914917424005</v>
      </c>
      <c r="T406" s="3">
        <f t="shared" si="160"/>
        <v>5.8885995066286005</v>
      </c>
      <c r="U406" s="3">
        <f t="shared" si="161"/>
        <v>9.6404914917424013E-3</v>
      </c>
      <c r="V406" s="3">
        <f t="shared" si="162"/>
        <v>5.8885995066286006E-3</v>
      </c>
      <c r="W406" s="3">
        <f t="shared" si="163"/>
        <v>-0.90620620022378551</v>
      </c>
      <c r="X406" s="3">
        <f>((m*gy-Cx*T406)/m)</f>
        <v>-10.363528353623089</v>
      </c>
      <c r="Y406" s="3">
        <f t="shared" si="164"/>
        <v>-9.0620620022378558E-4</v>
      </c>
      <c r="Z406" s="3">
        <f t="shared" si="165"/>
        <v>-1.0363528353623089E-2</v>
      </c>
      <c r="AA406" t="b">
        <f t="shared" si="166"/>
        <v>1</v>
      </c>
    </row>
    <row r="407" spans="1:27" x14ac:dyDescent="0.25">
      <c r="A407" s="3">
        <v>39</v>
      </c>
      <c r="B407" s="3">
        <f t="shared" si="167"/>
        <v>3.8295553360316399</v>
      </c>
      <c r="C407" s="3">
        <f t="shared" si="148"/>
        <v>3.0943828322767244</v>
      </c>
      <c r="D407" s="3">
        <f t="shared" si="149"/>
        <v>9.6400217984130254</v>
      </c>
      <c r="E407" s="3">
        <f t="shared" si="150"/>
        <v>5.8832280137659971</v>
      </c>
      <c r="F407" s="2">
        <f t="shared" si="151"/>
        <v>-0.90616204905082431</v>
      </c>
      <c r="G407" s="2">
        <f t="shared" si="152"/>
        <v>-10.363023433294005</v>
      </c>
      <c r="H407" s="3">
        <f t="shared" si="153"/>
        <v>9.6400217984130253E-3</v>
      </c>
      <c r="I407" s="3">
        <f t="shared" si="154"/>
        <v>5.8832280137659969E-3</v>
      </c>
      <c r="J407" s="3">
        <f t="shared" si="155"/>
        <v>-9.0616204905082434E-4</v>
      </c>
      <c r="K407" s="3">
        <f t="shared" si="156"/>
        <v>-1.0363023433294006E-2</v>
      </c>
      <c r="M407" s="3">
        <f t="shared" si="168"/>
        <v>3.8293786176686937</v>
      </c>
      <c r="N407" s="3">
        <f t="shared" si="169"/>
        <v>3.092361850998357</v>
      </c>
      <c r="O407" s="3">
        <f t="shared" si="170"/>
        <v>9.6400384099391356</v>
      </c>
      <c r="P407" s="3">
        <f t="shared" si="171"/>
        <v>5.8834179860061528</v>
      </c>
      <c r="Q407" s="3">
        <f t="shared" si="157"/>
        <v>-0.90616361053427874</v>
      </c>
      <c r="R407" s="3">
        <f t="shared" si="158"/>
        <v>-10.363041290684579</v>
      </c>
      <c r="S407" s="3">
        <f t="shared" si="159"/>
        <v>9.6395853281338688</v>
      </c>
      <c r="T407" s="3">
        <f t="shared" si="160"/>
        <v>5.8782364653608106</v>
      </c>
      <c r="U407" s="3">
        <f t="shared" si="161"/>
        <v>9.6395853281338682E-3</v>
      </c>
      <c r="V407" s="3">
        <f t="shared" si="162"/>
        <v>5.8782364653608109E-3</v>
      </c>
      <c r="W407" s="3">
        <f t="shared" si="163"/>
        <v>-0.90612102084458357</v>
      </c>
      <c r="X407" s="3">
        <f>((m*gy-Cx*T407)/m)</f>
        <v>-10.362554227743917</v>
      </c>
      <c r="Y407" s="3">
        <f t="shared" si="164"/>
        <v>-9.0612102084458362E-4</v>
      </c>
      <c r="Z407" s="3">
        <f t="shared" si="165"/>
        <v>-1.0362554227743917E-2</v>
      </c>
      <c r="AA407" t="b">
        <f t="shared" si="166"/>
        <v>1</v>
      </c>
    </row>
    <row r="408" spans="1:27" x14ac:dyDescent="0.25">
      <c r="A408" s="3">
        <v>39.1</v>
      </c>
      <c r="B408" s="3">
        <f t="shared" si="167"/>
        <v>3.8391953578300528</v>
      </c>
      <c r="C408" s="3">
        <f t="shared" si="148"/>
        <v>3.1002660602904903</v>
      </c>
      <c r="D408" s="3">
        <f t="shared" si="149"/>
        <v>9.6391156363639752</v>
      </c>
      <c r="E408" s="3">
        <f t="shared" si="150"/>
        <v>5.8728649903327028</v>
      </c>
      <c r="F408" s="2">
        <f t="shared" si="151"/>
        <v>-0.90607686981821356</v>
      </c>
      <c r="G408" s="2">
        <f t="shared" si="152"/>
        <v>-10.362049309091274</v>
      </c>
      <c r="H408" s="3">
        <f t="shared" si="153"/>
        <v>9.6391156363639756E-3</v>
      </c>
      <c r="I408" s="3">
        <f t="shared" si="154"/>
        <v>5.8728649903327032E-3</v>
      </c>
      <c r="J408" s="3">
        <f t="shared" si="155"/>
        <v>-9.0607686981821357E-4</v>
      </c>
      <c r="K408" s="3">
        <f t="shared" si="156"/>
        <v>-1.0362049309091275E-2</v>
      </c>
      <c r="M408" s="3">
        <f t="shared" si="168"/>
        <v>3.8390182029968276</v>
      </c>
      <c r="N408" s="3">
        <f t="shared" si="169"/>
        <v>3.0982400874637177</v>
      </c>
      <c r="O408" s="3">
        <f t="shared" si="170"/>
        <v>9.6391322889182902</v>
      </c>
      <c r="P408" s="3">
        <f t="shared" si="171"/>
        <v>5.8730554317784085</v>
      </c>
      <c r="Q408" s="3">
        <f t="shared" si="157"/>
        <v>-0.90607843515831932</v>
      </c>
      <c r="R408" s="3">
        <f t="shared" si="158"/>
        <v>-10.362067210587171</v>
      </c>
      <c r="S408" s="3">
        <f t="shared" si="159"/>
        <v>9.6386792497007114</v>
      </c>
      <c r="T408" s="3">
        <f t="shared" si="160"/>
        <v>5.8678743981731145</v>
      </c>
      <c r="U408" s="3">
        <f t="shared" si="161"/>
        <v>9.6386792497007122E-3</v>
      </c>
      <c r="V408" s="3">
        <f t="shared" si="162"/>
        <v>5.8678743981731146E-3</v>
      </c>
      <c r="W408" s="3">
        <f t="shared" si="163"/>
        <v>-0.90603584947186688</v>
      </c>
      <c r="X408" s="3">
        <f>((m*gy-Cx*T408)/m)</f>
        <v>-10.361580193428273</v>
      </c>
      <c r="Y408" s="3">
        <f t="shared" si="164"/>
        <v>-9.0603584947186689E-4</v>
      </c>
      <c r="Z408" s="3">
        <f t="shared" si="165"/>
        <v>-1.0361580193428272E-2</v>
      </c>
      <c r="AA408" t="b">
        <f t="shared" si="166"/>
        <v>1</v>
      </c>
    </row>
    <row r="409" spans="1:27" x14ac:dyDescent="0.25">
      <c r="A409" s="3">
        <v>39.200000000000003</v>
      </c>
      <c r="B409" s="3">
        <f t="shared" si="167"/>
        <v>3.8488344734664168</v>
      </c>
      <c r="C409" s="3">
        <f t="shared" si="148"/>
        <v>3.1061389252808231</v>
      </c>
      <c r="D409" s="3">
        <f t="shared" si="149"/>
        <v>9.6382095594941575</v>
      </c>
      <c r="E409" s="3">
        <f t="shared" si="150"/>
        <v>5.8625029410236111</v>
      </c>
      <c r="F409" s="2">
        <f t="shared" si="151"/>
        <v>-0.90599169859245077</v>
      </c>
      <c r="G409" s="2">
        <f t="shared" si="152"/>
        <v>-10.361075276456221</v>
      </c>
      <c r="H409" s="3">
        <f t="shared" si="153"/>
        <v>9.6382095594941576E-3</v>
      </c>
      <c r="I409" s="3">
        <f t="shared" si="154"/>
        <v>5.8625029410236109E-3</v>
      </c>
      <c r="J409" s="3">
        <f t="shared" si="155"/>
        <v>-9.0599169859245079E-4</v>
      </c>
      <c r="K409" s="3">
        <f t="shared" si="156"/>
        <v>-1.0361075276456222E-2</v>
      </c>
      <c r="M409" s="3">
        <f t="shared" si="168"/>
        <v>3.8486568822465284</v>
      </c>
      <c r="N409" s="3">
        <f t="shared" si="169"/>
        <v>3.104107961861891</v>
      </c>
      <c r="O409" s="3">
        <f t="shared" si="170"/>
        <v>9.6382262530688187</v>
      </c>
      <c r="P409" s="3">
        <f t="shared" si="171"/>
        <v>5.8626938515849805</v>
      </c>
      <c r="Q409" s="3">
        <f t="shared" si="157"/>
        <v>-0.90599326778846889</v>
      </c>
      <c r="R409" s="3">
        <f t="shared" si="158"/>
        <v>-10.361093222048989</v>
      </c>
      <c r="S409" s="3">
        <f t="shared" si="159"/>
        <v>9.6377732564349241</v>
      </c>
      <c r="T409" s="3">
        <f t="shared" si="160"/>
        <v>5.8575133049739563</v>
      </c>
      <c r="U409" s="3">
        <f t="shared" si="161"/>
        <v>9.6377732564349242E-3</v>
      </c>
      <c r="V409" s="3">
        <f t="shared" si="162"/>
        <v>5.8575133049739566E-3</v>
      </c>
      <c r="W409" s="3">
        <f t="shared" si="163"/>
        <v>-0.90595068610488272</v>
      </c>
      <c r="X409" s="3">
        <f>((m*gy-Cx*T409)/m)</f>
        <v>-10.360606250667553</v>
      </c>
      <c r="Y409" s="3">
        <f t="shared" si="164"/>
        <v>-9.0595068610488274E-4</v>
      </c>
      <c r="Z409" s="3">
        <f t="shared" si="165"/>
        <v>-1.0360606250667554E-2</v>
      </c>
      <c r="AA409" t="b">
        <f t="shared" si="166"/>
        <v>1</v>
      </c>
    </row>
    <row r="410" spans="1:27" x14ac:dyDescent="0.25">
      <c r="A410" s="3">
        <v>39.299999999999997</v>
      </c>
      <c r="B410" s="3">
        <f t="shared" si="167"/>
        <v>3.8584726830259108</v>
      </c>
      <c r="C410" s="3">
        <f t="shared" si="148"/>
        <v>3.1120014282218467</v>
      </c>
      <c r="D410" s="3">
        <f t="shared" si="149"/>
        <v>9.6373035677955645</v>
      </c>
      <c r="E410" s="3">
        <f t="shared" si="150"/>
        <v>5.8521418657471553</v>
      </c>
      <c r="F410" s="2">
        <f t="shared" si="151"/>
        <v>-0.90590653537278298</v>
      </c>
      <c r="G410" s="2">
        <f t="shared" si="152"/>
        <v>-10.360101335380232</v>
      </c>
      <c r="H410" s="3">
        <f t="shared" si="153"/>
        <v>9.6373035677955639E-3</v>
      </c>
      <c r="I410" s="3">
        <f t="shared" si="154"/>
        <v>5.8521418657471553E-3</v>
      </c>
      <c r="J410" s="3">
        <f t="shared" si="155"/>
        <v>-9.0590653537278305E-4</v>
      </c>
      <c r="K410" s="3">
        <f t="shared" si="156"/>
        <v>-1.0360101335380232E-2</v>
      </c>
      <c r="M410" s="3">
        <f t="shared" si="168"/>
        <v>3.8582946555029634</v>
      </c>
      <c r="N410" s="3">
        <f t="shared" si="169"/>
        <v>3.1099654751668648</v>
      </c>
      <c r="O410" s="3">
        <f t="shared" si="170"/>
        <v>9.6373203023827134</v>
      </c>
      <c r="P410" s="3">
        <f t="shared" si="171"/>
        <v>5.8523332453343127</v>
      </c>
      <c r="Q410" s="3">
        <f t="shared" si="157"/>
        <v>-0.90590810842397507</v>
      </c>
      <c r="R410" s="3">
        <f t="shared" si="158"/>
        <v>-10.360119325061426</v>
      </c>
      <c r="S410" s="3">
        <f t="shared" si="159"/>
        <v>9.6368673483285008</v>
      </c>
      <c r="T410" s="3">
        <f t="shared" si="160"/>
        <v>5.8471531856717816</v>
      </c>
      <c r="U410" s="3">
        <f t="shared" si="161"/>
        <v>9.6368673483285018E-3</v>
      </c>
      <c r="V410" s="3">
        <f t="shared" si="162"/>
        <v>5.8471531856717817E-3</v>
      </c>
      <c r="W410" s="3">
        <f t="shared" si="163"/>
        <v>-0.90586553074287901</v>
      </c>
      <c r="X410" s="3">
        <f>((m*gy-Cx*T410)/m)</f>
        <v>-10.359632399453149</v>
      </c>
      <c r="Y410" s="3">
        <f t="shared" si="164"/>
        <v>-9.0586553074287906E-4</v>
      </c>
      <c r="Z410" s="3">
        <f t="shared" si="165"/>
        <v>-1.035963239945315E-2</v>
      </c>
      <c r="AA410" t="b">
        <f t="shared" si="166"/>
        <v>1</v>
      </c>
    </row>
    <row r="411" spans="1:27" x14ac:dyDescent="0.25">
      <c r="A411" s="3">
        <v>39.4</v>
      </c>
      <c r="B411" s="3">
        <f t="shared" si="167"/>
        <v>3.8681099865937063</v>
      </c>
      <c r="C411" s="3">
        <f t="shared" si="148"/>
        <v>3.1178535700875938</v>
      </c>
      <c r="D411" s="3">
        <f t="shared" si="149"/>
        <v>9.636397661260192</v>
      </c>
      <c r="E411" s="3">
        <f t="shared" si="150"/>
        <v>5.8417817644117749</v>
      </c>
      <c r="F411" s="2">
        <f t="shared" si="151"/>
        <v>-0.90582138015845803</v>
      </c>
      <c r="G411" s="2">
        <f t="shared" si="152"/>
        <v>-10.359127485854708</v>
      </c>
      <c r="H411" s="3">
        <f t="shared" si="153"/>
        <v>9.6363976612601921E-3</v>
      </c>
      <c r="I411" s="3">
        <f t="shared" si="154"/>
        <v>5.8417817644117751E-3</v>
      </c>
      <c r="J411" s="3">
        <f t="shared" si="155"/>
        <v>-9.05821380158458E-4</v>
      </c>
      <c r="K411" s="3">
        <f t="shared" si="156"/>
        <v>-1.0359127485854708E-2</v>
      </c>
      <c r="M411" s="3">
        <f t="shared" si="168"/>
        <v>3.867931522851292</v>
      </c>
      <c r="N411" s="3">
        <f t="shared" si="169"/>
        <v>3.1158126283525367</v>
      </c>
      <c r="O411" s="3">
        <f t="shared" si="170"/>
        <v>9.63641443685197</v>
      </c>
      <c r="P411" s="3">
        <f t="shared" si="171"/>
        <v>5.8419736129348596</v>
      </c>
      <c r="Q411" s="3">
        <f t="shared" si="157"/>
        <v>-0.90582295706408511</v>
      </c>
      <c r="R411" s="3">
        <f t="shared" si="158"/>
        <v>-10.359145519615877</v>
      </c>
      <c r="S411" s="3">
        <f t="shared" si="159"/>
        <v>9.6359615253734372</v>
      </c>
      <c r="T411" s="3">
        <f t="shared" si="160"/>
        <v>5.836794040175052</v>
      </c>
      <c r="U411" s="3">
        <f t="shared" si="161"/>
        <v>9.6359615253734376E-3</v>
      </c>
      <c r="V411" s="3">
        <f t="shared" si="162"/>
        <v>5.8367940401750518E-3</v>
      </c>
      <c r="W411" s="3">
        <f t="shared" si="163"/>
        <v>-0.90578038338510303</v>
      </c>
      <c r="X411" s="3">
        <f>((m*gy-Cx*T411)/m)</f>
        <v>-10.358658639776456</v>
      </c>
      <c r="Y411" s="3">
        <f t="shared" si="164"/>
        <v>-9.0578038338510309E-4</v>
      </c>
      <c r="Z411" s="3">
        <f t="shared" si="165"/>
        <v>-1.0358658639776456E-2</v>
      </c>
      <c r="AA411" t="b">
        <f t="shared" si="166"/>
        <v>1</v>
      </c>
    </row>
    <row r="412" spans="1:27" x14ac:dyDescent="0.25">
      <c r="A412" s="3">
        <v>39.5</v>
      </c>
      <c r="B412" s="3">
        <f t="shared" si="167"/>
        <v>3.8777463842549666</v>
      </c>
      <c r="C412" s="3">
        <f t="shared" si="148"/>
        <v>3.1236953518520054</v>
      </c>
      <c r="D412" s="3">
        <f t="shared" si="149"/>
        <v>9.635491839880034</v>
      </c>
      <c r="E412" s="3">
        <f t="shared" si="150"/>
        <v>5.8314226369259199</v>
      </c>
      <c r="F412" s="2">
        <f t="shared" si="151"/>
        <v>-0.90573623294872319</v>
      </c>
      <c r="G412" s="2">
        <f t="shared" si="152"/>
        <v>-10.358153727871038</v>
      </c>
      <c r="H412" s="3">
        <f t="shared" si="153"/>
        <v>9.6354918398800348E-3</v>
      </c>
      <c r="I412" s="3">
        <f t="shared" si="154"/>
        <v>5.8314226369259202E-3</v>
      </c>
      <c r="J412" s="3">
        <f t="shared" si="155"/>
        <v>-9.0573623294872322E-4</v>
      </c>
      <c r="K412" s="3">
        <f t="shared" si="156"/>
        <v>-1.0358153727871038E-2</v>
      </c>
      <c r="M412" s="3">
        <f t="shared" si="168"/>
        <v>3.8775674843766654</v>
      </c>
      <c r="N412" s="3">
        <f t="shared" si="169"/>
        <v>3.1216494223927116</v>
      </c>
      <c r="O412" s="3">
        <f t="shared" si="170"/>
        <v>9.6355086564685841</v>
      </c>
      <c r="P412" s="3">
        <f t="shared" si="171"/>
        <v>5.831614954295083</v>
      </c>
      <c r="Q412" s="3">
        <f t="shared" si="157"/>
        <v>-0.90573781370804674</v>
      </c>
      <c r="R412" s="3">
        <f t="shared" si="158"/>
        <v>-10.358171805703739</v>
      </c>
      <c r="S412" s="3">
        <f t="shared" si="159"/>
        <v>9.6350557875617309</v>
      </c>
      <c r="T412" s="3">
        <f t="shared" si="160"/>
        <v>5.826435868392231</v>
      </c>
      <c r="U412" s="3">
        <f t="shared" si="161"/>
        <v>9.6350557875617311E-3</v>
      </c>
      <c r="V412" s="3">
        <f t="shared" si="162"/>
        <v>5.826435868392231E-3</v>
      </c>
      <c r="W412" s="3">
        <f t="shared" si="163"/>
        <v>-0.9056952440308027</v>
      </c>
      <c r="X412" s="3">
        <f>((m*gy-Cx*T412)/m)</f>
        <v>-10.357684971628871</v>
      </c>
      <c r="Y412" s="3">
        <f t="shared" si="164"/>
        <v>-9.0569524403080271E-4</v>
      </c>
      <c r="Z412" s="3">
        <f t="shared" si="165"/>
        <v>-1.035768497162887E-2</v>
      </c>
      <c r="AA412" t="b">
        <f t="shared" si="166"/>
        <v>1</v>
      </c>
    </row>
    <row r="413" spans="1:27" x14ac:dyDescent="0.25">
      <c r="A413" s="3">
        <v>39.6</v>
      </c>
      <c r="B413" s="3">
        <f t="shared" si="167"/>
        <v>3.8873818760948469</v>
      </c>
      <c r="C413" s="3">
        <f t="shared" si="148"/>
        <v>3.1295267744889315</v>
      </c>
      <c r="D413" s="3">
        <f t="shared" si="149"/>
        <v>9.6345861036470861</v>
      </c>
      <c r="E413" s="3">
        <f t="shared" si="150"/>
        <v>5.8210644831980485</v>
      </c>
      <c r="F413" s="2">
        <f t="shared" si="151"/>
        <v>-0.90565109374282604</v>
      </c>
      <c r="G413" s="2">
        <f t="shared" si="152"/>
        <v>-10.357180061420618</v>
      </c>
      <c r="H413" s="3">
        <f t="shared" si="153"/>
        <v>9.6345861036470862E-3</v>
      </c>
      <c r="I413" s="3">
        <f t="shared" si="154"/>
        <v>5.8210644831980483E-3</v>
      </c>
      <c r="J413" s="3">
        <f t="shared" si="155"/>
        <v>-9.0565109374282605E-4</v>
      </c>
      <c r="K413" s="3">
        <f t="shared" si="156"/>
        <v>-1.0357180061420617E-2</v>
      </c>
      <c r="M413" s="3">
        <f t="shared" si="168"/>
        <v>3.8872025401642269</v>
      </c>
      <c r="N413" s="3">
        <f t="shared" si="169"/>
        <v>3.127475858261104</v>
      </c>
      <c r="O413" s="3">
        <f t="shared" si="170"/>
        <v>9.6346029612245534</v>
      </c>
      <c r="P413" s="3">
        <f t="shared" si="171"/>
        <v>5.8212572693234543</v>
      </c>
      <c r="Q413" s="3">
        <f t="shared" si="157"/>
        <v>-0.90565267835510799</v>
      </c>
      <c r="R413" s="3">
        <f t="shared" si="158"/>
        <v>-10.357198183316406</v>
      </c>
      <c r="S413" s="3">
        <f t="shared" si="159"/>
        <v>9.6341501348853757</v>
      </c>
      <c r="T413" s="3">
        <f t="shared" si="160"/>
        <v>5.8160786702317964</v>
      </c>
      <c r="U413" s="3">
        <f t="shared" si="161"/>
        <v>9.6341501348853765E-3</v>
      </c>
      <c r="V413" s="3">
        <f t="shared" si="162"/>
        <v>5.8160786702317968E-3</v>
      </c>
      <c r="W413" s="3">
        <f t="shared" si="163"/>
        <v>-0.90561011267922531</v>
      </c>
      <c r="X413" s="3">
        <f>((m*gy-Cx*T413)/m)</f>
        <v>-10.35671139500179</v>
      </c>
      <c r="Y413" s="3">
        <f t="shared" si="164"/>
        <v>-9.0561011267922538E-4</v>
      </c>
      <c r="Z413" s="3">
        <f t="shared" si="165"/>
        <v>-1.0356711395001791E-2</v>
      </c>
      <c r="AA413" t="b">
        <f t="shared" si="166"/>
        <v>1</v>
      </c>
    </row>
    <row r="414" spans="1:27" x14ac:dyDescent="0.25">
      <c r="A414" s="3">
        <v>39.700000000000003</v>
      </c>
      <c r="B414" s="3">
        <f t="shared" si="167"/>
        <v>3.897016462198494</v>
      </c>
      <c r="C414" s="3">
        <f t="shared" si="148"/>
        <v>3.1353478389721294</v>
      </c>
      <c r="D414" s="3">
        <f t="shared" si="149"/>
        <v>9.6336804525533442</v>
      </c>
      <c r="E414" s="3">
        <f t="shared" si="150"/>
        <v>5.8107073031366276</v>
      </c>
      <c r="F414" s="2">
        <f t="shared" si="151"/>
        <v>-0.90556596254001431</v>
      </c>
      <c r="G414" s="2">
        <f t="shared" si="152"/>
        <v>-10.356206486494845</v>
      </c>
      <c r="H414" s="3">
        <f t="shared" si="153"/>
        <v>9.6336804525533441E-3</v>
      </c>
      <c r="I414" s="3">
        <f t="shared" si="154"/>
        <v>5.8107073031366278E-3</v>
      </c>
      <c r="J414" s="3">
        <f t="shared" si="155"/>
        <v>-9.0556596254001438E-4</v>
      </c>
      <c r="K414" s="3">
        <f t="shared" si="156"/>
        <v>-1.0356206486494844E-2</v>
      </c>
      <c r="M414" s="3">
        <f t="shared" si="168"/>
        <v>3.8968366902991125</v>
      </c>
      <c r="N414" s="3">
        <f t="shared" si="169"/>
        <v>3.1332919369313359</v>
      </c>
      <c r="O414" s="3">
        <f t="shared" si="170"/>
        <v>9.6336973511118735</v>
      </c>
      <c r="P414" s="3">
        <f t="shared" si="171"/>
        <v>5.8109005579284529</v>
      </c>
      <c r="Q414" s="3">
        <f t="shared" si="157"/>
        <v>-0.90556755100451602</v>
      </c>
      <c r="R414" s="3">
        <f t="shared" si="158"/>
        <v>-10.356224652445276</v>
      </c>
      <c r="S414" s="3">
        <f t="shared" si="159"/>
        <v>9.6332445673363711</v>
      </c>
      <c r="T414" s="3">
        <f t="shared" si="160"/>
        <v>5.8057224456022301</v>
      </c>
      <c r="U414" s="3">
        <f t="shared" si="161"/>
        <v>9.6332445673363715E-3</v>
      </c>
      <c r="V414" s="3">
        <f t="shared" si="162"/>
        <v>5.8057224456022306E-3</v>
      </c>
      <c r="W414" s="3">
        <f t="shared" si="163"/>
        <v>-0.90552498932961889</v>
      </c>
      <c r="X414" s="3">
        <f>((m*gy-Cx*T414)/m)</f>
        <v>-10.35573790988661</v>
      </c>
      <c r="Y414" s="3">
        <f t="shared" si="164"/>
        <v>-9.0552498932961888E-4</v>
      </c>
      <c r="Z414" s="3">
        <f t="shared" si="165"/>
        <v>-1.0355737909886611E-2</v>
      </c>
      <c r="AA414" t="b">
        <f t="shared" si="166"/>
        <v>1</v>
      </c>
    </row>
    <row r="415" spans="1:27" x14ac:dyDescent="0.25">
      <c r="A415" s="3">
        <v>39.799999999999997</v>
      </c>
      <c r="B415" s="3">
        <f t="shared" si="167"/>
        <v>3.9066501426510474</v>
      </c>
      <c r="C415" s="3">
        <f t="shared" si="148"/>
        <v>3.1411585462752663</v>
      </c>
      <c r="D415" s="3">
        <f t="shared" si="149"/>
        <v>9.6327748865908038</v>
      </c>
      <c r="E415" s="3">
        <f t="shared" si="150"/>
        <v>5.8003510966501324</v>
      </c>
      <c r="F415" s="2">
        <f t="shared" si="151"/>
        <v>-0.90548083933953549</v>
      </c>
      <c r="G415" s="2">
        <f t="shared" si="152"/>
        <v>-10.355233003085115</v>
      </c>
      <c r="H415" s="3">
        <f t="shared" si="153"/>
        <v>9.6327748865908044E-3</v>
      </c>
      <c r="I415" s="3">
        <f t="shared" si="154"/>
        <v>5.8003510966501328E-3</v>
      </c>
      <c r="J415" s="3">
        <f t="shared" si="155"/>
        <v>-9.0548083933953555E-4</v>
      </c>
      <c r="K415" s="3">
        <f t="shared" si="156"/>
        <v>-1.0355233003085114E-2</v>
      </c>
      <c r="M415" s="3">
        <f t="shared" si="168"/>
        <v>3.9064699348664487</v>
      </c>
      <c r="N415" s="3">
        <f t="shared" si="169"/>
        <v>3.139097659376938</v>
      </c>
      <c r="O415" s="3">
        <f t="shared" si="170"/>
        <v>9.6327918261225438</v>
      </c>
      <c r="P415" s="3">
        <f t="shared" si="171"/>
        <v>5.8005448200185663</v>
      </c>
      <c r="Q415" s="3">
        <f t="shared" si="157"/>
        <v>-0.90548243165551912</v>
      </c>
      <c r="R415" s="3">
        <f t="shared" si="158"/>
        <v>-10.355251213081747</v>
      </c>
      <c r="S415" s="3">
        <f t="shared" si="159"/>
        <v>9.6323390849067163</v>
      </c>
      <c r="T415" s="3">
        <f t="shared" si="160"/>
        <v>5.7953671944120257</v>
      </c>
      <c r="U415" s="3">
        <f t="shared" si="161"/>
        <v>9.6323390849067173E-3</v>
      </c>
      <c r="V415" s="3">
        <f t="shared" si="162"/>
        <v>5.7953671944120256E-3</v>
      </c>
      <c r="W415" s="3">
        <f t="shared" si="163"/>
        <v>-0.90543987398123138</v>
      </c>
      <c r="X415" s="3">
        <f>((m*gy-Cx*T415)/m)</f>
        <v>-10.354764516274731</v>
      </c>
      <c r="Y415" s="3">
        <f t="shared" si="164"/>
        <v>-9.0543987398123142E-4</v>
      </c>
      <c r="Z415" s="3">
        <f t="shared" si="165"/>
        <v>-1.035476451627473E-2</v>
      </c>
      <c r="AA415" t="b">
        <f t="shared" si="166"/>
        <v>1</v>
      </c>
    </row>
    <row r="416" spans="1:27" x14ac:dyDescent="0.25">
      <c r="A416" s="3">
        <v>39.9</v>
      </c>
      <c r="B416" s="3">
        <f t="shared" si="167"/>
        <v>3.9162829175376381</v>
      </c>
      <c r="C416" s="3">
        <f t="shared" si="148"/>
        <v>3.1469588973719165</v>
      </c>
      <c r="D416" s="3">
        <f t="shared" si="149"/>
        <v>9.6318694057514644</v>
      </c>
      <c r="E416" s="3">
        <f t="shared" si="150"/>
        <v>5.7899958636470474</v>
      </c>
      <c r="F416" s="2">
        <f t="shared" si="151"/>
        <v>-0.90539572414063763</v>
      </c>
      <c r="G416" s="2">
        <f t="shared" si="152"/>
        <v>-10.354259611182822</v>
      </c>
      <c r="H416" s="3">
        <f t="shared" si="153"/>
        <v>9.6318694057514649E-3</v>
      </c>
      <c r="I416" s="3">
        <f t="shared" si="154"/>
        <v>5.7899958636470471E-3</v>
      </c>
      <c r="J416" s="3">
        <f t="shared" si="155"/>
        <v>-9.0539572414063767E-4</v>
      </c>
      <c r="K416" s="3">
        <f t="shared" si="156"/>
        <v>-1.0354259611182822E-2</v>
      </c>
      <c r="M416" s="3">
        <f t="shared" si="168"/>
        <v>3.9161022739513554</v>
      </c>
      <c r="N416" s="3">
        <f t="shared" si="169"/>
        <v>3.1448930265713502</v>
      </c>
      <c r="O416" s="3">
        <f t="shared" si="170"/>
        <v>9.6318863862485617</v>
      </c>
      <c r="P416" s="3">
        <f t="shared" si="171"/>
        <v>5.7901900555022916</v>
      </c>
      <c r="Q416" s="3">
        <f t="shared" si="157"/>
        <v>-0.90539732030736475</v>
      </c>
      <c r="R416" s="3">
        <f t="shared" si="158"/>
        <v>-10.354277865217217</v>
      </c>
      <c r="S416" s="3">
        <f t="shared" si="159"/>
        <v>9.6314336875884088</v>
      </c>
      <c r="T416" s="3">
        <f t="shared" si="160"/>
        <v>5.7850129165696833</v>
      </c>
      <c r="U416" s="3">
        <f t="shared" si="161"/>
        <v>9.6314336875884098E-3</v>
      </c>
      <c r="V416" s="3">
        <f t="shared" si="162"/>
        <v>5.7850129165696838E-3</v>
      </c>
      <c r="W416" s="3">
        <f t="shared" si="163"/>
        <v>-0.90535476663331038</v>
      </c>
      <c r="X416" s="3">
        <f>((m*gy-Cx*T416)/m)</f>
        <v>-10.35379121415755</v>
      </c>
      <c r="Y416" s="3">
        <f t="shared" si="164"/>
        <v>-9.0535476663331036E-4</v>
      </c>
      <c r="Z416" s="3">
        <f t="shared" si="165"/>
        <v>-1.035379121415755E-2</v>
      </c>
      <c r="AA416" t="b">
        <f t="shared" si="166"/>
        <v>1</v>
      </c>
    </row>
    <row r="417" spans="1:27" x14ac:dyDescent="0.25">
      <c r="A417" s="3">
        <v>40</v>
      </c>
      <c r="B417" s="3">
        <f t="shared" si="167"/>
        <v>3.9259147869433897</v>
      </c>
      <c r="C417" s="3">
        <f t="shared" si="148"/>
        <v>3.1527488932355636</v>
      </c>
      <c r="D417" s="3">
        <f t="shared" si="149"/>
        <v>9.6309640100273235</v>
      </c>
      <c r="E417" s="3">
        <f t="shared" si="150"/>
        <v>5.7796416040358647</v>
      </c>
      <c r="F417" s="2">
        <f t="shared" si="151"/>
        <v>-0.90531061694256842</v>
      </c>
      <c r="G417" s="2">
        <f t="shared" si="152"/>
        <v>-10.353286310779371</v>
      </c>
      <c r="H417" s="3">
        <f t="shared" si="153"/>
        <v>9.6309640100273233E-3</v>
      </c>
      <c r="I417" s="3">
        <f t="shared" si="154"/>
        <v>5.779641604035865E-3</v>
      </c>
      <c r="J417" s="3">
        <f t="shared" si="155"/>
        <v>-9.0531061694256842E-4</v>
      </c>
      <c r="K417" s="3">
        <f t="shared" si="156"/>
        <v>-1.0353286310779371E-2</v>
      </c>
      <c r="M417" s="3">
        <f t="shared" si="168"/>
        <v>3.9257337076389436</v>
      </c>
      <c r="N417" s="3">
        <f t="shared" si="169"/>
        <v>3.1506780394879197</v>
      </c>
      <c r="O417" s="3">
        <f t="shared" si="170"/>
        <v>9.6309810314819284</v>
      </c>
      <c r="P417" s="3">
        <f t="shared" si="171"/>
        <v>5.779836264288134</v>
      </c>
      <c r="Q417" s="3">
        <f t="shared" si="157"/>
        <v>-0.9053122169593012</v>
      </c>
      <c r="R417" s="3">
        <f t="shared" si="158"/>
        <v>-10.353304608843086</v>
      </c>
      <c r="S417" s="3">
        <f t="shared" si="159"/>
        <v>9.6305283753734496</v>
      </c>
      <c r="T417" s="3">
        <f t="shared" si="160"/>
        <v>5.7746596119837124</v>
      </c>
      <c r="U417" s="3">
        <f t="shared" si="161"/>
        <v>9.6305283753734504E-3</v>
      </c>
      <c r="V417" s="3">
        <f t="shared" si="162"/>
        <v>5.7746596119837125E-3</v>
      </c>
      <c r="W417" s="3">
        <f t="shared" si="163"/>
        <v>-0.90526966728510416</v>
      </c>
      <c r="X417" s="3">
        <f>((m*gy-Cx*T417)/m)</f>
        <v>-10.352818003526469</v>
      </c>
      <c r="Y417" s="3">
        <f t="shared" si="164"/>
        <v>-9.0526966728510423E-4</v>
      </c>
      <c r="Z417" s="3">
        <f t="shared" si="165"/>
        <v>-1.0352818003526469E-2</v>
      </c>
      <c r="AA417" t="b">
        <f t="shared" si="166"/>
        <v>1</v>
      </c>
    </row>
    <row r="418" spans="1:27" x14ac:dyDescent="0.25">
      <c r="A418" s="3">
        <v>40.1</v>
      </c>
      <c r="B418" s="3">
        <f t="shared" si="167"/>
        <v>3.9355457509534171</v>
      </c>
      <c r="C418" s="3">
        <f t="shared" si="148"/>
        <v>3.1585285348395993</v>
      </c>
      <c r="D418" s="3">
        <f t="shared" si="149"/>
        <v>9.6300586994103803</v>
      </c>
      <c r="E418" s="3">
        <f t="shared" si="150"/>
        <v>5.7692883177250849</v>
      </c>
      <c r="F418" s="2">
        <f t="shared" si="151"/>
        <v>-0.9052255177445756</v>
      </c>
      <c r="G418" s="2">
        <f t="shared" si="152"/>
        <v>-10.352313101866159</v>
      </c>
      <c r="H418" s="3">
        <f t="shared" si="153"/>
        <v>9.6300586994103807E-3</v>
      </c>
      <c r="I418" s="3">
        <f t="shared" si="154"/>
        <v>5.769288317725085E-3</v>
      </c>
      <c r="J418" s="3">
        <f t="shared" si="155"/>
        <v>-9.0522551774457557E-4</v>
      </c>
      <c r="K418" s="3">
        <f t="shared" si="156"/>
        <v>-1.035231310186616E-2</v>
      </c>
      <c r="M418" s="3">
        <f t="shared" si="168"/>
        <v>3.9353642360143168</v>
      </c>
      <c r="N418" s="3">
        <f t="shared" si="169"/>
        <v>3.1564526990999036</v>
      </c>
      <c r="O418" s="3">
        <f t="shared" si="170"/>
        <v>9.6300757618146431</v>
      </c>
      <c r="P418" s="3">
        <f t="shared" si="171"/>
        <v>5.7694834462846076</v>
      </c>
      <c r="Q418" s="3">
        <f t="shared" si="157"/>
        <v>-0.90522712161057639</v>
      </c>
      <c r="R418" s="3">
        <f t="shared" si="158"/>
        <v>-10.352331443950755</v>
      </c>
      <c r="S418" s="3">
        <f t="shared" si="159"/>
        <v>9.6296231482538381</v>
      </c>
      <c r="T418" s="3">
        <f t="shared" si="160"/>
        <v>5.7643072805626323</v>
      </c>
      <c r="U418" s="3">
        <f t="shared" si="161"/>
        <v>9.6296231482538384E-3</v>
      </c>
      <c r="V418" s="3">
        <f t="shared" si="162"/>
        <v>5.7643072805626328E-3</v>
      </c>
      <c r="W418" s="3">
        <f t="shared" si="163"/>
        <v>-0.90518457593586077</v>
      </c>
      <c r="X418" s="3">
        <f>((m*gy-Cx*T418)/m)</f>
        <v>-10.351844884372888</v>
      </c>
      <c r="Y418" s="3">
        <f t="shared" si="164"/>
        <v>-9.0518457593586081E-4</v>
      </c>
      <c r="Z418" s="3">
        <f t="shared" si="165"/>
        <v>-1.0351844884372888E-2</v>
      </c>
      <c r="AA418" t="b">
        <f t="shared" si="166"/>
        <v>1</v>
      </c>
    </row>
    <row r="419" spans="1:27" x14ac:dyDescent="0.25">
      <c r="A419" s="3">
        <v>40.200000000000003</v>
      </c>
      <c r="B419" s="3">
        <f t="shared" si="167"/>
        <v>3.9451758096528273</v>
      </c>
      <c r="C419" s="3">
        <f t="shared" si="148"/>
        <v>3.1642978231573244</v>
      </c>
      <c r="D419" s="3">
        <f t="shared" si="149"/>
        <v>9.6291534738926359</v>
      </c>
      <c r="E419" s="3">
        <f t="shared" si="150"/>
        <v>5.7589360046232185</v>
      </c>
      <c r="F419" s="2">
        <f t="shared" si="151"/>
        <v>-0.90514042654590765</v>
      </c>
      <c r="G419" s="2">
        <f t="shared" si="152"/>
        <v>-10.351339984434583</v>
      </c>
      <c r="H419" s="3">
        <f t="shared" si="153"/>
        <v>9.6291534738926366E-3</v>
      </c>
      <c r="I419" s="3">
        <f t="shared" si="154"/>
        <v>5.7589360046232186E-3</v>
      </c>
      <c r="J419" s="3">
        <f t="shared" si="155"/>
        <v>-9.0514042654590767E-4</v>
      </c>
      <c r="K419" s="3">
        <f t="shared" si="156"/>
        <v>-1.0351339984434584E-2</v>
      </c>
      <c r="M419" s="3">
        <f t="shared" si="168"/>
        <v>3.9449938591625706</v>
      </c>
      <c r="N419" s="3">
        <f t="shared" si="169"/>
        <v>3.162217006380466</v>
      </c>
      <c r="O419" s="3">
        <f t="shared" si="170"/>
        <v>9.6291705772387068</v>
      </c>
      <c r="P419" s="3">
        <f t="shared" si="171"/>
        <v>5.7591316014002345</v>
      </c>
      <c r="Q419" s="3">
        <f t="shared" si="157"/>
        <v>-0.90514203426043838</v>
      </c>
      <c r="R419" s="3">
        <f t="shared" si="158"/>
        <v>-10.351358370531623</v>
      </c>
      <c r="S419" s="3">
        <f t="shared" si="159"/>
        <v>9.6287180062215771</v>
      </c>
      <c r="T419" s="3">
        <f t="shared" si="160"/>
        <v>5.7539559222149688</v>
      </c>
      <c r="U419" s="3">
        <f t="shared" si="161"/>
        <v>9.6287180062215767E-3</v>
      </c>
      <c r="V419" s="3">
        <f t="shared" si="162"/>
        <v>5.7539559222149692E-3</v>
      </c>
      <c r="W419" s="3">
        <f t="shared" si="163"/>
        <v>-0.90509949258482825</v>
      </c>
      <c r="X419" s="3">
        <f>((m*gy-Cx*T419)/m)</f>
        <v>-10.350871856688208</v>
      </c>
      <c r="Y419" s="3">
        <f t="shared" si="164"/>
        <v>-9.0509949258482832E-4</v>
      </c>
      <c r="Z419" s="3">
        <f t="shared" si="165"/>
        <v>-1.0350871856688208E-2</v>
      </c>
      <c r="AA419" t="b">
        <f t="shared" si="166"/>
        <v>1</v>
      </c>
    </row>
    <row r="420" spans="1:27" x14ac:dyDescent="0.25">
      <c r="A420" s="3">
        <v>40.299999999999997</v>
      </c>
      <c r="B420" s="3">
        <f t="shared" si="167"/>
        <v>3.9548049631267199</v>
      </c>
      <c r="C420" s="3">
        <f t="shared" si="148"/>
        <v>3.1700567591619477</v>
      </c>
      <c r="D420" s="3">
        <f t="shared" si="149"/>
        <v>9.6282483334660895</v>
      </c>
      <c r="E420" s="3">
        <f t="shared" si="150"/>
        <v>5.7485846646387841</v>
      </c>
      <c r="F420" s="2">
        <f t="shared" si="151"/>
        <v>-0.90505534334581239</v>
      </c>
      <c r="G420" s="2">
        <f t="shared" si="152"/>
        <v>-10.350366958476046</v>
      </c>
      <c r="H420" s="3">
        <f t="shared" si="153"/>
        <v>9.6282483334660905E-3</v>
      </c>
      <c r="I420" s="3">
        <f t="shared" si="154"/>
        <v>5.7485846646387843E-3</v>
      </c>
      <c r="J420" s="3">
        <f t="shared" si="155"/>
        <v>-9.0505534334581238E-4</v>
      </c>
      <c r="K420" s="3">
        <f t="shared" si="156"/>
        <v>-1.0350366958476047E-2</v>
      </c>
      <c r="M420" s="3">
        <f t="shared" si="168"/>
        <v>3.9546225771687924</v>
      </c>
      <c r="N420" s="3">
        <f t="shared" si="169"/>
        <v>3.167970962302681</v>
      </c>
      <c r="O420" s="3">
        <f t="shared" si="170"/>
        <v>9.6282654777461225</v>
      </c>
      <c r="P420" s="3">
        <f t="shared" si="171"/>
        <v>5.7487807295435465</v>
      </c>
      <c r="Q420" s="3">
        <f t="shared" si="157"/>
        <v>-0.90505695490813542</v>
      </c>
      <c r="R420" s="3">
        <f t="shared" si="158"/>
        <v>-10.350385388577093</v>
      </c>
      <c r="S420" s="3">
        <f t="shared" si="159"/>
        <v>9.6278129492686677</v>
      </c>
      <c r="T420" s="3">
        <f t="shared" si="160"/>
        <v>5.743605536849258</v>
      </c>
      <c r="U420" s="3">
        <f t="shared" si="161"/>
        <v>9.6278129492686684E-3</v>
      </c>
      <c r="V420" s="3">
        <f t="shared" si="162"/>
        <v>5.7436055368492583E-3</v>
      </c>
      <c r="W420" s="3">
        <f t="shared" si="163"/>
        <v>-0.90501441723125475</v>
      </c>
      <c r="X420" s="3">
        <f>((m*gy-Cx*T420)/m)</f>
        <v>-10.349898920463831</v>
      </c>
      <c r="Y420" s="3">
        <f t="shared" si="164"/>
        <v>-9.0501441723125475E-4</v>
      </c>
      <c r="Z420" s="3">
        <f t="shared" si="165"/>
        <v>-1.0349898920463832E-2</v>
      </c>
      <c r="AA420" t="b">
        <f t="shared" si="166"/>
        <v>1</v>
      </c>
    </row>
    <row r="421" spans="1:27" x14ac:dyDescent="0.25">
      <c r="A421" s="3">
        <v>40.4</v>
      </c>
      <c r="B421" s="3">
        <f t="shared" si="167"/>
        <v>3.9644332114601859</v>
      </c>
      <c r="C421" s="3">
        <f t="shared" si="148"/>
        <v>3.1758053438265863</v>
      </c>
      <c r="D421" s="3">
        <f t="shared" si="149"/>
        <v>9.6273432781227442</v>
      </c>
      <c r="E421" s="3">
        <f t="shared" si="150"/>
        <v>5.7382342976803082</v>
      </c>
      <c r="F421" s="2">
        <f t="shared" si="151"/>
        <v>-0.90497026814353787</v>
      </c>
      <c r="G421" s="2">
        <f t="shared" si="152"/>
        <v>-10.349394023981949</v>
      </c>
      <c r="H421" s="3">
        <f t="shared" si="153"/>
        <v>9.6273432781227436E-3</v>
      </c>
      <c r="I421" s="3">
        <f t="shared" si="154"/>
        <v>5.7382342976803084E-3</v>
      </c>
      <c r="J421" s="3">
        <f t="shared" si="155"/>
        <v>-9.0497026814353792E-4</v>
      </c>
      <c r="K421" s="3">
        <f t="shared" si="156"/>
        <v>-1.034939402398195E-2</v>
      </c>
      <c r="M421" s="3">
        <f t="shared" si="168"/>
        <v>3.9642503901180612</v>
      </c>
      <c r="N421" s="3">
        <f t="shared" si="169"/>
        <v>3.1737145678395304</v>
      </c>
      <c r="O421" s="3">
        <f t="shared" si="170"/>
        <v>9.6273604633288912</v>
      </c>
      <c r="P421" s="3">
        <f t="shared" si="171"/>
        <v>5.7384308306230825</v>
      </c>
      <c r="Q421" s="3">
        <f t="shared" si="157"/>
        <v>-0.90497188355291569</v>
      </c>
      <c r="R421" s="3">
        <f t="shared" si="158"/>
        <v>-10.34941249807857</v>
      </c>
      <c r="S421" s="3">
        <f t="shared" si="159"/>
        <v>9.6269079773871145</v>
      </c>
      <c r="T421" s="3">
        <f t="shared" si="160"/>
        <v>5.7332561243740434</v>
      </c>
      <c r="U421" s="3">
        <f t="shared" si="161"/>
        <v>9.6269079773871145E-3</v>
      </c>
      <c r="V421" s="3">
        <f t="shared" si="162"/>
        <v>5.7332561243740431E-3</v>
      </c>
      <c r="W421" s="3">
        <f t="shared" si="163"/>
        <v>-0.90492934987438878</v>
      </c>
      <c r="X421" s="3">
        <f>((m*gy-Cx*T421)/m)</f>
        <v>-10.348926075691161</v>
      </c>
      <c r="Y421" s="3">
        <f t="shared" si="164"/>
        <v>-9.0492934987438875E-4</v>
      </c>
      <c r="Z421" s="3">
        <f t="shared" si="165"/>
        <v>-1.0348926075691161E-2</v>
      </c>
      <c r="AA421" t="b">
        <f t="shared" si="166"/>
        <v>1</v>
      </c>
    </row>
    <row r="422" spans="1:27" x14ac:dyDescent="0.25">
      <c r="A422" s="3">
        <v>40.5</v>
      </c>
      <c r="B422" s="3">
        <f t="shared" si="167"/>
        <v>3.9740605547383088</v>
      </c>
      <c r="C422" s="3">
        <f t="shared" si="148"/>
        <v>3.1815435781242667</v>
      </c>
      <c r="D422" s="3">
        <f t="shared" si="149"/>
        <v>9.6264383078546008</v>
      </c>
      <c r="E422" s="3">
        <f t="shared" si="150"/>
        <v>5.7278849036563262</v>
      </c>
      <c r="F422" s="2">
        <f t="shared" si="151"/>
        <v>-0.90488520093833247</v>
      </c>
      <c r="G422" s="2">
        <f t="shared" si="152"/>
        <v>-10.348421180943696</v>
      </c>
      <c r="H422" s="3">
        <f t="shared" si="153"/>
        <v>9.6264383078546005E-3</v>
      </c>
      <c r="I422" s="3">
        <f t="shared" si="154"/>
        <v>5.7278849036563259E-3</v>
      </c>
      <c r="J422" s="3">
        <f t="shared" si="155"/>
        <v>-9.0488520093833251E-4</v>
      </c>
      <c r="K422" s="3">
        <f t="shared" si="156"/>
        <v>-1.0348421180943696E-2</v>
      </c>
      <c r="M422" s="3">
        <f t="shared" si="168"/>
        <v>3.9738772980954482</v>
      </c>
      <c r="N422" s="3">
        <f t="shared" si="169"/>
        <v>3.1794478239639044</v>
      </c>
      <c r="O422" s="3">
        <f t="shared" si="170"/>
        <v>9.6264555339790174</v>
      </c>
      <c r="P422" s="3">
        <f t="shared" si="171"/>
        <v>5.7280819045473912</v>
      </c>
      <c r="Q422" s="3">
        <f t="shared" si="157"/>
        <v>-0.90488682019402766</v>
      </c>
      <c r="R422" s="3">
        <f t="shared" si="158"/>
        <v>-10.348439699027455</v>
      </c>
      <c r="S422" s="3">
        <f t="shared" si="159"/>
        <v>9.6260030905689202</v>
      </c>
      <c r="T422" s="3">
        <f t="shared" si="160"/>
        <v>5.7229076846978773</v>
      </c>
      <c r="U422" s="3">
        <f t="shared" si="161"/>
        <v>9.6260030905689197E-3</v>
      </c>
      <c r="V422" s="3">
        <f t="shared" si="162"/>
        <v>5.7229076846978776E-3</v>
      </c>
      <c r="W422" s="3">
        <f t="shared" si="163"/>
        <v>-0.90484429051347848</v>
      </c>
      <c r="X422" s="3">
        <f>((m*gy-Cx*T422)/m)</f>
        <v>-10.347953322361601</v>
      </c>
      <c r="Y422" s="3">
        <f t="shared" si="164"/>
        <v>-9.0484429051347853E-4</v>
      </c>
      <c r="Z422" s="3">
        <f t="shared" si="165"/>
        <v>-1.0347953322361601E-2</v>
      </c>
      <c r="AA422" t="b">
        <f t="shared" si="166"/>
        <v>1</v>
      </c>
    </row>
    <row r="423" spans="1:27" x14ac:dyDescent="0.25">
      <c r="A423" s="3">
        <v>40.6</v>
      </c>
      <c r="B423" s="3">
        <f t="shared" si="167"/>
        <v>3.9836869930461636</v>
      </c>
      <c r="C423" s="3">
        <f t="shared" si="148"/>
        <v>3.1872714630279231</v>
      </c>
      <c r="D423" s="3">
        <f t="shared" si="149"/>
        <v>9.6255334226536622</v>
      </c>
      <c r="E423" s="3">
        <f t="shared" si="150"/>
        <v>5.7175364824753823</v>
      </c>
      <c r="F423" s="2">
        <f t="shared" si="151"/>
        <v>-0.90480014172944423</v>
      </c>
      <c r="G423" s="2">
        <f t="shared" si="152"/>
        <v>-10.347448429352687</v>
      </c>
      <c r="H423" s="3">
        <f t="shared" si="153"/>
        <v>9.6255334226536624E-3</v>
      </c>
      <c r="I423" s="3">
        <f t="shared" si="154"/>
        <v>5.7175364824753822E-3</v>
      </c>
      <c r="J423" s="3">
        <f t="shared" si="155"/>
        <v>-9.0480014172944425E-4</v>
      </c>
      <c r="K423" s="3">
        <f t="shared" si="156"/>
        <v>-1.0347448429352687E-2</v>
      </c>
      <c r="M423" s="3">
        <f t="shared" si="168"/>
        <v>3.9835033011860173</v>
      </c>
      <c r="N423" s="3">
        <f t="shared" si="169"/>
        <v>3.1851707316486024</v>
      </c>
      <c r="O423" s="3">
        <f t="shared" si="170"/>
        <v>9.6255506896885041</v>
      </c>
      <c r="P423" s="3">
        <f t="shared" si="171"/>
        <v>5.7177339512250294</v>
      </c>
      <c r="Q423" s="3">
        <f t="shared" si="157"/>
        <v>-0.90480176483071928</v>
      </c>
      <c r="R423" s="3">
        <f t="shared" si="158"/>
        <v>-10.347466991415153</v>
      </c>
      <c r="S423" s="3">
        <f t="shared" si="159"/>
        <v>9.6250982888060896</v>
      </c>
      <c r="T423" s="3">
        <f t="shared" si="160"/>
        <v>5.7125602177293215</v>
      </c>
      <c r="U423" s="3">
        <f t="shared" si="161"/>
        <v>9.6250982888060905E-3</v>
      </c>
      <c r="V423" s="3">
        <f t="shared" si="162"/>
        <v>5.7125602177293218E-3</v>
      </c>
      <c r="W423" s="3">
        <f t="shared" si="163"/>
        <v>-0.90475923914777234</v>
      </c>
      <c r="X423" s="3">
        <f>((m*gy-Cx*T423)/m)</f>
        <v>-10.346980660466556</v>
      </c>
      <c r="Y423" s="3">
        <f t="shared" si="164"/>
        <v>-9.0475923914777232E-4</v>
      </c>
      <c r="Z423" s="3">
        <f t="shared" si="165"/>
        <v>-1.0346980660466557E-2</v>
      </c>
      <c r="AA423" t="b">
        <f t="shared" si="166"/>
        <v>1</v>
      </c>
    </row>
    <row r="424" spans="1:27" x14ac:dyDescent="0.25">
      <c r="A424" s="3">
        <v>40.700000000000003</v>
      </c>
      <c r="B424" s="3">
        <f t="shared" si="167"/>
        <v>3.9933125264688174</v>
      </c>
      <c r="C424" s="3">
        <f t="shared" si="148"/>
        <v>3.1929889995103986</v>
      </c>
      <c r="D424" s="3">
        <f t="shared" si="149"/>
        <v>9.6246286225119331</v>
      </c>
      <c r="E424" s="3">
        <f t="shared" si="150"/>
        <v>5.7071890340460296</v>
      </c>
      <c r="F424" s="2">
        <f t="shared" si="151"/>
        <v>-0.90471509051612176</v>
      </c>
      <c r="G424" s="2">
        <f t="shared" si="152"/>
        <v>-10.346475769200328</v>
      </c>
      <c r="H424" s="3">
        <f t="shared" si="153"/>
        <v>9.624628622511934E-3</v>
      </c>
      <c r="I424" s="3">
        <f t="shared" si="154"/>
        <v>5.7071890340460295E-3</v>
      </c>
      <c r="J424" s="3">
        <f t="shared" si="155"/>
        <v>-9.0471509051612178E-4</v>
      </c>
      <c r="K424" s="3">
        <f t="shared" si="156"/>
        <v>-1.0346475769200329E-2</v>
      </c>
      <c r="M424" s="3">
        <f t="shared" si="168"/>
        <v>3.9931283994748235</v>
      </c>
      <c r="N424" s="3">
        <f t="shared" si="169"/>
        <v>3.1908832918663319</v>
      </c>
      <c r="O424" s="3">
        <f t="shared" si="170"/>
        <v>9.6246459304493559</v>
      </c>
      <c r="P424" s="3">
        <f t="shared" si="171"/>
        <v>5.7073869705645626</v>
      </c>
      <c r="Q424" s="3">
        <f t="shared" si="157"/>
        <v>-0.90471671746223947</v>
      </c>
      <c r="R424" s="3">
        <f t="shared" si="158"/>
        <v>-10.346494375233069</v>
      </c>
      <c r="S424" s="3">
        <f t="shared" si="159"/>
        <v>9.6241935720906255</v>
      </c>
      <c r="T424" s="3">
        <f t="shared" si="160"/>
        <v>5.7022137233769463</v>
      </c>
      <c r="U424" s="3">
        <f t="shared" si="161"/>
        <v>9.6241935720906262E-3</v>
      </c>
      <c r="V424" s="3">
        <f t="shared" si="162"/>
        <v>5.7022137233769463E-3</v>
      </c>
      <c r="W424" s="3">
        <f t="shared" si="163"/>
        <v>-0.90467419577651875</v>
      </c>
      <c r="X424" s="3">
        <f>((m*gy-Cx*T424)/m)</f>
        <v>-10.346008089997435</v>
      </c>
      <c r="Y424" s="3">
        <f t="shared" si="164"/>
        <v>-9.0467419577651875E-4</v>
      </c>
      <c r="Z424" s="3">
        <f t="shared" si="165"/>
        <v>-1.0346008089997435E-2</v>
      </c>
      <c r="AA424" t="b">
        <f t="shared" si="166"/>
        <v>1</v>
      </c>
    </row>
    <row r="425" spans="1:27" x14ac:dyDescent="0.25">
      <c r="A425" s="3">
        <v>40.799999999999997</v>
      </c>
      <c r="B425" s="3">
        <f t="shared" si="167"/>
        <v>4.0029371550913293</v>
      </c>
      <c r="C425" s="3">
        <f t="shared" si="148"/>
        <v>3.1986961885444445</v>
      </c>
      <c r="D425" s="3">
        <f t="shared" si="149"/>
        <v>9.6237239074214163</v>
      </c>
      <c r="E425" s="3">
        <f t="shared" si="150"/>
        <v>5.6968425582768294</v>
      </c>
      <c r="F425" s="2">
        <f t="shared" si="151"/>
        <v>-0.9046300472976132</v>
      </c>
      <c r="G425" s="2">
        <f t="shared" si="152"/>
        <v>-10.345503200478023</v>
      </c>
      <c r="H425" s="3">
        <f t="shared" si="153"/>
        <v>9.6237239074214165E-3</v>
      </c>
      <c r="I425" s="3">
        <f t="shared" si="154"/>
        <v>5.6968425582768299E-3</v>
      </c>
      <c r="J425" s="3">
        <f t="shared" si="155"/>
        <v>-9.0463004729761322E-4</v>
      </c>
      <c r="K425" s="3">
        <f t="shared" si="156"/>
        <v>-1.0345503200478022E-2</v>
      </c>
      <c r="M425" s="3">
        <f t="shared" si="168"/>
        <v>4.0027525930469139</v>
      </c>
      <c r="N425" s="3">
        <f t="shared" si="169"/>
        <v>3.196585505589709</v>
      </c>
      <c r="O425" s="3">
        <f t="shared" si="170"/>
        <v>9.6237412562535791</v>
      </c>
      <c r="P425" s="3">
        <f t="shared" si="171"/>
        <v>5.6970409624745653</v>
      </c>
      <c r="Q425" s="3">
        <f t="shared" si="157"/>
        <v>-0.9046316780878364</v>
      </c>
      <c r="R425" s="3">
        <f t="shared" si="158"/>
        <v>-10.345521850472611</v>
      </c>
      <c r="S425" s="3">
        <f t="shared" si="159"/>
        <v>9.6232889404145361</v>
      </c>
      <c r="T425" s="3">
        <f t="shared" si="160"/>
        <v>5.6918682015493287</v>
      </c>
      <c r="U425" s="3">
        <f t="shared" si="161"/>
        <v>9.6232889404145368E-3</v>
      </c>
      <c r="V425" s="3">
        <f t="shared" si="162"/>
        <v>5.6918682015493285E-3</v>
      </c>
      <c r="W425" s="3">
        <f t="shared" si="163"/>
        <v>-0.90458916039896631</v>
      </c>
      <c r="X425" s="3">
        <f>((m*gy-Cx*T425)/m)</f>
        <v>-10.345035610945638</v>
      </c>
      <c r="Y425" s="3">
        <f t="shared" si="164"/>
        <v>-9.0458916039896638E-4</v>
      </c>
      <c r="Z425" s="3">
        <f t="shared" si="165"/>
        <v>-1.0345035610945639E-2</v>
      </c>
      <c r="AA425" t="b">
        <f t="shared" si="166"/>
        <v>1</v>
      </c>
    </row>
    <row r="426" spans="1:27" x14ac:dyDescent="0.25">
      <c r="A426" s="3">
        <v>40.9</v>
      </c>
      <c r="B426" s="3">
        <f t="shared" si="167"/>
        <v>4.0125608789987508</v>
      </c>
      <c r="C426" s="3">
        <f t="shared" si="148"/>
        <v>3.2043930311027213</v>
      </c>
      <c r="D426" s="3">
        <f t="shared" si="149"/>
        <v>9.6228192773741181</v>
      </c>
      <c r="E426" s="3">
        <f t="shared" si="150"/>
        <v>5.6864970550763516</v>
      </c>
      <c r="F426" s="2">
        <f t="shared" si="151"/>
        <v>-0.90454501207316707</v>
      </c>
      <c r="G426" s="2">
        <f t="shared" si="152"/>
        <v>-10.344530723177177</v>
      </c>
      <c r="H426" s="3">
        <f t="shared" si="153"/>
        <v>9.6228192773741179E-3</v>
      </c>
      <c r="I426" s="3">
        <f t="shared" si="154"/>
        <v>5.6864970550763519E-3</v>
      </c>
      <c r="J426" s="3">
        <f t="shared" si="155"/>
        <v>-9.045450120731671E-4</v>
      </c>
      <c r="K426" s="3">
        <f t="shared" si="156"/>
        <v>-1.0344530723177177E-2</v>
      </c>
      <c r="M426" s="3">
        <f t="shared" si="168"/>
        <v>4.0123758819873281</v>
      </c>
      <c r="N426" s="3">
        <f t="shared" si="169"/>
        <v>3.2022773737912584</v>
      </c>
      <c r="O426" s="3">
        <f t="shared" si="170"/>
        <v>9.6228366670931802</v>
      </c>
      <c r="P426" s="3">
        <f t="shared" si="171"/>
        <v>5.6866959268636199</v>
      </c>
      <c r="Q426" s="3">
        <f t="shared" si="157"/>
        <v>-0.90454664670675888</v>
      </c>
      <c r="R426" s="3">
        <f t="shared" si="158"/>
        <v>-10.344549417125181</v>
      </c>
      <c r="S426" s="3">
        <f t="shared" si="159"/>
        <v>9.6223843937698277</v>
      </c>
      <c r="T426" s="3">
        <f t="shared" si="160"/>
        <v>5.6815236521550574</v>
      </c>
      <c r="U426" s="3">
        <f t="shared" si="161"/>
        <v>9.6223843937698287E-3</v>
      </c>
      <c r="V426" s="3">
        <f t="shared" si="162"/>
        <v>5.6815236521550573E-3</v>
      </c>
      <c r="W426" s="3">
        <f t="shared" si="163"/>
        <v>-0.90450413301436383</v>
      </c>
      <c r="X426" s="3">
        <f>((m*gy-Cx*T426)/m)</f>
        <v>-10.344063223302577</v>
      </c>
      <c r="Y426" s="3">
        <f t="shared" si="164"/>
        <v>-9.0450413301436383E-4</v>
      </c>
      <c r="Z426" s="3">
        <f t="shared" si="165"/>
        <v>-1.0344063223302577E-2</v>
      </c>
      <c r="AA426" t="b">
        <f t="shared" si="166"/>
        <v>1</v>
      </c>
    </row>
    <row r="427" spans="1:27" x14ac:dyDescent="0.25">
      <c r="A427" s="3">
        <v>41</v>
      </c>
      <c r="B427" s="3">
        <f t="shared" si="167"/>
        <v>4.022183698276125</v>
      </c>
      <c r="C427" s="3">
        <f t="shared" si="148"/>
        <v>3.2100795281577978</v>
      </c>
      <c r="D427" s="3">
        <f t="shared" si="149"/>
        <v>9.6219147323620451</v>
      </c>
      <c r="E427" s="3">
        <f t="shared" si="150"/>
        <v>5.6761525243531743</v>
      </c>
      <c r="F427" s="2">
        <f t="shared" si="151"/>
        <v>-0.90445998484203227</v>
      </c>
      <c r="G427" s="2">
        <f t="shared" si="152"/>
        <v>-10.343558337289199</v>
      </c>
      <c r="H427" s="3">
        <f t="shared" si="153"/>
        <v>9.6219147323620448E-3</v>
      </c>
      <c r="I427" s="3">
        <f t="shared" si="154"/>
        <v>5.676152524353174E-3</v>
      </c>
      <c r="J427" s="3">
        <f t="shared" si="155"/>
        <v>-9.0445998484203229E-4</v>
      </c>
      <c r="K427" s="3">
        <f t="shared" si="156"/>
        <v>-1.0343558337289199E-2</v>
      </c>
      <c r="M427" s="3">
        <f t="shared" si="168"/>
        <v>4.0219982663810976</v>
      </c>
      <c r="N427" s="3">
        <f t="shared" si="169"/>
        <v>3.2079588974434134</v>
      </c>
      <c r="O427" s="3">
        <f t="shared" si="170"/>
        <v>9.6219321629601655</v>
      </c>
      <c r="P427" s="3">
        <f t="shared" si="171"/>
        <v>5.676351863640317</v>
      </c>
      <c r="Q427" s="3">
        <f t="shared" si="157"/>
        <v>-0.90446162331825553</v>
      </c>
      <c r="R427" s="3">
        <f t="shared" si="158"/>
        <v>-10.343577075182191</v>
      </c>
      <c r="S427" s="3">
        <f t="shared" si="159"/>
        <v>9.6214799321485067</v>
      </c>
      <c r="T427" s="3">
        <f t="shared" si="160"/>
        <v>5.6711800751027255</v>
      </c>
      <c r="U427" s="3">
        <f t="shared" si="161"/>
        <v>9.6214799321485064E-3</v>
      </c>
      <c r="V427" s="3">
        <f t="shared" si="162"/>
        <v>5.6711800751027257E-3</v>
      </c>
      <c r="W427" s="3">
        <f t="shared" si="163"/>
        <v>-0.90441911362195948</v>
      </c>
      <c r="X427" s="3">
        <f>((m*gy-Cx*T427)/m)</f>
        <v>-10.343090927059658</v>
      </c>
      <c r="Y427" s="3">
        <f t="shared" si="164"/>
        <v>-9.0441911362195955E-4</v>
      </c>
      <c r="Z427" s="3">
        <f t="shared" si="165"/>
        <v>-1.0343090927059657E-2</v>
      </c>
      <c r="AA427" t="b">
        <f t="shared" si="166"/>
        <v>1</v>
      </c>
    </row>
    <row r="428" spans="1:27" x14ac:dyDescent="0.25">
      <c r="A428" s="3">
        <v>41.1</v>
      </c>
      <c r="B428" s="3">
        <f t="shared" si="167"/>
        <v>4.0318056130084869</v>
      </c>
      <c r="C428" s="3">
        <f t="shared" ref="C428:C491" si="172">C427+I427</f>
        <v>3.2157556806821512</v>
      </c>
      <c r="D428" s="3">
        <f t="shared" ref="D428:D491" si="173">D427+J427</f>
        <v>9.6210102723772035</v>
      </c>
      <c r="E428" s="3">
        <f t="shared" ref="E428:E491" si="174">E427+K427</f>
        <v>5.6658089660158852</v>
      </c>
      <c r="F428" s="2">
        <f t="shared" si="151"/>
        <v>-0.90437496560345709</v>
      </c>
      <c r="G428" s="2">
        <f t="shared" si="152"/>
        <v>-10.342586042805495</v>
      </c>
      <c r="H428" s="3">
        <f t="shared" si="153"/>
        <v>9.6210102723772034E-3</v>
      </c>
      <c r="I428" s="3">
        <f t="shared" si="154"/>
        <v>5.6658089660158849E-3</v>
      </c>
      <c r="J428" s="3">
        <f t="shared" si="155"/>
        <v>-9.0437496560345711E-4</v>
      </c>
      <c r="K428" s="3">
        <f t="shared" si="156"/>
        <v>-1.0342586042805494E-2</v>
      </c>
      <c r="M428" s="3">
        <f t="shared" si="168"/>
        <v>4.0316197463132459</v>
      </c>
      <c r="N428" s="3">
        <f t="shared" si="169"/>
        <v>3.2136300775185163</v>
      </c>
      <c r="O428" s="3">
        <f t="shared" si="170"/>
        <v>9.6210277438465432</v>
      </c>
      <c r="P428" s="3">
        <f t="shared" si="171"/>
        <v>5.6660087727132575</v>
      </c>
      <c r="Q428" s="3">
        <f t="shared" si="157"/>
        <v>-0.90437660792157504</v>
      </c>
      <c r="R428" s="3">
        <f t="shared" si="158"/>
        <v>-10.342604824635048</v>
      </c>
      <c r="S428" s="3">
        <f t="shared" si="159"/>
        <v>9.6205755555425831</v>
      </c>
      <c r="T428" s="3">
        <f t="shared" si="160"/>
        <v>5.6608374703009403</v>
      </c>
      <c r="U428" s="3">
        <f t="shared" si="161"/>
        <v>9.6205755555425834E-3</v>
      </c>
      <c r="V428" s="3">
        <f t="shared" si="162"/>
        <v>5.6608374703009407E-3</v>
      </c>
      <c r="W428" s="3">
        <f t="shared" si="163"/>
        <v>-0.90433410222100274</v>
      </c>
      <c r="X428" s="3">
        <f>((m*gy-Cx*T428)/m)</f>
        <v>-10.342118722208289</v>
      </c>
      <c r="Y428" s="3">
        <f t="shared" si="164"/>
        <v>-9.0433410222100273E-4</v>
      </c>
      <c r="Z428" s="3">
        <f t="shared" si="165"/>
        <v>-1.0342118722208289E-2</v>
      </c>
      <c r="AA428" t="b">
        <f t="shared" si="166"/>
        <v>1</v>
      </c>
    </row>
    <row r="429" spans="1:27" x14ac:dyDescent="0.25">
      <c r="A429" s="3">
        <v>41.2</v>
      </c>
      <c r="B429" s="3">
        <f t="shared" si="167"/>
        <v>4.0414266232808638</v>
      </c>
      <c r="C429" s="3">
        <f t="shared" si="172"/>
        <v>3.2214214896481672</v>
      </c>
      <c r="D429" s="3">
        <f t="shared" si="173"/>
        <v>9.6201058974115998</v>
      </c>
      <c r="E429" s="3">
        <f t="shared" si="174"/>
        <v>5.6554663799730793</v>
      </c>
      <c r="F429" s="2">
        <f t="shared" si="151"/>
        <v>-0.90428995435669035</v>
      </c>
      <c r="G429" s="2">
        <f t="shared" si="152"/>
        <v>-10.341613839717471</v>
      </c>
      <c r="H429" s="3">
        <f t="shared" si="153"/>
        <v>9.6201058974116002E-3</v>
      </c>
      <c r="I429" s="3">
        <f t="shared" si="154"/>
        <v>5.6554663799730795E-3</v>
      </c>
      <c r="J429" s="3">
        <f t="shared" si="155"/>
        <v>-9.0428995435669042E-4</v>
      </c>
      <c r="K429" s="3">
        <f t="shared" si="156"/>
        <v>-1.0341613839717472E-2</v>
      </c>
      <c r="M429" s="3">
        <f t="shared" si="168"/>
        <v>4.0412403218687887</v>
      </c>
      <c r="N429" s="3">
        <f t="shared" si="169"/>
        <v>3.2192909149888171</v>
      </c>
      <c r="O429" s="3">
        <f t="shared" si="170"/>
        <v>9.6201234097443216</v>
      </c>
      <c r="P429" s="3">
        <f t="shared" si="171"/>
        <v>5.655666653991049</v>
      </c>
      <c r="Q429" s="3">
        <f t="shared" si="157"/>
        <v>-0.90429160051596613</v>
      </c>
      <c r="R429" s="3">
        <f t="shared" si="158"/>
        <v>-10.34163266547516</v>
      </c>
      <c r="S429" s="3">
        <f t="shared" si="159"/>
        <v>9.6196712639440634</v>
      </c>
      <c r="T429" s="3">
        <f t="shared" si="160"/>
        <v>5.650495837658311</v>
      </c>
      <c r="U429" s="3">
        <f t="shared" si="161"/>
        <v>9.6196712639440643E-3</v>
      </c>
      <c r="V429" s="3">
        <f t="shared" si="162"/>
        <v>5.6504958376583109E-3</v>
      </c>
      <c r="W429" s="3">
        <f t="shared" si="163"/>
        <v>-0.90424909881074189</v>
      </c>
      <c r="X429" s="3">
        <f>((m*gy-Cx*T429)/m)</f>
        <v>-10.341146608739882</v>
      </c>
      <c r="Y429" s="3">
        <f t="shared" si="164"/>
        <v>-9.0424909881074191E-4</v>
      </c>
      <c r="Z429" s="3">
        <f t="shared" si="165"/>
        <v>-1.0341146608739882E-2</v>
      </c>
      <c r="AA429" t="b">
        <f t="shared" si="166"/>
        <v>1</v>
      </c>
    </row>
    <row r="430" spans="1:27" x14ac:dyDescent="0.25">
      <c r="A430" s="3">
        <v>41.3</v>
      </c>
      <c r="B430" s="3">
        <f t="shared" si="167"/>
        <v>4.0510467291782755</v>
      </c>
      <c r="C430" s="3">
        <f t="shared" si="172"/>
        <v>3.2270769560281405</v>
      </c>
      <c r="D430" s="3">
        <f t="shared" si="173"/>
        <v>9.619201607457244</v>
      </c>
      <c r="E430" s="3">
        <f t="shared" si="174"/>
        <v>5.6451247661333621</v>
      </c>
      <c r="F430" s="2">
        <f t="shared" si="151"/>
        <v>-0.90420495110098087</v>
      </c>
      <c r="G430" s="2">
        <f t="shared" si="152"/>
        <v>-10.340641728016537</v>
      </c>
      <c r="H430" s="3">
        <f t="shared" si="153"/>
        <v>9.6192016074572433E-3</v>
      </c>
      <c r="I430" s="3">
        <f t="shared" si="154"/>
        <v>5.6451247661333621E-3</v>
      </c>
      <c r="J430" s="3">
        <f t="shared" si="155"/>
        <v>-9.0420495110098088E-4</v>
      </c>
      <c r="K430" s="3">
        <f t="shared" si="156"/>
        <v>-1.0340641728016537E-2</v>
      </c>
      <c r="M430" s="3">
        <f t="shared" si="168"/>
        <v>4.0508599931327325</v>
      </c>
      <c r="N430" s="3">
        <f t="shared" si="169"/>
        <v>3.2249414108264753</v>
      </c>
      <c r="O430" s="3">
        <f t="shared" si="170"/>
        <v>9.6192191606455104</v>
      </c>
      <c r="P430" s="3">
        <f t="shared" si="171"/>
        <v>5.6453255073823092</v>
      </c>
      <c r="Q430" s="3">
        <f t="shared" si="157"/>
        <v>-0.90420660110067796</v>
      </c>
      <c r="R430" s="3">
        <f t="shared" si="158"/>
        <v>-10.340660597693937</v>
      </c>
      <c r="S430" s="3">
        <f t="shared" si="159"/>
        <v>9.6187670573449608</v>
      </c>
      <c r="T430" s="3">
        <f t="shared" si="160"/>
        <v>5.6401551770834626</v>
      </c>
      <c r="U430" s="3">
        <f t="shared" si="161"/>
        <v>9.6187670573449607E-3</v>
      </c>
      <c r="V430" s="3">
        <f t="shared" si="162"/>
        <v>5.6401551770834625E-3</v>
      </c>
      <c r="W430" s="3">
        <f t="shared" si="163"/>
        <v>-0.9041641033904263</v>
      </c>
      <c r="X430" s="3">
        <f>((m*gy-Cx*T430)/m)</f>
        <v>-10.340174586645848</v>
      </c>
      <c r="Y430" s="3">
        <f t="shared" si="164"/>
        <v>-9.0416410339042626E-4</v>
      </c>
      <c r="Z430" s="3">
        <f t="shared" si="165"/>
        <v>-1.0340174586645847E-2</v>
      </c>
      <c r="AA430" t="b">
        <f t="shared" si="166"/>
        <v>1</v>
      </c>
    </row>
    <row r="431" spans="1:27" x14ac:dyDescent="0.25">
      <c r="A431" s="3">
        <v>41.4</v>
      </c>
      <c r="B431" s="3">
        <f t="shared" si="167"/>
        <v>4.0606659307857331</v>
      </c>
      <c r="C431" s="3">
        <f t="shared" si="172"/>
        <v>3.2327220807942738</v>
      </c>
      <c r="D431" s="3">
        <f t="shared" si="173"/>
        <v>9.6182974025061423</v>
      </c>
      <c r="E431" s="3">
        <f t="shared" si="174"/>
        <v>5.6347841244053454</v>
      </c>
      <c r="F431" s="2">
        <f t="shared" si="151"/>
        <v>-0.90411995583557725</v>
      </c>
      <c r="G431" s="2">
        <f t="shared" si="152"/>
        <v>-10.339669707694103</v>
      </c>
      <c r="H431" s="3">
        <f t="shared" si="153"/>
        <v>9.6182974025061426E-3</v>
      </c>
      <c r="I431" s="3">
        <f t="shared" si="154"/>
        <v>5.6347841244053457E-3</v>
      </c>
      <c r="J431" s="3">
        <f t="shared" si="155"/>
        <v>-9.0411995583557724E-4</v>
      </c>
      <c r="K431" s="3">
        <f t="shared" si="156"/>
        <v>-1.0339669707694104E-2</v>
      </c>
      <c r="M431" s="3">
        <f t="shared" si="168"/>
        <v>4.0604787601900778</v>
      </c>
      <c r="N431" s="3">
        <f t="shared" si="169"/>
        <v>3.2305815660035586</v>
      </c>
      <c r="O431" s="3">
        <f t="shared" si="170"/>
        <v>9.6183149965421197</v>
      </c>
      <c r="P431" s="3">
        <f t="shared" si="171"/>
        <v>5.6349853327956634</v>
      </c>
      <c r="Q431" s="3">
        <f t="shared" si="157"/>
        <v>-0.90412160967495914</v>
      </c>
      <c r="R431" s="3">
        <f t="shared" si="158"/>
        <v>-10.339688621282793</v>
      </c>
      <c r="S431" s="3">
        <f t="shared" si="159"/>
        <v>9.617862935737282</v>
      </c>
      <c r="T431" s="3">
        <f t="shared" si="160"/>
        <v>5.629815488485022</v>
      </c>
      <c r="U431" s="3">
        <f t="shared" si="161"/>
        <v>9.6178629357372824E-3</v>
      </c>
      <c r="V431" s="3">
        <f t="shared" si="162"/>
        <v>5.6298154884850222E-3</v>
      </c>
      <c r="W431" s="3">
        <f t="shared" si="163"/>
        <v>-0.90407911595930446</v>
      </c>
      <c r="X431" s="3">
        <f>((m*gy-Cx*T431)/m)</f>
        <v>-10.339202655917592</v>
      </c>
      <c r="Y431" s="3">
        <f t="shared" si="164"/>
        <v>-9.0407911595930446E-4</v>
      </c>
      <c r="Z431" s="3">
        <f t="shared" si="165"/>
        <v>-1.0339202655917593E-2</v>
      </c>
      <c r="AA431" t="b">
        <f t="shared" si="166"/>
        <v>1</v>
      </c>
    </row>
    <row r="432" spans="1:27" x14ac:dyDescent="0.25">
      <c r="A432" s="3">
        <v>41.5</v>
      </c>
      <c r="B432" s="3">
        <f t="shared" si="167"/>
        <v>4.070284228188239</v>
      </c>
      <c r="C432" s="3">
        <f t="shared" si="172"/>
        <v>3.2383568649186794</v>
      </c>
      <c r="D432" s="3">
        <f t="shared" si="173"/>
        <v>9.6173932825503066</v>
      </c>
      <c r="E432" s="3">
        <f t="shared" si="174"/>
        <v>5.6244444546976515</v>
      </c>
      <c r="F432" s="2">
        <f t="shared" si="151"/>
        <v>-0.90403496855972887</v>
      </c>
      <c r="G432" s="2">
        <f t="shared" si="152"/>
        <v>-10.338697778741579</v>
      </c>
      <c r="H432" s="3">
        <f t="shared" si="153"/>
        <v>9.6173932825503062E-3</v>
      </c>
      <c r="I432" s="3">
        <f t="shared" si="154"/>
        <v>5.6244444546976521E-3</v>
      </c>
      <c r="J432" s="3">
        <f t="shared" si="155"/>
        <v>-9.0403496855972891E-4</v>
      </c>
      <c r="K432" s="3">
        <f t="shared" si="156"/>
        <v>-1.0338697778741579E-2</v>
      </c>
      <c r="M432" s="3">
        <f t="shared" si="168"/>
        <v>4.0700966231258153</v>
      </c>
      <c r="N432" s="3">
        <f t="shared" si="169"/>
        <v>3.2362113814920437</v>
      </c>
      <c r="O432" s="3">
        <f t="shared" si="170"/>
        <v>9.6174109174261613</v>
      </c>
      <c r="P432" s="3">
        <f t="shared" si="171"/>
        <v>5.6246461301397455</v>
      </c>
      <c r="Q432" s="3">
        <f t="shared" si="157"/>
        <v>-0.90403662623805903</v>
      </c>
      <c r="R432" s="3">
        <f t="shared" si="158"/>
        <v>-10.338716736233136</v>
      </c>
      <c r="S432" s="3">
        <f t="shared" si="159"/>
        <v>9.6169588991130421</v>
      </c>
      <c r="T432" s="3">
        <f t="shared" si="160"/>
        <v>5.6194767717716285</v>
      </c>
      <c r="U432" s="3">
        <f t="shared" si="161"/>
        <v>9.6169588991130428E-3</v>
      </c>
      <c r="V432" s="3">
        <f t="shared" si="162"/>
        <v>5.6194767717716284E-3</v>
      </c>
      <c r="W432" s="3">
        <f t="shared" si="163"/>
        <v>-0.90399413651662586</v>
      </c>
      <c r="X432" s="3">
        <f>((m*gy-Cx*T432)/m)</f>
        <v>-10.338230816546533</v>
      </c>
      <c r="Y432" s="3">
        <f t="shared" si="164"/>
        <v>-9.0399413651662589E-4</v>
      </c>
      <c r="Z432" s="3">
        <f t="shared" si="165"/>
        <v>-1.0338230816546534E-2</v>
      </c>
      <c r="AA432" t="b">
        <f t="shared" si="166"/>
        <v>1</v>
      </c>
    </row>
    <row r="433" spans="1:27" x14ac:dyDescent="0.25">
      <c r="A433" s="3">
        <v>41.6</v>
      </c>
      <c r="B433" s="3">
        <f t="shared" si="167"/>
        <v>4.0799016214707891</v>
      </c>
      <c r="C433" s="3">
        <f t="shared" si="172"/>
        <v>3.2439813093733769</v>
      </c>
      <c r="D433" s="3">
        <f t="shared" si="173"/>
        <v>9.6164892475817467</v>
      </c>
      <c r="E433" s="3">
        <f t="shared" si="174"/>
        <v>5.6141057569189101</v>
      </c>
      <c r="F433" s="2">
        <f t="shared" si="151"/>
        <v>-0.90394998927268411</v>
      </c>
      <c r="G433" s="2">
        <f t="shared" si="152"/>
        <v>-10.337725941150378</v>
      </c>
      <c r="H433" s="3">
        <f t="shared" si="153"/>
        <v>9.6164892475817474E-3</v>
      </c>
      <c r="I433" s="3">
        <f t="shared" si="154"/>
        <v>5.6141057569189098E-3</v>
      </c>
      <c r="J433" s="3">
        <f t="shared" si="155"/>
        <v>-9.0394998927268409E-4</v>
      </c>
      <c r="K433" s="3">
        <f t="shared" si="156"/>
        <v>-1.0337725941150379E-2</v>
      </c>
      <c r="M433" s="3">
        <f t="shared" si="168"/>
        <v>4.0797135820249286</v>
      </c>
      <c r="N433" s="3">
        <f t="shared" si="169"/>
        <v>3.2418308582638153</v>
      </c>
      <c r="O433" s="3">
        <f t="shared" si="170"/>
        <v>9.616506923289645</v>
      </c>
      <c r="P433" s="3">
        <f t="shared" si="171"/>
        <v>5.6143078993231992</v>
      </c>
      <c r="Q433" s="3">
        <f t="shared" si="157"/>
        <v>-0.90395165078922657</v>
      </c>
      <c r="R433" s="3">
        <f t="shared" si="158"/>
        <v>-10.337744942536382</v>
      </c>
      <c r="S433" s="3">
        <f t="shared" si="159"/>
        <v>9.6160549474642512</v>
      </c>
      <c r="T433" s="3">
        <f t="shared" si="160"/>
        <v>5.6091390268519312</v>
      </c>
      <c r="U433" s="3">
        <f t="shared" si="161"/>
        <v>9.6160549474642518E-3</v>
      </c>
      <c r="V433" s="3">
        <f t="shared" si="162"/>
        <v>5.6091390268519312E-3</v>
      </c>
      <c r="W433" s="3">
        <f t="shared" si="163"/>
        <v>-0.90390916506163954</v>
      </c>
      <c r="X433" s="3">
        <f>((m*gy-Cx*T433)/m)</f>
        <v>-10.337259068524082</v>
      </c>
      <c r="Y433" s="3">
        <f t="shared" si="164"/>
        <v>-9.0390916506163954E-4</v>
      </c>
      <c r="Z433" s="3">
        <f t="shared" si="165"/>
        <v>-1.0337259068524082E-2</v>
      </c>
      <c r="AA433" t="b">
        <f t="shared" si="166"/>
        <v>1</v>
      </c>
    </row>
    <row r="434" spans="1:27" x14ac:dyDescent="0.25">
      <c r="A434" s="3">
        <v>41.7</v>
      </c>
      <c r="B434" s="3">
        <f t="shared" si="167"/>
        <v>4.0895181107183705</v>
      </c>
      <c r="C434" s="3">
        <f t="shared" si="172"/>
        <v>3.2495954151302957</v>
      </c>
      <c r="D434" s="3">
        <f t="shared" si="173"/>
        <v>9.6155852975924745</v>
      </c>
      <c r="E434" s="3">
        <f t="shared" si="174"/>
        <v>5.6037680309777596</v>
      </c>
      <c r="F434" s="2">
        <f t="shared" si="151"/>
        <v>-0.90386501797369267</v>
      </c>
      <c r="G434" s="2">
        <f t="shared" si="152"/>
        <v>-10.33675419491191</v>
      </c>
      <c r="H434" s="3">
        <f t="shared" si="153"/>
        <v>9.6155852975924744E-3</v>
      </c>
      <c r="I434" s="3">
        <f t="shared" si="154"/>
        <v>5.6037680309777597E-3</v>
      </c>
      <c r="J434" s="3">
        <f t="shared" si="155"/>
        <v>-9.0386501797369275E-4</v>
      </c>
      <c r="K434" s="3">
        <f t="shared" si="156"/>
        <v>-1.033675419491191E-2</v>
      </c>
      <c r="M434" s="3">
        <f t="shared" si="168"/>
        <v>4.0893296369723933</v>
      </c>
      <c r="N434" s="3">
        <f t="shared" si="169"/>
        <v>3.2474399972906673</v>
      </c>
      <c r="O434" s="3">
        <f t="shared" si="170"/>
        <v>9.6156030141245825</v>
      </c>
      <c r="P434" s="3">
        <f t="shared" si="171"/>
        <v>5.6039706402546754</v>
      </c>
      <c r="Q434" s="3">
        <f t="shared" si="157"/>
        <v>-0.9038666833277107</v>
      </c>
      <c r="R434" s="3">
        <f t="shared" si="158"/>
        <v>-10.336773240183941</v>
      </c>
      <c r="S434" s="3">
        <f t="shared" si="159"/>
        <v>9.615151080782919</v>
      </c>
      <c r="T434" s="3">
        <f t="shared" si="160"/>
        <v>5.5988022536345836</v>
      </c>
      <c r="U434" s="3">
        <f t="shared" si="161"/>
        <v>9.6151510807829191E-3</v>
      </c>
      <c r="V434" s="3">
        <f t="shared" si="162"/>
        <v>5.5988022536345838E-3</v>
      </c>
      <c r="W434" s="3">
        <f t="shared" si="163"/>
        <v>-0.90382420159359422</v>
      </c>
      <c r="X434" s="3">
        <f>((m*gy-Cx*T434)/m)</f>
        <v>-10.336287411841651</v>
      </c>
      <c r="Y434" s="3">
        <f t="shared" si="164"/>
        <v>-9.0382420159359426E-4</v>
      </c>
      <c r="Z434" s="3">
        <f t="shared" si="165"/>
        <v>-1.0336287411841651E-2</v>
      </c>
      <c r="AA434" t="b">
        <f t="shared" si="166"/>
        <v>1</v>
      </c>
    </row>
    <row r="435" spans="1:27" x14ac:dyDescent="0.25">
      <c r="A435" s="3">
        <v>41.8</v>
      </c>
      <c r="B435" s="3">
        <f t="shared" si="167"/>
        <v>4.0991336960159632</v>
      </c>
      <c r="C435" s="3">
        <f t="shared" si="172"/>
        <v>3.2551991831612734</v>
      </c>
      <c r="D435" s="3">
        <f t="shared" si="173"/>
        <v>9.6146814325745016</v>
      </c>
      <c r="E435" s="3">
        <f t="shared" si="174"/>
        <v>5.593431276782848</v>
      </c>
      <c r="F435" s="2">
        <f t="shared" si="151"/>
        <v>-0.90378005466200317</v>
      </c>
      <c r="G435" s="2">
        <f t="shared" si="152"/>
        <v>-10.335782540017588</v>
      </c>
      <c r="H435" s="3">
        <f t="shared" si="153"/>
        <v>9.6146814325745022E-3</v>
      </c>
      <c r="I435" s="3">
        <f t="shared" si="154"/>
        <v>5.5934312767828478E-3</v>
      </c>
      <c r="J435" s="3">
        <f t="shared" si="155"/>
        <v>-9.0378005466200319E-4</v>
      </c>
      <c r="K435" s="3">
        <f t="shared" si="156"/>
        <v>-1.0335782540017588E-2</v>
      </c>
      <c r="M435" s="3">
        <f t="shared" si="168"/>
        <v>4.098944788053176</v>
      </c>
      <c r="N435" s="3">
        <f t="shared" si="169"/>
        <v>3.253038799544302</v>
      </c>
      <c r="O435" s="3">
        <f t="shared" si="170"/>
        <v>9.6146991899229892</v>
      </c>
      <c r="P435" s="3">
        <f t="shared" si="171"/>
        <v>5.5936343528428338</v>
      </c>
      <c r="Q435" s="3">
        <f t="shared" si="157"/>
        <v>-0.9037817238527609</v>
      </c>
      <c r="R435" s="3">
        <f t="shared" si="158"/>
        <v>-10.335801629167227</v>
      </c>
      <c r="S435" s="3">
        <f t="shared" si="159"/>
        <v>9.6142472990610628</v>
      </c>
      <c r="T435" s="3">
        <f t="shared" si="160"/>
        <v>5.5884664520282499</v>
      </c>
      <c r="U435" s="3">
        <f t="shared" si="161"/>
        <v>9.6142472990610635E-3</v>
      </c>
      <c r="V435" s="3">
        <f t="shared" si="162"/>
        <v>5.5884664520282502E-3</v>
      </c>
      <c r="W435" s="3">
        <f t="shared" si="163"/>
        <v>-0.90373924611173995</v>
      </c>
      <c r="X435" s="3">
        <f>((m*gy-Cx*T435)/m)</f>
        <v>-10.335315846490655</v>
      </c>
      <c r="Y435" s="3">
        <f t="shared" si="164"/>
        <v>-9.0373924611174001E-4</v>
      </c>
      <c r="Z435" s="3">
        <f t="shared" si="165"/>
        <v>-1.0335315846490655E-2</v>
      </c>
      <c r="AA435" t="b">
        <f t="shared" si="166"/>
        <v>1</v>
      </c>
    </row>
    <row r="436" spans="1:27" x14ac:dyDescent="0.25">
      <c r="A436" s="3">
        <v>41.9</v>
      </c>
      <c r="B436" s="3">
        <f t="shared" si="167"/>
        <v>4.1087483774485376</v>
      </c>
      <c r="C436" s="3">
        <f t="shared" si="172"/>
        <v>3.2607926144380563</v>
      </c>
      <c r="D436" s="3">
        <f t="shared" si="173"/>
        <v>9.6137776525198397</v>
      </c>
      <c r="E436" s="3">
        <f t="shared" si="174"/>
        <v>5.5830954942428308</v>
      </c>
      <c r="F436" s="2">
        <f t="shared" si="151"/>
        <v>-0.90369509933686487</v>
      </c>
      <c r="G436" s="2">
        <f t="shared" si="152"/>
        <v>-10.334810976458828</v>
      </c>
      <c r="H436" s="3">
        <f t="shared" si="153"/>
        <v>9.6137776525198407E-3</v>
      </c>
      <c r="I436" s="3">
        <f t="shared" si="154"/>
        <v>5.5830954942428313E-3</v>
      </c>
      <c r="J436" s="3">
        <f t="shared" si="155"/>
        <v>-9.0369509933686484E-4</v>
      </c>
      <c r="K436" s="3">
        <f t="shared" si="156"/>
        <v>-1.0334810976458829E-2</v>
      </c>
      <c r="M436" s="3">
        <f t="shared" si="168"/>
        <v>4.1085590353522372</v>
      </c>
      <c r="N436" s="3">
        <f t="shared" si="169"/>
        <v>3.25862726599633</v>
      </c>
      <c r="O436" s="3">
        <f t="shared" si="170"/>
        <v>9.6137954506768768</v>
      </c>
      <c r="P436" s="3">
        <f t="shared" si="171"/>
        <v>5.5832990369963431</v>
      </c>
      <c r="Q436" s="3">
        <f t="shared" si="157"/>
        <v>-0.90369677236362644</v>
      </c>
      <c r="R436" s="3">
        <f t="shared" si="158"/>
        <v>-10.334830109477657</v>
      </c>
      <c r="S436" s="3">
        <f t="shared" si="159"/>
        <v>9.6133436022906942</v>
      </c>
      <c r="T436" s="3">
        <f t="shared" si="160"/>
        <v>5.5781316219416039</v>
      </c>
      <c r="U436" s="3">
        <f t="shared" si="161"/>
        <v>9.6133436022906946E-3</v>
      </c>
      <c r="V436" s="3">
        <f t="shared" si="162"/>
        <v>5.5781316219416042E-3</v>
      </c>
      <c r="W436" s="3">
        <f t="shared" si="163"/>
        <v>-0.9036542986153252</v>
      </c>
      <c r="X436" s="3">
        <f>((m*gy-Cx*T436)/m)</f>
        <v>-10.334344372462512</v>
      </c>
      <c r="Y436" s="3">
        <f t="shared" si="164"/>
        <v>-9.0365429861532522E-4</v>
      </c>
      <c r="Z436" s="3">
        <f t="shared" si="165"/>
        <v>-1.0334344372462513E-2</v>
      </c>
      <c r="AA436" t="b">
        <f t="shared" si="166"/>
        <v>1</v>
      </c>
    </row>
    <row r="437" spans="1:27" x14ac:dyDescent="0.25">
      <c r="A437" s="3">
        <v>42</v>
      </c>
      <c r="B437" s="3">
        <f t="shared" si="167"/>
        <v>4.1183621551010576</v>
      </c>
      <c r="C437" s="3">
        <f t="shared" si="172"/>
        <v>3.2663757099322992</v>
      </c>
      <c r="D437" s="3">
        <f t="shared" si="173"/>
        <v>9.6128739574205024</v>
      </c>
      <c r="E437" s="3">
        <f t="shared" si="174"/>
        <v>5.5727606832663721</v>
      </c>
      <c r="F437" s="2">
        <f t="shared" si="151"/>
        <v>-0.90361015199752726</v>
      </c>
      <c r="G437" s="2">
        <f t="shared" si="152"/>
        <v>-10.33383950422704</v>
      </c>
      <c r="H437" s="3">
        <f t="shared" si="153"/>
        <v>9.6128739574205032E-3</v>
      </c>
      <c r="I437" s="3">
        <f t="shared" si="154"/>
        <v>5.5727606832663718E-3</v>
      </c>
      <c r="J437" s="3">
        <f t="shared" si="155"/>
        <v>-9.0361015199752731E-4</v>
      </c>
      <c r="K437" s="3">
        <f t="shared" si="156"/>
        <v>-1.033383950422704E-2</v>
      </c>
      <c r="M437" s="3">
        <f t="shared" si="168"/>
        <v>4.1181723789545277</v>
      </c>
      <c r="N437" s="3">
        <f t="shared" si="169"/>
        <v>3.2642053976182717</v>
      </c>
      <c r="O437" s="3">
        <f t="shared" si="170"/>
        <v>9.6128917963782623</v>
      </c>
      <c r="P437" s="3">
        <f t="shared" si="171"/>
        <v>5.5729646926238807</v>
      </c>
      <c r="Q437" s="3">
        <f t="shared" si="157"/>
        <v>-0.90361182885955649</v>
      </c>
      <c r="R437" s="3">
        <f t="shared" si="158"/>
        <v>-10.333858681106644</v>
      </c>
      <c r="S437" s="3">
        <f t="shared" si="159"/>
        <v>9.612439990463832</v>
      </c>
      <c r="T437" s="3">
        <f t="shared" si="160"/>
        <v>5.5677977632833278</v>
      </c>
      <c r="U437" s="3">
        <f t="shared" si="161"/>
        <v>9.6124399904638329E-3</v>
      </c>
      <c r="V437" s="3">
        <f t="shared" si="162"/>
        <v>5.5677977632833282E-3</v>
      </c>
      <c r="W437" s="3">
        <f t="shared" si="163"/>
        <v>-0.90356935910360003</v>
      </c>
      <c r="X437" s="3">
        <f>((m*gy-Cx*T437)/m)</f>
        <v>-10.333372989748634</v>
      </c>
      <c r="Y437" s="3">
        <f t="shared" si="164"/>
        <v>-9.0356935910360005E-4</v>
      </c>
      <c r="Z437" s="3">
        <f t="shared" si="165"/>
        <v>-1.0333372989748634E-2</v>
      </c>
      <c r="AA437" t="b">
        <f t="shared" si="166"/>
        <v>1</v>
      </c>
    </row>
    <row r="438" spans="1:27" x14ac:dyDescent="0.25">
      <c r="A438" s="3">
        <v>42.1</v>
      </c>
      <c r="B438" s="3">
        <f t="shared" si="167"/>
        <v>4.1279750290584785</v>
      </c>
      <c r="C438" s="3">
        <f t="shared" si="172"/>
        <v>3.2719484706155657</v>
      </c>
      <c r="D438" s="3">
        <f t="shared" si="173"/>
        <v>9.611970347268505</v>
      </c>
      <c r="E438" s="3">
        <f t="shared" si="174"/>
        <v>5.5624268437621449</v>
      </c>
      <c r="F438" s="2">
        <f t="shared" si="151"/>
        <v>-0.90352521264323937</v>
      </c>
      <c r="G438" s="2">
        <f t="shared" si="152"/>
        <v>-10.332868123313641</v>
      </c>
      <c r="H438" s="3">
        <f t="shared" si="153"/>
        <v>9.6119703472685048E-3</v>
      </c>
      <c r="I438" s="3">
        <f t="shared" si="154"/>
        <v>5.5624268437621449E-3</v>
      </c>
      <c r="J438" s="3">
        <f t="shared" si="155"/>
        <v>-9.0352521264323935E-4</v>
      </c>
      <c r="K438" s="3">
        <f t="shared" si="156"/>
        <v>-1.0332868123313643E-2</v>
      </c>
      <c r="M438" s="3">
        <f t="shared" si="168"/>
        <v>4.1277848189449919</v>
      </c>
      <c r="N438" s="3">
        <f t="shared" si="169"/>
        <v>3.2697731953815552</v>
      </c>
      <c r="O438" s="3">
        <f t="shared" si="170"/>
        <v>9.6119882270191592</v>
      </c>
      <c r="P438" s="3">
        <f t="shared" si="171"/>
        <v>5.5626313196341322</v>
      </c>
      <c r="Q438" s="3">
        <f t="shared" si="157"/>
        <v>-0.90352689333980096</v>
      </c>
      <c r="R438" s="3">
        <f t="shared" si="158"/>
        <v>-10.332887344045609</v>
      </c>
      <c r="S438" s="3">
        <f t="shared" si="159"/>
        <v>9.6115364635724898</v>
      </c>
      <c r="T438" s="3">
        <f t="shared" si="160"/>
        <v>5.5574648759621095</v>
      </c>
      <c r="U438" s="3">
        <f t="shared" si="161"/>
        <v>9.6115364635724898E-3</v>
      </c>
      <c r="V438" s="3">
        <f t="shared" si="162"/>
        <v>5.5574648759621099E-3</v>
      </c>
      <c r="W438" s="3">
        <f t="shared" si="163"/>
        <v>-0.90348442757581393</v>
      </c>
      <c r="X438" s="3">
        <f>((m*gy-Cx*T438)/m)</f>
        <v>-10.332401698340439</v>
      </c>
      <c r="Y438" s="3">
        <f t="shared" si="164"/>
        <v>-9.0348442757581392E-4</v>
      </c>
      <c r="Z438" s="3">
        <f t="shared" si="165"/>
        <v>-1.0332401698340439E-2</v>
      </c>
      <c r="AA438" t="b">
        <f t="shared" si="166"/>
        <v>1</v>
      </c>
    </row>
    <row r="439" spans="1:27" x14ac:dyDescent="0.25">
      <c r="A439" s="3">
        <v>42.2</v>
      </c>
      <c r="B439" s="3">
        <f t="shared" si="167"/>
        <v>4.1375869994057473</v>
      </c>
      <c r="C439" s="3">
        <f t="shared" si="172"/>
        <v>3.2775108974593277</v>
      </c>
      <c r="D439" s="3">
        <f t="shared" si="173"/>
        <v>9.6110668220558626</v>
      </c>
      <c r="E439" s="3">
        <f t="shared" si="174"/>
        <v>5.5520939756388312</v>
      </c>
      <c r="F439" s="2">
        <f t="shared" si="151"/>
        <v>-0.90344028127325104</v>
      </c>
      <c r="G439" s="2">
        <f t="shared" si="152"/>
        <v>-10.331896833710051</v>
      </c>
      <c r="H439" s="3">
        <f t="shared" si="153"/>
        <v>9.6110668220558623E-3</v>
      </c>
      <c r="I439" s="3">
        <f t="shared" si="154"/>
        <v>5.5520939756388311E-3</v>
      </c>
      <c r="J439" s="3">
        <f t="shared" si="155"/>
        <v>-9.0344028127325104E-4</v>
      </c>
      <c r="K439" s="3">
        <f t="shared" si="156"/>
        <v>-1.0331896833710051E-2</v>
      </c>
      <c r="M439" s="3">
        <f t="shared" si="168"/>
        <v>4.1373963554085647</v>
      </c>
      <c r="N439" s="3">
        <f t="shared" si="169"/>
        <v>3.2753306602575174</v>
      </c>
      <c r="O439" s="3">
        <f t="shared" si="170"/>
        <v>9.6110847425915829</v>
      </c>
      <c r="P439" s="3">
        <f t="shared" si="171"/>
        <v>5.5522989179357918</v>
      </c>
      <c r="Q439" s="3">
        <f t="shared" si="157"/>
        <v>-0.9034419658036088</v>
      </c>
      <c r="R439" s="3">
        <f t="shared" si="158"/>
        <v>-10.331916098285966</v>
      </c>
      <c r="S439" s="3">
        <f t="shared" si="159"/>
        <v>9.610633021608681</v>
      </c>
      <c r="T439" s="3">
        <f t="shared" si="160"/>
        <v>5.5471329598866488</v>
      </c>
      <c r="U439" s="3">
        <f t="shared" si="161"/>
        <v>9.6106330216086805E-3</v>
      </c>
      <c r="V439" s="3">
        <f t="shared" si="162"/>
        <v>5.5471329598866491E-3</v>
      </c>
      <c r="W439" s="3">
        <f t="shared" si="163"/>
        <v>-0.90339950403121594</v>
      </c>
      <c r="X439" s="3">
        <f>((m*gy-Cx*T439)/m)</f>
        <v>-10.331430498229347</v>
      </c>
      <c r="Y439" s="3">
        <f t="shared" si="164"/>
        <v>-9.03399504031216E-4</v>
      </c>
      <c r="Z439" s="3">
        <f t="shared" si="165"/>
        <v>-1.0331430498229347E-2</v>
      </c>
      <c r="AA439" t="b">
        <f t="shared" si="166"/>
        <v>1</v>
      </c>
    </row>
    <row r="440" spans="1:27" x14ac:dyDescent="0.25">
      <c r="A440" s="3">
        <v>42.3</v>
      </c>
      <c r="B440" s="3">
        <f t="shared" si="167"/>
        <v>4.1471980662278032</v>
      </c>
      <c r="C440" s="3">
        <f t="shared" si="172"/>
        <v>3.2830629914349667</v>
      </c>
      <c r="D440" s="3">
        <f t="shared" si="173"/>
        <v>9.6101633817745888</v>
      </c>
      <c r="E440" s="3">
        <f t="shared" si="174"/>
        <v>5.541762078805121</v>
      </c>
      <c r="F440" s="2">
        <f t="shared" si="151"/>
        <v>-0.90335535788681143</v>
      </c>
      <c r="G440" s="2">
        <f t="shared" si="152"/>
        <v>-10.330925635407683</v>
      </c>
      <c r="H440" s="3">
        <f t="shared" si="153"/>
        <v>9.6101633817745891E-3</v>
      </c>
      <c r="I440" s="3">
        <f t="shared" si="154"/>
        <v>5.5417620788051208E-3</v>
      </c>
      <c r="J440" s="3">
        <f t="shared" si="155"/>
        <v>-9.0335535788681144E-4</v>
      </c>
      <c r="K440" s="3">
        <f t="shared" si="156"/>
        <v>-1.0330925635407683E-2</v>
      </c>
      <c r="M440" s="3">
        <f t="shared" si="168"/>
        <v>4.1470069884301735</v>
      </c>
      <c r="N440" s="3">
        <f t="shared" si="169"/>
        <v>3.280877793217404</v>
      </c>
      <c r="O440" s="3">
        <f t="shared" si="170"/>
        <v>9.610181343087552</v>
      </c>
      <c r="P440" s="3">
        <f t="shared" si="171"/>
        <v>5.5419674874375628</v>
      </c>
      <c r="Q440" s="3">
        <f t="shared" si="157"/>
        <v>-0.90335704625022983</v>
      </c>
      <c r="R440" s="3">
        <f t="shared" si="158"/>
        <v>-10.330944943819132</v>
      </c>
      <c r="S440" s="3">
        <f t="shared" si="159"/>
        <v>9.6097296645644263</v>
      </c>
      <c r="T440" s="3">
        <f t="shared" si="160"/>
        <v>5.5368020149656534</v>
      </c>
      <c r="U440" s="3">
        <f t="shared" si="161"/>
        <v>9.6097296645644269E-3</v>
      </c>
      <c r="V440" s="3">
        <f t="shared" si="162"/>
        <v>5.5368020149656532E-3</v>
      </c>
      <c r="W440" s="3">
        <f t="shared" si="163"/>
        <v>-0.90331458846905599</v>
      </c>
      <c r="X440" s="3">
        <f>((m*gy-Cx*T440)/m)</f>
        <v>-10.330459389406773</v>
      </c>
      <c r="Y440" s="3">
        <f t="shared" si="164"/>
        <v>-9.0331458846905604E-4</v>
      </c>
      <c r="Z440" s="3">
        <f t="shared" si="165"/>
        <v>-1.0330459389406773E-2</v>
      </c>
      <c r="AA440" t="b">
        <f t="shared" si="166"/>
        <v>1</v>
      </c>
    </row>
    <row r="441" spans="1:27" x14ac:dyDescent="0.25">
      <c r="A441" s="3">
        <v>42.4</v>
      </c>
      <c r="B441" s="3">
        <f t="shared" si="167"/>
        <v>4.1568082296095774</v>
      </c>
      <c r="C441" s="3">
        <f t="shared" si="172"/>
        <v>3.2886047535137717</v>
      </c>
      <c r="D441" s="3">
        <f t="shared" si="173"/>
        <v>9.6092600264167025</v>
      </c>
      <c r="E441" s="3">
        <f t="shared" si="174"/>
        <v>5.5314311531697129</v>
      </c>
      <c r="F441" s="2">
        <f t="shared" si="151"/>
        <v>-0.9032704424831699</v>
      </c>
      <c r="G441" s="2">
        <f t="shared" si="152"/>
        <v>-10.329954528397954</v>
      </c>
      <c r="H441" s="3">
        <f t="shared" si="153"/>
        <v>9.6092600264167036E-3</v>
      </c>
      <c r="I441" s="3">
        <f t="shared" si="154"/>
        <v>5.5314311531697129E-3</v>
      </c>
      <c r="J441" s="3">
        <f t="shared" si="155"/>
        <v>-9.0327044248316997E-4</v>
      </c>
      <c r="K441" s="3">
        <f t="shared" si="156"/>
        <v>-1.0329954528397954E-2</v>
      </c>
      <c r="M441" s="3">
        <f t="shared" si="168"/>
        <v>4.156616718094738</v>
      </c>
      <c r="N441" s="3">
        <f t="shared" si="169"/>
        <v>3.2864145952323698</v>
      </c>
      <c r="O441" s="3">
        <f t="shared" si="170"/>
        <v>9.6092780284990837</v>
      </c>
      <c r="P441" s="3">
        <f t="shared" si="171"/>
        <v>5.5316370280481557</v>
      </c>
      <c r="Q441" s="3">
        <f t="shared" si="157"/>
        <v>-0.90327213467891387</v>
      </c>
      <c r="R441" s="3">
        <f t="shared" si="158"/>
        <v>-10.329973880636526</v>
      </c>
      <c r="S441" s="3">
        <f t="shared" si="159"/>
        <v>9.6088263924317445</v>
      </c>
      <c r="T441" s="3">
        <f t="shared" si="160"/>
        <v>5.5264720411078372</v>
      </c>
      <c r="U441" s="3">
        <f t="shared" si="161"/>
        <v>9.6088263924317442E-3</v>
      </c>
      <c r="V441" s="3">
        <f t="shared" si="162"/>
        <v>5.5264720411078369E-3</v>
      </c>
      <c r="W441" s="3">
        <f t="shared" si="163"/>
        <v>-0.90322968088858391</v>
      </c>
      <c r="X441" s="3">
        <f>((m*gy-Cx*T441)/m)</f>
        <v>-10.329488371864137</v>
      </c>
      <c r="Y441" s="3">
        <f t="shared" si="164"/>
        <v>-9.0322968088858398E-4</v>
      </c>
      <c r="Z441" s="3">
        <f t="shared" si="165"/>
        <v>-1.0329488371864138E-2</v>
      </c>
      <c r="AA441" t="b">
        <f t="shared" si="166"/>
        <v>1</v>
      </c>
    </row>
    <row r="442" spans="1:27" x14ac:dyDescent="0.25">
      <c r="A442" s="3">
        <v>42.5</v>
      </c>
      <c r="B442" s="3">
        <f t="shared" si="167"/>
        <v>4.166417489635994</v>
      </c>
      <c r="C442" s="3">
        <f t="shared" si="172"/>
        <v>3.2941361846669412</v>
      </c>
      <c r="D442" s="3">
        <f t="shared" si="173"/>
        <v>9.6083567559742189</v>
      </c>
      <c r="E442" s="3">
        <f t="shared" si="174"/>
        <v>5.5211011986413148</v>
      </c>
      <c r="F442" s="2">
        <f t="shared" si="151"/>
        <v>-0.90318553506157662</v>
      </c>
      <c r="G442" s="2">
        <f t="shared" si="152"/>
        <v>-10.328983512672284</v>
      </c>
      <c r="H442" s="3">
        <f t="shared" si="153"/>
        <v>9.6083567559742192E-3</v>
      </c>
      <c r="I442" s="3">
        <f t="shared" si="154"/>
        <v>5.5211011986413148E-3</v>
      </c>
      <c r="J442" s="3">
        <f t="shared" si="155"/>
        <v>-9.0318553506157668E-4</v>
      </c>
      <c r="K442" s="3">
        <f t="shared" si="156"/>
        <v>-1.0328983512672285E-2</v>
      </c>
      <c r="M442" s="3">
        <f t="shared" si="168"/>
        <v>4.1662255444871699</v>
      </c>
      <c r="N442" s="3">
        <f t="shared" si="169"/>
        <v>3.2919410672734775</v>
      </c>
      <c r="O442" s="3">
        <f t="shared" si="170"/>
        <v>9.6083747988181951</v>
      </c>
      <c r="P442" s="3">
        <f t="shared" si="171"/>
        <v>5.5213075396762914</v>
      </c>
      <c r="Q442" s="3">
        <f t="shared" si="157"/>
        <v>-0.9031872310889103</v>
      </c>
      <c r="R442" s="3">
        <f t="shared" si="158"/>
        <v>-10.329002908729572</v>
      </c>
      <c r="S442" s="3">
        <f t="shared" si="159"/>
        <v>9.6079232052026509</v>
      </c>
      <c r="T442" s="3">
        <f t="shared" si="160"/>
        <v>5.5161430382219265</v>
      </c>
      <c r="U442" s="3">
        <f t="shared" si="161"/>
        <v>9.6079232052026509E-3</v>
      </c>
      <c r="V442" s="3">
        <f t="shared" si="162"/>
        <v>5.5161430382219268E-3</v>
      </c>
      <c r="W442" s="3">
        <f t="shared" si="163"/>
        <v>-0.90314478128904907</v>
      </c>
      <c r="X442" s="3">
        <f>((m*gy-Cx*T442)/m)</f>
        <v>-10.328517445592862</v>
      </c>
      <c r="Y442" s="3">
        <f t="shared" si="164"/>
        <v>-9.0314478128904912E-4</v>
      </c>
      <c r="Z442" s="3">
        <f t="shared" si="165"/>
        <v>-1.0328517445592862E-2</v>
      </c>
      <c r="AA442" t="b">
        <f t="shared" si="166"/>
        <v>1</v>
      </c>
    </row>
    <row r="443" spans="1:27" x14ac:dyDescent="0.25">
      <c r="A443" s="3">
        <v>42.6</v>
      </c>
      <c r="B443" s="3">
        <f t="shared" si="167"/>
        <v>4.1760258463919682</v>
      </c>
      <c r="C443" s="3">
        <f t="shared" si="172"/>
        <v>3.2996572858655826</v>
      </c>
      <c r="D443" s="3">
        <f t="shared" si="173"/>
        <v>9.6074535704391568</v>
      </c>
      <c r="E443" s="3">
        <f t="shared" si="174"/>
        <v>5.5107722151286422</v>
      </c>
      <c r="F443" s="2">
        <f t="shared" si="151"/>
        <v>-0.90310063562128062</v>
      </c>
      <c r="G443" s="2">
        <f t="shared" si="152"/>
        <v>-10.328012588222093</v>
      </c>
      <c r="H443" s="3">
        <f t="shared" si="153"/>
        <v>9.6074535704391562E-3</v>
      </c>
      <c r="I443" s="3">
        <f t="shared" si="154"/>
        <v>5.5107722151286421E-3</v>
      </c>
      <c r="J443" s="3">
        <f t="shared" si="155"/>
        <v>-9.0310063562128065E-4</v>
      </c>
      <c r="K443" s="3">
        <f t="shared" si="156"/>
        <v>-1.0328012588222094E-2</v>
      </c>
      <c r="M443" s="3">
        <f t="shared" si="168"/>
        <v>4.1758334676923727</v>
      </c>
      <c r="N443" s="3">
        <f t="shared" si="169"/>
        <v>3.2974572103116992</v>
      </c>
      <c r="O443" s="3">
        <f t="shared" si="170"/>
        <v>9.6074716540369067</v>
      </c>
      <c r="P443" s="3">
        <f t="shared" si="171"/>
        <v>5.5109790222306989</v>
      </c>
      <c r="Q443" s="3">
        <f t="shared" si="157"/>
        <v>-0.90310233547946928</v>
      </c>
      <c r="R443" s="3">
        <f t="shared" si="158"/>
        <v>-10.328032028089686</v>
      </c>
      <c r="S443" s="3">
        <f t="shared" si="159"/>
        <v>9.6070201028691677</v>
      </c>
      <c r="T443" s="3">
        <f t="shared" si="160"/>
        <v>5.505815006216654</v>
      </c>
      <c r="U443" s="3">
        <f t="shared" si="161"/>
        <v>9.6070201028691671E-3</v>
      </c>
      <c r="V443" s="3">
        <f t="shared" si="162"/>
        <v>5.5058150062166538E-3</v>
      </c>
      <c r="W443" s="3">
        <f t="shared" si="163"/>
        <v>-0.90305988966970163</v>
      </c>
      <c r="X443" s="3">
        <f>((m*gy-Cx*T443)/m)</f>
        <v>-10.327546610584367</v>
      </c>
      <c r="Y443" s="3">
        <f t="shared" si="164"/>
        <v>-9.0305988966970163E-4</v>
      </c>
      <c r="Z443" s="3">
        <f t="shared" si="165"/>
        <v>-1.0327546610584368E-2</v>
      </c>
      <c r="AA443" t="b">
        <f t="shared" si="166"/>
        <v>1</v>
      </c>
    </row>
    <row r="444" spans="1:27" x14ac:dyDescent="0.25">
      <c r="A444" s="3">
        <v>42.7</v>
      </c>
      <c r="B444" s="3">
        <f t="shared" si="167"/>
        <v>4.1856332999624071</v>
      </c>
      <c r="C444" s="3">
        <f t="shared" si="172"/>
        <v>3.3051680580807115</v>
      </c>
      <c r="D444" s="3">
        <f t="shared" si="173"/>
        <v>9.6065504698035351</v>
      </c>
      <c r="E444" s="3">
        <f t="shared" si="174"/>
        <v>5.5004442025404199</v>
      </c>
      <c r="F444" s="2">
        <f t="shared" si="151"/>
        <v>-0.9030157441615323</v>
      </c>
      <c r="G444" s="2">
        <f t="shared" si="152"/>
        <v>-10.327041755038801</v>
      </c>
      <c r="H444" s="3">
        <f t="shared" si="153"/>
        <v>9.6065504698035348E-3</v>
      </c>
      <c r="I444" s="3">
        <f t="shared" si="154"/>
        <v>5.5004442025404204E-3</v>
      </c>
      <c r="J444" s="3">
        <f t="shared" si="155"/>
        <v>-9.0301574416153227E-4</v>
      </c>
      <c r="K444" s="3">
        <f t="shared" si="156"/>
        <v>-1.0327041755038801E-2</v>
      </c>
      <c r="M444" s="3">
        <f t="shared" si="168"/>
        <v>4.1854404877952422</v>
      </c>
      <c r="N444" s="3">
        <f t="shared" si="169"/>
        <v>3.3029630253179159</v>
      </c>
      <c r="O444" s="3">
        <f t="shared" si="170"/>
        <v>9.6065685941472374</v>
      </c>
      <c r="P444" s="3">
        <f t="shared" si="171"/>
        <v>5.5006514756201144</v>
      </c>
      <c r="Q444" s="3">
        <f t="shared" si="157"/>
        <v>-0.90301744784984028</v>
      </c>
      <c r="R444" s="3">
        <f t="shared" si="158"/>
        <v>-10.327061238708293</v>
      </c>
      <c r="S444" s="3">
        <f t="shared" si="159"/>
        <v>9.6061170854233122</v>
      </c>
      <c r="T444" s="3">
        <f t="shared" si="160"/>
        <v>5.4954879450007601</v>
      </c>
      <c r="U444" s="3">
        <f t="shared" si="161"/>
        <v>9.6061170854233116E-3</v>
      </c>
      <c r="V444" s="3">
        <f t="shared" si="162"/>
        <v>5.4954879450007602E-3</v>
      </c>
      <c r="W444" s="3">
        <f t="shared" si="163"/>
        <v>-0.90297500602979119</v>
      </c>
      <c r="X444" s="3">
        <f>((m*gy-Cx*T444)/m)</f>
        <v>-10.326575866830073</v>
      </c>
      <c r="Y444" s="3">
        <f t="shared" si="164"/>
        <v>-9.0297500602979123E-4</v>
      </c>
      <c r="Z444" s="3">
        <f t="shared" si="165"/>
        <v>-1.0326575866830072E-2</v>
      </c>
      <c r="AA444" t="b">
        <f t="shared" si="166"/>
        <v>1</v>
      </c>
    </row>
    <row r="445" spans="1:27" x14ac:dyDescent="0.25">
      <c r="A445" s="3">
        <v>42.8</v>
      </c>
      <c r="B445" s="3">
        <f t="shared" si="167"/>
        <v>4.1952398504322108</v>
      </c>
      <c r="C445" s="3">
        <f t="shared" si="172"/>
        <v>3.310668502283252</v>
      </c>
      <c r="D445" s="3">
        <f t="shared" si="173"/>
        <v>9.6056474540593744</v>
      </c>
      <c r="E445" s="3">
        <f t="shared" si="174"/>
        <v>5.4901171607853811</v>
      </c>
      <c r="F445" s="2">
        <f t="shared" si="151"/>
        <v>-0.90293086068158124</v>
      </c>
      <c r="G445" s="2">
        <f t="shared" si="152"/>
        <v>-10.326071013113827</v>
      </c>
      <c r="H445" s="3">
        <f t="shared" si="153"/>
        <v>9.6056474540593753E-3</v>
      </c>
      <c r="I445" s="3">
        <f t="shared" si="154"/>
        <v>5.4901171607853816E-3</v>
      </c>
      <c r="J445" s="3">
        <f t="shared" si="155"/>
        <v>-9.0293086068158127E-4</v>
      </c>
      <c r="K445" s="3">
        <f t="shared" si="156"/>
        <v>-1.0326071013113827E-2</v>
      </c>
      <c r="M445" s="3">
        <f t="shared" si="168"/>
        <v>4.1950466048806652</v>
      </c>
      <c r="N445" s="3">
        <f t="shared" si="169"/>
        <v>3.3084585132629165</v>
      </c>
      <c r="O445" s="3">
        <f t="shared" si="170"/>
        <v>9.6056656191412078</v>
      </c>
      <c r="P445" s="3">
        <f t="shared" si="171"/>
        <v>5.4903248997532845</v>
      </c>
      <c r="Q445" s="3">
        <f t="shared" si="157"/>
        <v>-0.90293256819927348</v>
      </c>
      <c r="R445" s="3">
        <f t="shared" si="158"/>
        <v>-10.326090540576811</v>
      </c>
      <c r="S445" s="3">
        <f t="shared" si="159"/>
        <v>9.6052141528571084</v>
      </c>
      <c r="T445" s="3">
        <f t="shared" si="160"/>
        <v>5.4851618544829961</v>
      </c>
      <c r="U445" s="3">
        <f t="shared" si="161"/>
        <v>9.605214152857108E-3</v>
      </c>
      <c r="V445" s="3">
        <f t="shared" si="162"/>
        <v>5.4851618544829962E-3</v>
      </c>
      <c r="W445" s="3">
        <f t="shared" si="163"/>
        <v>-0.90289013036856824</v>
      </c>
      <c r="X445" s="3">
        <f>((m*gy-Cx*T445)/m)</f>
        <v>-10.325605214321403</v>
      </c>
      <c r="Y445" s="3">
        <f t="shared" si="164"/>
        <v>-9.0289013036856831E-4</v>
      </c>
      <c r="Z445" s="3">
        <f t="shared" si="165"/>
        <v>-1.0325605214321402E-2</v>
      </c>
      <c r="AA445" t="b">
        <f t="shared" si="166"/>
        <v>1</v>
      </c>
    </row>
    <row r="446" spans="1:27" x14ac:dyDescent="0.25">
      <c r="A446" s="3">
        <v>42.9</v>
      </c>
      <c r="B446" s="3">
        <f t="shared" si="167"/>
        <v>4.2048454978862706</v>
      </c>
      <c r="C446" s="3">
        <f t="shared" si="172"/>
        <v>3.3161586194440376</v>
      </c>
      <c r="D446" s="3">
        <f t="shared" si="173"/>
        <v>9.6047445231986934</v>
      </c>
      <c r="E446" s="3">
        <f t="shared" si="174"/>
        <v>5.4797910897722675</v>
      </c>
      <c r="F446" s="2">
        <f t="shared" si="151"/>
        <v>-0.90284598518067705</v>
      </c>
      <c r="G446" s="2">
        <f t="shared" si="152"/>
        <v>-10.325100362438594</v>
      </c>
      <c r="H446" s="3">
        <f t="shared" si="153"/>
        <v>9.6047445231986928E-3</v>
      </c>
      <c r="I446" s="3">
        <f t="shared" si="154"/>
        <v>5.4797910897722672E-3</v>
      </c>
      <c r="J446" s="3">
        <f t="shared" si="155"/>
        <v>-9.0284598518067705E-4</v>
      </c>
      <c r="K446" s="3">
        <f t="shared" si="156"/>
        <v>-1.0325100362438593E-2</v>
      </c>
      <c r="M446" s="3">
        <f t="shared" si="168"/>
        <v>4.204651819033522</v>
      </c>
      <c r="N446" s="3">
        <f t="shared" si="169"/>
        <v>3.3139436751173994</v>
      </c>
      <c r="O446" s="3">
        <f t="shared" si="170"/>
        <v>9.6047627290108384</v>
      </c>
      <c r="P446" s="3">
        <f t="shared" si="171"/>
        <v>5.4799992945389633</v>
      </c>
      <c r="Q446" s="3">
        <f t="shared" si="157"/>
        <v>-0.90284769652701868</v>
      </c>
      <c r="R446" s="3">
        <f t="shared" si="158"/>
        <v>-10.325119933686663</v>
      </c>
      <c r="S446" s="3">
        <f t="shared" si="159"/>
        <v>9.6043113051625753</v>
      </c>
      <c r="T446" s="3">
        <f t="shared" si="160"/>
        <v>5.4748367345721203</v>
      </c>
      <c r="U446" s="3">
        <f t="shared" si="161"/>
        <v>9.6043113051625748E-3</v>
      </c>
      <c r="V446" s="3">
        <f t="shared" si="162"/>
        <v>5.4748367345721204E-3</v>
      </c>
      <c r="W446" s="3">
        <f t="shared" si="163"/>
        <v>-0.90280526268528205</v>
      </c>
      <c r="X446" s="3">
        <f>((m*gy-Cx*T446)/m)</f>
        <v>-10.324634653049781</v>
      </c>
      <c r="Y446" s="3">
        <f t="shared" si="164"/>
        <v>-9.0280526268528207E-4</v>
      </c>
      <c r="Z446" s="3">
        <f t="shared" si="165"/>
        <v>-1.0324634653049782E-2</v>
      </c>
      <c r="AA446" t="b">
        <f t="shared" si="166"/>
        <v>1</v>
      </c>
    </row>
    <row r="447" spans="1:27" x14ac:dyDescent="0.25">
      <c r="A447" s="3">
        <v>43</v>
      </c>
      <c r="B447" s="3">
        <f t="shared" si="167"/>
        <v>4.2144502424094696</v>
      </c>
      <c r="C447" s="3">
        <f t="shared" si="172"/>
        <v>3.3216384105338097</v>
      </c>
      <c r="D447" s="3">
        <f t="shared" si="173"/>
        <v>9.6038416772135129</v>
      </c>
      <c r="E447" s="3">
        <f t="shared" si="174"/>
        <v>5.4694659894098292</v>
      </c>
      <c r="F447" s="2">
        <f t="shared" si="151"/>
        <v>-0.90276111765807021</v>
      </c>
      <c r="G447" s="2">
        <f t="shared" si="152"/>
        <v>-10.324129803004524</v>
      </c>
      <c r="H447" s="3">
        <f t="shared" si="153"/>
        <v>9.6038416772135128E-3</v>
      </c>
      <c r="I447" s="3">
        <f t="shared" si="154"/>
        <v>5.469465989409829E-3</v>
      </c>
      <c r="J447" s="3">
        <f t="shared" si="155"/>
        <v>-9.0276111765807022E-4</v>
      </c>
      <c r="K447" s="3">
        <f t="shared" si="156"/>
        <v>-1.0324129803004525E-2</v>
      </c>
      <c r="M447" s="3">
        <f t="shared" si="168"/>
        <v>4.2142561303386845</v>
      </c>
      <c r="N447" s="3">
        <f t="shared" si="169"/>
        <v>3.3194185118519717</v>
      </c>
      <c r="O447" s="3">
        <f t="shared" si="170"/>
        <v>9.6038599237481534</v>
      </c>
      <c r="P447" s="3">
        <f t="shared" si="171"/>
        <v>5.4696746598859134</v>
      </c>
      <c r="Q447" s="3">
        <f t="shared" si="157"/>
        <v>-0.90276283283232639</v>
      </c>
      <c r="R447" s="3">
        <f t="shared" si="158"/>
        <v>-10.324149418029275</v>
      </c>
      <c r="S447" s="3">
        <f t="shared" si="159"/>
        <v>9.6034085423317368</v>
      </c>
      <c r="T447" s="3">
        <f t="shared" si="160"/>
        <v>5.464512585176899</v>
      </c>
      <c r="U447" s="3">
        <f t="shared" si="161"/>
        <v>9.6034085423317376E-3</v>
      </c>
      <c r="V447" s="3">
        <f t="shared" si="162"/>
        <v>5.4645125851768995E-3</v>
      </c>
      <c r="W447" s="3">
        <f t="shared" si="163"/>
        <v>-0.90272040297918321</v>
      </c>
      <c r="X447" s="3">
        <f>((m*gy-Cx*T447)/m)</f>
        <v>-10.323664183006629</v>
      </c>
      <c r="Y447" s="3">
        <f t="shared" si="164"/>
        <v>-9.027204029791832E-4</v>
      </c>
      <c r="Z447" s="3">
        <f t="shared" si="165"/>
        <v>-1.032366418300663E-2</v>
      </c>
      <c r="AA447" t="b">
        <f t="shared" si="166"/>
        <v>1</v>
      </c>
    </row>
    <row r="448" spans="1:27" x14ac:dyDescent="0.25">
      <c r="A448" s="3">
        <v>43.1</v>
      </c>
      <c r="B448" s="3">
        <f t="shared" si="167"/>
        <v>4.2240540840866831</v>
      </c>
      <c r="C448" s="3">
        <f t="shared" si="172"/>
        <v>3.3271078765232196</v>
      </c>
      <c r="D448" s="3">
        <f t="shared" si="173"/>
        <v>9.6029389160958551</v>
      </c>
      <c r="E448" s="3">
        <f t="shared" si="174"/>
        <v>5.4591418596068246</v>
      </c>
      <c r="F448" s="2">
        <f t="shared" si="151"/>
        <v>-0.90267625811301033</v>
      </c>
      <c r="G448" s="2">
        <f t="shared" si="152"/>
        <v>-10.323159334803043</v>
      </c>
      <c r="H448" s="3">
        <f t="shared" si="153"/>
        <v>9.6029389160958555E-3</v>
      </c>
      <c r="I448" s="3">
        <f t="shared" si="154"/>
        <v>5.4591418596068248E-3</v>
      </c>
      <c r="J448" s="3">
        <f t="shared" si="155"/>
        <v>-9.0267625811301039E-4</v>
      </c>
      <c r="K448" s="3">
        <f t="shared" si="156"/>
        <v>-1.0323159334803043E-2</v>
      </c>
      <c r="M448" s="3">
        <f t="shared" si="168"/>
        <v>4.2238595388810163</v>
      </c>
      <c r="N448" s="3">
        <f t="shared" si="169"/>
        <v>3.3248830244371486</v>
      </c>
      <c r="O448" s="3">
        <f t="shared" si="170"/>
        <v>9.6029572033451736</v>
      </c>
      <c r="P448" s="3">
        <f t="shared" si="171"/>
        <v>5.4593509957029065</v>
      </c>
      <c r="Q448" s="3">
        <f t="shared" si="157"/>
        <v>-0.90267797711444631</v>
      </c>
      <c r="R448" s="3">
        <f t="shared" si="158"/>
        <v>-10.323178993596073</v>
      </c>
      <c r="S448" s="3">
        <f t="shared" si="159"/>
        <v>9.6025058643566155</v>
      </c>
      <c r="T448" s="3">
        <f t="shared" si="160"/>
        <v>5.4541894062061083</v>
      </c>
      <c r="U448" s="3">
        <f t="shared" si="161"/>
        <v>9.6025058643566148E-3</v>
      </c>
      <c r="V448" s="3">
        <f t="shared" si="162"/>
        <v>5.4541894062061086E-3</v>
      </c>
      <c r="W448" s="3">
        <f t="shared" si="163"/>
        <v>-0.90263555124952188</v>
      </c>
      <c r="X448" s="3">
        <f>((m*gy-Cx*T448)/m)</f>
        <v>-10.322693804183375</v>
      </c>
      <c r="Y448" s="3">
        <f t="shared" si="164"/>
        <v>-9.0263555124952188E-4</v>
      </c>
      <c r="Z448" s="3">
        <f t="shared" si="165"/>
        <v>-1.0322693804183375E-2</v>
      </c>
      <c r="AA448" t="b">
        <f t="shared" si="166"/>
        <v>1</v>
      </c>
    </row>
    <row r="449" spans="1:27" x14ac:dyDescent="0.25">
      <c r="A449" s="3">
        <v>43.2</v>
      </c>
      <c r="B449" s="3">
        <f t="shared" si="167"/>
        <v>4.2336570230027792</v>
      </c>
      <c r="C449" s="3">
        <f t="shared" si="172"/>
        <v>3.3325670183828264</v>
      </c>
      <c r="D449" s="3">
        <f t="shared" si="173"/>
        <v>9.6020362398377426</v>
      </c>
      <c r="E449" s="3">
        <f t="shared" si="174"/>
        <v>5.4488187002720219</v>
      </c>
      <c r="F449" s="2">
        <f t="shared" si="151"/>
        <v>-0.90259140654474768</v>
      </c>
      <c r="G449" s="2">
        <f t="shared" si="152"/>
        <v>-10.322188957825571</v>
      </c>
      <c r="H449" s="3">
        <f t="shared" si="153"/>
        <v>9.602036239837743E-3</v>
      </c>
      <c r="I449" s="3">
        <f t="shared" si="154"/>
        <v>5.448818700272022E-3</v>
      </c>
      <c r="J449" s="3">
        <f t="shared" si="155"/>
        <v>-9.0259140654474774E-4</v>
      </c>
      <c r="K449" s="3">
        <f t="shared" si="156"/>
        <v>-1.032218895782557E-2</v>
      </c>
      <c r="M449" s="3">
        <f t="shared" si="168"/>
        <v>4.233462044745373</v>
      </c>
      <c r="N449" s="3">
        <f t="shared" si="169"/>
        <v>3.3303372138433547</v>
      </c>
      <c r="O449" s="3">
        <f t="shared" si="170"/>
        <v>9.6020545677939246</v>
      </c>
      <c r="P449" s="3">
        <f t="shared" si="171"/>
        <v>5.4490283018987231</v>
      </c>
      <c r="Q449" s="3">
        <f t="shared" si="157"/>
        <v>-0.90259312937262892</v>
      </c>
      <c r="R449" s="3">
        <f t="shared" si="158"/>
        <v>-10.322208660378481</v>
      </c>
      <c r="S449" s="3">
        <f t="shared" si="159"/>
        <v>9.601603271229239</v>
      </c>
      <c r="T449" s="3">
        <f t="shared" si="160"/>
        <v>5.443867197568534</v>
      </c>
      <c r="U449" s="3">
        <f t="shared" si="161"/>
        <v>9.6016032712292389E-3</v>
      </c>
      <c r="V449" s="3">
        <f t="shared" si="162"/>
        <v>5.4438671975685343E-3</v>
      </c>
      <c r="W449" s="3">
        <f t="shared" si="163"/>
        <v>-0.90255070749554844</v>
      </c>
      <c r="X449" s="3">
        <f>((m*gy-Cx*T449)/m)</f>
        <v>-10.321723516571442</v>
      </c>
      <c r="Y449" s="3">
        <f t="shared" si="164"/>
        <v>-9.0255070749554848E-4</v>
      </c>
      <c r="Z449" s="3">
        <f t="shared" si="165"/>
        <v>-1.0321723516571442E-2</v>
      </c>
      <c r="AA449" t="b">
        <f t="shared" si="166"/>
        <v>1</v>
      </c>
    </row>
    <row r="450" spans="1:27" x14ac:dyDescent="0.25">
      <c r="A450" s="3">
        <v>43.3</v>
      </c>
      <c r="B450" s="3">
        <f t="shared" si="167"/>
        <v>4.2432590592426171</v>
      </c>
      <c r="C450" s="3">
        <f t="shared" si="172"/>
        <v>3.3380158370830983</v>
      </c>
      <c r="D450" s="3">
        <f t="shared" si="173"/>
        <v>9.6011336484311975</v>
      </c>
      <c r="E450" s="3">
        <f t="shared" si="174"/>
        <v>5.4384965113141961</v>
      </c>
      <c r="F450" s="2">
        <f t="shared" si="151"/>
        <v>-0.90250656295253262</v>
      </c>
      <c r="G450" s="2">
        <f t="shared" si="152"/>
        <v>-10.321218672063535</v>
      </c>
      <c r="H450" s="3">
        <f t="shared" si="153"/>
        <v>9.6011336484311972E-3</v>
      </c>
      <c r="I450" s="3">
        <f t="shared" si="154"/>
        <v>5.438496511314196E-3</v>
      </c>
      <c r="J450" s="3">
        <f t="shared" si="155"/>
        <v>-9.0250656295253265E-4</v>
      </c>
      <c r="K450" s="3">
        <f t="shared" si="156"/>
        <v>-1.0321218672063535E-2</v>
      </c>
      <c r="M450" s="3">
        <f t="shared" si="168"/>
        <v>4.2430636480166024</v>
      </c>
      <c r="N450" s="3">
        <f t="shared" si="169"/>
        <v>3.3357810810409232</v>
      </c>
      <c r="O450" s="3">
        <f t="shared" si="170"/>
        <v>9.6011520170864291</v>
      </c>
      <c r="P450" s="3">
        <f t="shared" si="171"/>
        <v>5.4387065783821518</v>
      </c>
      <c r="Q450" s="3">
        <f t="shared" si="157"/>
        <v>-0.90250828960612428</v>
      </c>
      <c r="R450" s="3">
        <f t="shared" si="158"/>
        <v>-10.321238418367923</v>
      </c>
      <c r="S450" s="3">
        <f t="shared" si="159"/>
        <v>9.6007007629416261</v>
      </c>
      <c r="T450" s="3">
        <f t="shared" si="160"/>
        <v>5.4335459591729682</v>
      </c>
      <c r="U450" s="3">
        <f t="shared" si="161"/>
        <v>9.6007007629416267E-3</v>
      </c>
      <c r="V450" s="3">
        <f t="shared" si="162"/>
        <v>5.4335459591729682E-3</v>
      </c>
      <c r="W450" s="3">
        <f t="shared" si="163"/>
        <v>-0.90246587171651282</v>
      </c>
      <c r="X450" s="3">
        <f>((m*gy-Cx*T450)/m)</f>
        <v>-10.320753320162259</v>
      </c>
      <c r="Y450" s="3">
        <f t="shared" si="164"/>
        <v>-9.0246587171651286E-4</v>
      </c>
      <c r="Z450" s="3">
        <f t="shared" si="165"/>
        <v>-1.032075332016226E-2</v>
      </c>
      <c r="AA450" t="b">
        <f t="shared" si="166"/>
        <v>1</v>
      </c>
    </row>
    <row r="451" spans="1:27" x14ac:dyDescent="0.25">
      <c r="A451" s="3">
        <v>43.4</v>
      </c>
      <c r="B451" s="3">
        <f t="shared" si="167"/>
        <v>4.2528601928910481</v>
      </c>
      <c r="C451" s="3">
        <f t="shared" si="172"/>
        <v>3.3434543335944125</v>
      </c>
      <c r="D451" s="3">
        <f t="shared" si="173"/>
        <v>9.6002311418682442</v>
      </c>
      <c r="E451" s="3">
        <f t="shared" si="174"/>
        <v>5.4281752926421323</v>
      </c>
      <c r="F451" s="2">
        <f t="shared" si="151"/>
        <v>-0.90242172733561488</v>
      </c>
      <c r="G451" s="2">
        <f t="shared" si="152"/>
        <v>-10.320248477508361</v>
      </c>
      <c r="H451" s="3">
        <f t="shared" si="153"/>
        <v>9.6002311418682436E-3</v>
      </c>
      <c r="I451" s="3">
        <f t="shared" si="154"/>
        <v>5.4281752926421322E-3</v>
      </c>
      <c r="J451" s="3">
        <f t="shared" si="155"/>
        <v>-9.0242172733561484E-4</v>
      </c>
      <c r="K451" s="3">
        <f t="shared" si="156"/>
        <v>-1.0320248477508362E-2</v>
      </c>
      <c r="M451" s="3">
        <f t="shared" si="168"/>
        <v>4.2526643487795441</v>
      </c>
      <c r="N451" s="3">
        <f t="shared" si="169"/>
        <v>3.3412146270000962</v>
      </c>
      <c r="O451" s="3">
        <f t="shared" si="170"/>
        <v>9.6002495512147128</v>
      </c>
      <c r="P451" s="3">
        <f t="shared" si="171"/>
        <v>5.4283858250619899</v>
      </c>
      <c r="Q451" s="3">
        <f t="shared" si="157"/>
        <v>-0.90242345781418298</v>
      </c>
      <c r="R451" s="3">
        <f t="shared" si="158"/>
        <v>-10.320268267555829</v>
      </c>
      <c r="S451" s="3">
        <f t="shared" si="159"/>
        <v>9.5997983394858064</v>
      </c>
      <c r="T451" s="3">
        <f t="shared" si="160"/>
        <v>5.4232256909282119</v>
      </c>
      <c r="U451" s="3">
        <f t="shared" si="161"/>
        <v>9.5997983394858072E-3</v>
      </c>
      <c r="V451" s="3">
        <f t="shared" si="162"/>
        <v>5.4232256909282125E-3</v>
      </c>
      <c r="W451" s="3">
        <f t="shared" si="163"/>
        <v>-0.90238104391166574</v>
      </c>
      <c r="X451" s="3">
        <f>((m*gy-Cx*T451)/m)</f>
        <v>-10.319783214947254</v>
      </c>
      <c r="Y451" s="3">
        <f t="shared" si="164"/>
        <v>-9.023810439116657E-4</v>
      </c>
      <c r="Z451" s="3">
        <f t="shared" si="165"/>
        <v>-1.0319783214947253E-2</v>
      </c>
      <c r="AA451" t="b">
        <f t="shared" si="166"/>
        <v>1</v>
      </c>
    </row>
    <row r="452" spans="1:27" x14ac:dyDescent="0.25">
      <c r="A452" s="3">
        <v>43.5</v>
      </c>
      <c r="B452" s="3">
        <f t="shared" si="167"/>
        <v>4.2624604240329163</v>
      </c>
      <c r="C452" s="3">
        <f t="shared" si="172"/>
        <v>3.3488825088870544</v>
      </c>
      <c r="D452" s="3">
        <f t="shared" si="173"/>
        <v>9.5993287201409085</v>
      </c>
      <c r="E452" s="3">
        <f t="shared" si="174"/>
        <v>5.4178550441646243</v>
      </c>
      <c r="F452" s="2">
        <f t="shared" si="151"/>
        <v>-0.90233689969324526</v>
      </c>
      <c r="G452" s="2">
        <f t="shared" si="152"/>
        <v>-10.319278374151477</v>
      </c>
      <c r="H452" s="3">
        <f t="shared" si="153"/>
        <v>9.5993287201409094E-3</v>
      </c>
      <c r="I452" s="3">
        <f t="shared" si="154"/>
        <v>5.4178550441646243E-3</v>
      </c>
      <c r="J452" s="3">
        <f t="shared" si="155"/>
        <v>-9.0233689969324525E-4</v>
      </c>
      <c r="K452" s="3">
        <f t="shared" si="156"/>
        <v>-1.0319278374151477E-2</v>
      </c>
      <c r="M452" s="3">
        <f t="shared" si="168"/>
        <v>4.2622641471190299</v>
      </c>
      <c r="N452" s="3">
        <f t="shared" si="169"/>
        <v>3.3466378526910243</v>
      </c>
      <c r="O452" s="3">
        <f t="shared" si="170"/>
        <v>9.5993471701708017</v>
      </c>
      <c r="P452" s="3">
        <f t="shared" si="171"/>
        <v>5.4180660418470428</v>
      </c>
      <c r="Q452" s="3">
        <f t="shared" si="157"/>
        <v>-0.90233863399605529</v>
      </c>
      <c r="R452" s="3">
        <f t="shared" si="158"/>
        <v>-10.319298207933624</v>
      </c>
      <c r="S452" s="3">
        <f t="shared" si="159"/>
        <v>9.598896000853804</v>
      </c>
      <c r="T452" s="3">
        <f t="shared" si="160"/>
        <v>5.4129063927430758</v>
      </c>
      <c r="U452" s="3">
        <f t="shared" si="161"/>
        <v>9.598896000853804E-3</v>
      </c>
      <c r="V452" s="3">
        <f t="shared" si="162"/>
        <v>5.4129063927430762E-3</v>
      </c>
      <c r="W452" s="3">
        <f t="shared" si="163"/>
        <v>-0.90229622408025756</v>
      </c>
      <c r="X452" s="3">
        <f>((m*gy-Cx*T452)/m)</f>
        <v>-10.31881320091785</v>
      </c>
      <c r="Y452" s="3">
        <f t="shared" si="164"/>
        <v>-9.0229622408025763E-4</v>
      </c>
      <c r="Z452" s="3">
        <f t="shared" si="165"/>
        <v>-1.031881320091785E-2</v>
      </c>
      <c r="AA452" t="b">
        <f t="shared" si="166"/>
        <v>1</v>
      </c>
    </row>
    <row r="453" spans="1:27" x14ac:dyDescent="0.25">
      <c r="A453" s="3">
        <v>43.6</v>
      </c>
      <c r="B453" s="3">
        <f t="shared" si="167"/>
        <v>4.2720597527530568</v>
      </c>
      <c r="C453" s="3">
        <f t="shared" si="172"/>
        <v>3.3543003639312192</v>
      </c>
      <c r="D453" s="3">
        <f t="shared" si="173"/>
        <v>9.5984263832412147</v>
      </c>
      <c r="E453" s="3">
        <f t="shared" si="174"/>
        <v>5.407535765790473</v>
      </c>
      <c r="F453" s="2">
        <f t="shared" si="151"/>
        <v>-0.90225208002467416</v>
      </c>
      <c r="G453" s="2">
        <f t="shared" si="152"/>
        <v>-10.318308361984304</v>
      </c>
      <c r="H453" s="3">
        <f t="shared" si="153"/>
        <v>9.598426383241215E-3</v>
      </c>
      <c r="I453" s="3">
        <f t="shared" si="154"/>
        <v>5.4075357657904733E-3</v>
      </c>
      <c r="J453" s="3">
        <f t="shared" si="155"/>
        <v>-9.0225208002467415E-4</v>
      </c>
      <c r="K453" s="3">
        <f t="shared" si="156"/>
        <v>-1.0318308361984304E-2</v>
      </c>
      <c r="M453" s="3">
        <f t="shared" si="168"/>
        <v>4.2718630431198834</v>
      </c>
      <c r="N453" s="3">
        <f t="shared" si="169"/>
        <v>3.3520507590837676</v>
      </c>
      <c r="O453" s="3">
        <f t="shared" si="170"/>
        <v>9.5984448739467219</v>
      </c>
      <c r="P453" s="3">
        <f t="shared" si="171"/>
        <v>5.4077472286461248</v>
      </c>
      <c r="Q453" s="3">
        <f t="shared" si="157"/>
        <v>-0.9022538181509917</v>
      </c>
      <c r="R453" s="3">
        <f t="shared" si="158"/>
        <v>-10.318328239492736</v>
      </c>
      <c r="S453" s="3">
        <f t="shared" si="159"/>
        <v>9.5979937470376466</v>
      </c>
      <c r="T453" s="3">
        <f t="shared" si="160"/>
        <v>5.4025880645263786</v>
      </c>
      <c r="U453" s="3">
        <f t="shared" si="161"/>
        <v>9.5979937470376461E-3</v>
      </c>
      <c r="V453" s="3">
        <f t="shared" si="162"/>
        <v>5.4025880645263789E-3</v>
      </c>
      <c r="W453" s="3">
        <f t="shared" si="163"/>
        <v>-0.90221141222153867</v>
      </c>
      <c r="X453" s="3">
        <f>((m*gy-Cx*T453)/m)</f>
        <v>-10.31784327806548</v>
      </c>
      <c r="Y453" s="3">
        <f t="shared" si="164"/>
        <v>-9.0221141222153868E-4</v>
      </c>
      <c r="Z453" s="3">
        <f t="shared" si="165"/>
        <v>-1.0317843278065481E-2</v>
      </c>
      <c r="AA453" t="b">
        <f t="shared" si="166"/>
        <v>1</v>
      </c>
    </row>
    <row r="454" spans="1:27" x14ac:dyDescent="0.25">
      <c r="A454" s="3">
        <v>43.7</v>
      </c>
      <c r="B454" s="3">
        <f t="shared" si="167"/>
        <v>4.281658179136298</v>
      </c>
      <c r="C454" s="3">
        <f t="shared" si="172"/>
        <v>3.3597078996970096</v>
      </c>
      <c r="D454" s="3">
        <f t="shared" si="173"/>
        <v>9.5975241311611903</v>
      </c>
      <c r="E454" s="3">
        <f t="shared" si="174"/>
        <v>5.3972174574284884</v>
      </c>
      <c r="F454" s="2">
        <f t="shared" si="151"/>
        <v>-0.90216726832915184</v>
      </c>
      <c r="G454" s="2">
        <f t="shared" si="152"/>
        <v>-10.317338440998279</v>
      </c>
      <c r="H454" s="3">
        <f t="shared" si="153"/>
        <v>9.5975241311611909E-3</v>
      </c>
      <c r="I454" s="3">
        <f t="shared" si="154"/>
        <v>5.3972174574284885E-3</v>
      </c>
      <c r="J454" s="3">
        <f t="shared" si="155"/>
        <v>-9.0216726832915181E-4</v>
      </c>
      <c r="K454" s="3">
        <f t="shared" si="156"/>
        <v>-1.031733844099828E-2</v>
      </c>
      <c r="M454" s="3">
        <f t="shared" si="168"/>
        <v>4.2814610368669213</v>
      </c>
      <c r="N454" s="3">
        <f t="shared" si="169"/>
        <v>3.3574533471482941</v>
      </c>
      <c r="O454" s="3">
        <f t="shared" si="170"/>
        <v>9.5975426625345008</v>
      </c>
      <c r="P454" s="3">
        <f t="shared" si="171"/>
        <v>5.3974293853680591</v>
      </c>
      <c r="Q454" s="3">
        <f t="shared" si="157"/>
        <v>-0.90216901027824314</v>
      </c>
      <c r="R454" s="3">
        <f t="shared" si="158"/>
        <v>-10.317358362224599</v>
      </c>
      <c r="S454" s="3">
        <f t="shared" si="159"/>
        <v>9.597091578029362</v>
      </c>
      <c r="T454" s="3">
        <f t="shared" si="160"/>
        <v>5.392270706186947</v>
      </c>
      <c r="U454" s="3">
        <f t="shared" si="161"/>
        <v>9.5970915780293625E-3</v>
      </c>
      <c r="V454" s="3">
        <f t="shared" si="162"/>
        <v>5.3922707061869468E-3</v>
      </c>
      <c r="W454" s="3">
        <f t="shared" si="163"/>
        <v>-0.90212660833475999</v>
      </c>
      <c r="X454" s="3">
        <f>((m*gy-Cx*T454)/m)</f>
        <v>-10.316873446381575</v>
      </c>
      <c r="Y454" s="3">
        <f t="shared" si="164"/>
        <v>-9.0212660833476001E-4</v>
      </c>
      <c r="Z454" s="3">
        <f t="shared" si="165"/>
        <v>-1.0316873446381575E-2</v>
      </c>
      <c r="AA454" t="b">
        <f t="shared" si="166"/>
        <v>1</v>
      </c>
    </row>
    <row r="455" spans="1:27" x14ac:dyDescent="0.25">
      <c r="A455" s="3">
        <v>43.8</v>
      </c>
      <c r="B455" s="3">
        <f t="shared" si="167"/>
        <v>4.291255703267459</v>
      </c>
      <c r="C455" s="3">
        <f t="shared" si="172"/>
        <v>3.3651051171544379</v>
      </c>
      <c r="D455" s="3">
        <f t="shared" si="173"/>
        <v>9.5966219638928614</v>
      </c>
      <c r="E455" s="3">
        <f t="shared" si="174"/>
        <v>5.3869001189874899</v>
      </c>
      <c r="F455" s="2">
        <f t="shared" si="151"/>
        <v>-0.90208246460592889</v>
      </c>
      <c r="G455" s="2">
        <f t="shared" si="152"/>
        <v>-10.316368611184824</v>
      </c>
      <c r="H455" s="3">
        <f t="shared" si="153"/>
        <v>9.596621963892861E-3</v>
      </c>
      <c r="I455" s="3">
        <f t="shared" si="154"/>
        <v>5.38690011898749E-3</v>
      </c>
      <c r="J455" s="3">
        <f t="shared" si="155"/>
        <v>-9.0208246460592894E-4</v>
      </c>
      <c r="K455" s="3">
        <f t="shared" si="156"/>
        <v>-1.0316368611184824E-2</v>
      </c>
      <c r="M455" s="3">
        <f t="shared" si="168"/>
        <v>4.2910581284449503</v>
      </c>
      <c r="N455" s="3">
        <f t="shared" si="169"/>
        <v>3.362845617854481</v>
      </c>
      <c r="O455" s="3">
        <f t="shared" si="170"/>
        <v>9.5966405359261664</v>
      </c>
      <c r="P455" s="3">
        <f t="shared" si="171"/>
        <v>5.3871125119216776</v>
      </c>
      <c r="Q455" s="3">
        <f t="shared" si="157"/>
        <v>-0.90208421037705955</v>
      </c>
      <c r="R455" s="3">
        <f t="shared" si="158"/>
        <v>-10.316388576120639</v>
      </c>
      <c r="S455" s="3">
        <f t="shared" si="159"/>
        <v>9.5961894938209777</v>
      </c>
      <c r="T455" s="3">
        <f t="shared" si="160"/>
        <v>5.3819543176336175</v>
      </c>
      <c r="U455" s="3">
        <f t="shared" si="161"/>
        <v>9.5961894938209787E-3</v>
      </c>
      <c r="V455" s="3">
        <f t="shared" si="162"/>
        <v>5.3819543176336178E-3</v>
      </c>
      <c r="W455" s="3">
        <f t="shared" si="163"/>
        <v>-0.90204181241917192</v>
      </c>
      <c r="X455" s="3">
        <f>((m*gy-Cx*T455)/m)</f>
        <v>-10.315903705857561</v>
      </c>
      <c r="Y455" s="3">
        <f t="shared" si="164"/>
        <v>-9.0204181241917189E-4</v>
      </c>
      <c r="Z455" s="3">
        <f t="shared" si="165"/>
        <v>-1.0315903705857561E-2</v>
      </c>
      <c r="AA455" t="b">
        <f t="shared" si="166"/>
        <v>1</v>
      </c>
    </row>
    <row r="456" spans="1:27" x14ac:dyDescent="0.25">
      <c r="A456" s="3">
        <v>43.9</v>
      </c>
      <c r="B456" s="3">
        <f t="shared" si="167"/>
        <v>4.300852325231352</v>
      </c>
      <c r="C456" s="3">
        <f t="shared" si="172"/>
        <v>3.3704920172734254</v>
      </c>
      <c r="D456" s="3">
        <f t="shared" si="173"/>
        <v>9.5957198814282556</v>
      </c>
      <c r="E456" s="3">
        <f t="shared" si="174"/>
        <v>5.3765837503763052</v>
      </c>
      <c r="F456" s="2">
        <f t="shared" si="151"/>
        <v>-0.90199766885425592</v>
      </c>
      <c r="G456" s="2">
        <f t="shared" si="152"/>
        <v>-10.315398872535374</v>
      </c>
      <c r="H456" s="3">
        <f t="shared" si="153"/>
        <v>9.5957198814282559E-3</v>
      </c>
      <c r="I456" s="3">
        <f t="shared" si="154"/>
        <v>5.3765837503763052E-3</v>
      </c>
      <c r="J456" s="3">
        <f t="shared" si="155"/>
        <v>-9.0199766885425592E-4</v>
      </c>
      <c r="K456" s="3">
        <f t="shared" si="156"/>
        <v>-1.0315398872535374E-2</v>
      </c>
      <c r="M456" s="3">
        <f t="shared" si="168"/>
        <v>4.3006543179387711</v>
      </c>
      <c r="N456" s="3">
        <f t="shared" si="169"/>
        <v>3.3682275721721147</v>
      </c>
      <c r="O456" s="3">
        <f t="shared" si="170"/>
        <v>9.595738494113748</v>
      </c>
      <c r="P456" s="3">
        <f t="shared" si="171"/>
        <v>5.3767966082158196</v>
      </c>
      <c r="Q456" s="3">
        <f t="shared" si="157"/>
        <v>-0.90199941844669218</v>
      </c>
      <c r="R456" s="3">
        <f t="shared" si="158"/>
        <v>-10.315418881172288</v>
      </c>
      <c r="S456" s="3">
        <f t="shared" si="159"/>
        <v>9.5952874944045252</v>
      </c>
      <c r="T456" s="3">
        <f t="shared" si="160"/>
        <v>5.3716388987752337</v>
      </c>
      <c r="U456" s="3">
        <f t="shared" si="161"/>
        <v>9.5952874944045252E-3</v>
      </c>
      <c r="V456" s="3">
        <f t="shared" si="162"/>
        <v>5.3716388987752337E-3</v>
      </c>
      <c r="W456" s="3">
        <f t="shared" si="163"/>
        <v>-0.90195702447402526</v>
      </c>
      <c r="X456" s="3">
        <f>((m*gy-Cx*T456)/m)</f>
        <v>-10.314934056484873</v>
      </c>
      <c r="Y456" s="3">
        <f t="shared" si="164"/>
        <v>-9.0195702447402523E-4</v>
      </c>
      <c r="Z456" s="3">
        <f t="shared" si="165"/>
        <v>-1.0314934056484874E-2</v>
      </c>
      <c r="AA456" t="b">
        <f t="shared" si="166"/>
        <v>1</v>
      </c>
    </row>
    <row r="457" spans="1:27" x14ac:dyDescent="0.25">
      <c r="A457" s="3">
        <v>44</v>
      </c>
      <c r="B457" s="3">
        <f t="shared" si="167"/>
        <v>4.3104480451127802</v>
      </c>
      <c r="C457" s="3">
        <f t="shared" si="172"/>
        <v>3.3758686010238015</v>
      </c>
      <c r="D457" s="3">
        <f t="shared" si="173"/>
        <v>9.5948178837594007</v>
      </c>
      <c r="E457" s="3">
        <f t="shared" si="174"/>
        <v>5.3662683515037699</v>
      </c>
      <c r="F457" s="2">
        <f t="shared" si="151"/>
        <v>-0.90191288107338363</v>
      </c>
      <c r="G457" s="2">
        <f t="shared" si="152"/>
        <v>-10.314429225041355</v>
      </c>
      <c r="H457" s="3">
        <f t="shared" si="153"/>
        <v>9.594817883759401E-3</v>
      </c>
      <c r="I457" s="3">
        <f t="shared" si="154"/>
        <v>5.3662683515037701E-3</v>
      </c>
      <c r="J457" s="3">
        <f t="shared" si="155"/>
        <v>-9.0191288107338368E-4</v>
      </c>
      <c r="K457" s="3">
        <f t="shared" si="156"/>
        <v>-1.0314429225041355E-2</v>
      </c>
      <c r="M457" s="3">
        <f t="shared" si="168"/>
        <v>4.3102496054331754</v>
      </c>
      <c r="N457" s="3">
        <f t="shared" si="169"/>
        <v>3.3735992110708901</v>
      </c>
      <c r="O457" s="3">
        <f t="shared" si="170"/>
        <v>9.5948365370892734</v>
      </c>
      <c r="P457" s="3">
        <f t="shared" si="171"/>
        <v>5.3664816741593349</v>
      </c>
      <c r="Q457" s="3">
        <f t="shared" si="157"/>
        <v>-0.90191463448639164</v>
      </c>
      <c r="R457" s="3">
        <f t="shared" si="158"/>
        <v>-10.314449277370979</v>
      </c>
      <c r="S457" s="3">
        <f t="shared" si="159"/>
        <v>9.5943855797720303</v>
      </c>
      <c r="T457" s="3">
        <f t="shared" si="160"/>
        <v>5.3613244495206498</v>
      </c>
      <c r="U457" s="3">
        <f t="shared" si="161"/>
        <v>9.5943855797720311E-3</v>
      </c>
      <c r="V457" s="3">
        <f t="shared" si="162"/>
        <v>5.3613244495206496E-3</v>
      </c>
      <c r="W457" s="3">
        <f t="shared" si="163"/>
        <v>-0.90187224449857073</v>
      </c>
      <c r="X457" s="3">
        <f>((m*gy-Cx*T457)/m)</f>
        <v>-10.313964498254942</v>
      </c>
      <c r="Y457" s="3">
        <f t="shared" si="164"/>
        <v>-9.0187224449857076E-4</v>
      </c>
      <c r="Z457" s="3">
        <f t="shared" si="165"/>
        <v>-1.0313964498254943E-2</v>
      </c>
      <c r="AA457" t="b">
        <f t="shared" si="166"/>
        <v>1</v>
      </c>
    </row>
    <row r="458" spans="1:27" x14ac:dyDescent="0.25">
      <c r="A458" s="3">
        <v>44.1</v>
      </c>
      <c r="B458" s="3">
        <f t="shared" si="167"/>
        <v>4.3200428629965399</v>
      </c>
      <c r="C458" s="3">
        <f t="shared" si="172"/>
        <v>3.3812348693753052</v>
      </c>
      <c r="D458" s="3">
        <f t="shared" si="173"/>
        <v>9.5939159708783279</v>
      </c>
      <c r="E458" s="3">
        <f t="shared" si="174"/>
        <v>5.3559539222787285</v>
      </c>
      <c r="F458" s="2">
        <f t="shared" si="151"/>
        <v>-0.90182810126256285</v>
      </c>
      <c r="G458" s="2">
        <f t="shared" si="152"/>
        <v>-10.313459668694202</v>
      </c>
      <c r="H458" s="3">
        <f t="shared" si="153"/>
        <v>9.5939159708783289E-3</v>
      </c>
      <c r="I458" s="3">
        <f t="shared" si="154"/>
        <v>5.3559539222787283E-3</v>
      </c>
      <c r="J458" s="3">
        <f t="shared" si="155"/>
        <v>-9.0182810126256292E-4</v>
      </c>
      <c r="K458" s="3">
        <f t="shared" si="156"/>
        <v>-1.0313459668694203E-2</v>
      </c>
      <c r="M458" s="3">
        <f t="shared" si="168"/>
        <v>4.3198439910129478</v>
      </c>
      <c r="N458" s="3">
        <f t="shared" si="169"/>
        <v>3.3789605355204109</v>
      </c>
      <c r="O458" s="3">
        <f t="shared" si="170"/>
        <v>9.5939346648447756</v>
      </c>
      <c r="P458" s="3">
        <f t="shared" si="171"/>
        <v>5.3561677096610802</v>
      </c>
      <c r="Q458" s="3">
        <f t="shared" si="157"/>
        <v>-0.90182985849540886</v>
      </c>
      <c r="R458" s="3">
        <f t="shared" si="158"/>
        <v>-10.313479764708143</v>
      </c>
      <c r="S458" s="3">
        <f t="shared" si="159"/>
        <v>9.5934837499155279</v>
      </c>
      <c r="T458" s="3">
        <f t="shared" si="160"/>
        <v>5.3510109697787263</v>
      </c>
      <c r="U458" s="3">
        <f t="shared" si="161"/>
        <v>9.5934837499155289E-3</v>
      </c>
      <c r="V458" s="3">
        <f t="shared" si="162"/>
        <v>5.3510109697787267E-3</v>
      </c>
      <c r="W458" s="3">
        <f t="shared" si="163"/>
        <v>-0.90178747249205959</v>
      </c>
      <c r="X458" s="3">
        <f>((m*gy-Cx*T458)/m)</f>
        <v>-10.3129950311592</v>
      </c>
      <c r="Y458" s="3">
        <f t="shared" si="164"/>
        <v>-9.0178747249205961E-4</v>
      </c>
      <c r="Z458" s="3">
        <f t="shared" si="165"/>
        <v>-1.03129950311592E-2</v>
      </c>
      <c r="AA458" t="b">
        <f t="shared" si="166"/>
        <v>1</v>
      </c>
    </row>
    <row r="459" spans="1:27" x14ac:dyDescent="0.25">
      <c r="A459" s="3">
        <v>44.2</v>
      </c>
      <c r="B459" s="3">
        <f t="shared" si="167"/>
        <v>4.3296367789674184</v>
      </c>
      <c r="C459" s="3">
        <f t="shared" si="172"/>
        <v>3.3865908232975839</v>
      </c>
      <c r="D459" s="3">
        <f t="shared" si="173"/>
        <v>9.593014142777065</v>
      </c>
      <c r="E459" s="3">
        <f t="shared" si="174"/>
        <v>5.3456404626100342</v>
      </c>
      <c r="F459" s="2">
        <f t="shared" si="151"/>
        <v>-0.90174332942104418</v>
      </c>
      <c r="G459" s="2">
        <f t="shared" si="152"/>
        <v>-10.312490203485343</v>
      </c>
      <c r="H459" s="3">
        <f t="shared" si="153"/>
        <v>9.5930141427770649E-3</v>
      </c>
      <c r="I459" s="3">
        <f t="shared" si="154"/>
        <v>5.3456404626100341E-3</v>
      </c>
      <c r="J459" s="3">
        <f t="shared" si="155"/>
        <v>-9.0174332942104425E-4</v>
      </c>
      <c r="K459" s="3">
        <f t="shared" si="156"/>
        <v>-1.0312490203485344E-2</v>
      </c>
      <c r="M459" s="3">
        <f t="shared" si="168"/>
        <v>4.3294374747628632</v>
      </c>
      <c r="N459" s="3">
        <f t="shared" si="169"/>
        <v>3.3843115464901894</v>
      </c>
      <c r="O459" s="3">
        <f t="shared" si="170"/>
        <v>9.5930328773722842</v>
      </c>
      <c r="P459" s="3">
        <f t="shared" si="171"/>
        <v>5.3458547146299207</v>
      </c>
      <c r="Q459" s="3">
        <f t="shared" si="157"/>
        <v>-0.90174509047299467</v>
      </c>
      <c r="R459" s="3">
        <f t="shared" si="158"/>
        <v>-10.312510343175214</v>
      </c>
      <c r="S459" s="3">
        <f t="shared" si="159"/>
        <v>9.5925820048270474</v>
      </c>
      <c r="T459" s="3">
        <f t="shared" si="160"/>
        <v>5.3406984594583333</v>
      </c>
      <c r="U459" s="3">
        <f t="shared" si="161"/>
        <v>9.5925820048270473E-3</v>
      </c>
      <c r="V459" s="3">
        <f t="shared" si="162"/>
        <v>5.3406984594583339E-3</v>
      </c>
      <c r="W459" s="3">
        <f t="shared" si="163"/>
        <v>-0.90170270845374245</v>
      </c>
      <c r="X459" s="3">
        <f>((m*gy-Cx*T459)/m)</f>
        <v>-10.312025655189085</v>
      </c>
      <c r="Y459" s="3">
        <f t="shared" si="164"/>
        <v>-9.017027084537425E-4</v>
      </c>
      <c r="Z459" s="3">
        <f t="shared" si="165"/>
        <v>-1.0312025655189086E-2</v>
      </c>
      <c r="AA459" t="b">
        <f t="shared" si="166"/>
        <v>1</v>
      </c>
    </row>
    <row r="460" spans="1:27" x14ac:dyDescent="0.25">
      <c r="A460" s="3">
        <v>44.3</v>
      </c>
      <c r="B460" s="3">
        <f t="shared" si="167"/>
        <v>4.3392297931101957</v>
      </c>
      <c r="C460" s="3">
        <f t="shared" si="172"/>
        <v>3.3919364637601941</v>
      </c>
      <c r="D460" s="3">
        <f t="shared" si="173"/>
        <v>9.5921123994476432</v>
      </c>
      <c r="E460" s="3">
        <f t="shared" si="174"/>
        <v>5.3353279724065485</v>
      </c>
      <c r="F460" s="2">
        <f t="shared" si="151"/>
        <v>-0.90165856554807833</v>
      </c>
      <c r="G460" s="2">
        <f t="shared" si="152"/>
        <v>-10.311520829406216</v>
      </c>
      <c r="H460" s="3">
        <f t="shared" si="153"/>
        <v>9.5921123994476432E-3</v>
      </c>
      <c r="I460" s="3">
        <f t="shared" si="154"/>
        <v>5.3353279724065485E-3</v>
      </c>
      <c r="J460" s="3">
        <f t="shared" si="155"/>
        <v>-9.0165856554807837E-4</v>
      </c>
      <c r="K460" s="3">
        <f t="shared" si="156"/>
        <v>-1.0311520829406217E-2</v>
      </c>
      <c r="M460" s="3">
        <f t="shared" si="168"/>
        <v>4.3390300567676903</v>
      </c>
      <c r="N460" s="3">
        <f t="shared" si="169"/>
        <v>3.3896522449496476</v>
      </c>
      <c r="O460" s="3">
        <f t="shared" si="170"/>
        <v>9.5921311746638303</v>
      </c>
      <c r="P460" s="3">
        <f t="shared" si="171"/>
        <v>5.3355426889747317</v>
      </c>
      <c r="Q460" s="3">
        <f t="shared" si="157"/>
        <v>-0.9016603304184001</v>
      </c>
      <c r="R460" s="3">
        <f t="shared" si="158"/>
        <v>-10.311541012763625</v>
      </c>
      <c r="S460" s="3">
        <f t="shared" si="159"/>
        <v>9.5916803444986218</v>
      </c>
      <c r="T460" s="3">
        <f t="shared" si="160"/>
        <v>5.3303869184683501</v>
      </c>
      <c r="U460" s="3">
        <f t="shared" si="161"/>
        <v>9.5916803444986223E-3</v>
      </c>
      <c r="V460" s="3">
        <f t="shared" si="162"/>
        <v>5.3303869184683503E-3</v>
      </c>
      <c r="W460" s="3">
        <f t="shared" si="163"/>
        <v>-0.90161795238287046</v>
      </c>
      <c r="X460" s="3">
        <f>((m*gy-Cx*T460)/m)</f>
        <v>-10.311056370336026</v>
      </c>
      <c r="Y460" s="3">
        <f t="shared" si="164"/>
        <v>-9.0161795238287044E-4</v>
      </c>
      <c r="Z460" s="3">
        <f t="shared" si="165"/>
        <v>-1.0311056370336026E-2</v>
      </c>
      <c r="AA460" t="b">
        <f t="shared" si="166"/>
        <v>1</v>
      </c>
    </row>
    <row r="461" spans="1:27" x14ac:dyDescent="0.25">
      <c r="A461" s="3">
        <v>44.4</v>
      </c>
      <c r="B461" s="3">
        <f t="shared" si="167"/>
        <v>4.3488219055096433</v>
      </c>
      <c r="C461" s="3">
        <f t="shared" si="172"/>
        <v>3.3972717917326007</v>
      </c>
      <c r="D461" s="3">
        <f t="shared" si="173"/>
        <v>9.5912107408820955</v>
      </c>
      <c r="E461" s="3">
        <f t="shared" si="174"/>
        <v>5.3250164515771425</v>
      </c>
      <c r="F461" s="2">
        <f t="shared" si="151"/>
        <v>-0.90157380964291689</v>
      </c>
      <c r="G461" s="2">
        <f t="shared" si="152"/>
        <v>-10.310551546448252</v>
      </c>
      <c r="H461" s="3">
        <f t="shared" si="153"/>
        <v>9.5912107408820963E-3</v>
      </c>
      <c r="I461" s="3">
        <f t="shared" si="154"/>
        <v>5.325016451577143E-3</v>
      </c>
      <c r="J461" s="3">
        <f t="shared" si="155"/>
        <v>-9.0157380964291686E-4</v>
      </c>
      <c r="K461" s="3">
        <f t="shared" si="156"/>
        <v>-1.0310551546448252E-2</v>
      </c>
      <c r="M461" s="3">
        <f t="shared" si="168"/>
        <v>4.3486217371121887</v>
      </c>
      <c r="N461" s="3">
        <f t="shared" si="169"/>
        <v>3.3949826318681158</v>
      </c>
      <c r="O461" s="3">
        <f t="shared" si="170"/>
        <v>9.5912295567114469</v>
      </c>
      <c r="P461" s="3">
        <f t="shared" si="171"/>
        <v>5.325231632604396</v>
      </c>
      <c r="Q461" s="3">
        <f t="shared" si="157"/>
        <v>-0.90157557833087609</v>
      </c>
      <c r="R461" s="3">
        <f t="shared" si="158"/>
        <v>-10.310571773464813</v>
      </c>
      <c r="S461" s="3">
        <f t="shared" si="159"/>
        <v>9.5907787689222808</v>
      </c>
      <c r="T461" s="3">
        <f t="shared" si="160"/>
        <v>5.3200763467176637</v>
      </c>
      <c r="U461" s="3">
        <f t="shared" si="161"/>
        <v>9.5907787689222812E-3</v>
      </c>
      <c r="V461" s="3">
        <f t="shared" si="162"/>
        <v>5.3200763467176641E-3</v>
      </c>
      <c r="W461" s="3">
        <f t="shared" si="163"/>
        <v>-0.90153320427869432</v>
      </c>
      <c r="X461" s="3">
        <f>((m*gy-Cx*T461)/m)</f>
        <v>-10.310087176591463</v>
      </c>
      <c r="Y461" s="3">
        <f t="shared" si="164"/>
        <v>-9.0153320427869437E-4</v>
      </c>
      <c r="Z461" s="3">
        <f t="shared" si="165"/>
        <v>-1.0310087176591463E-2</v>
      </c>
      <c r="AA461" t="b">
        <f t="shared" si="166"/>
        <v>1</v>
      </c>
    </row>
    <row r="462" spans="1:27" x14ac:dyDescent="0.25">
      <c r="A462" s="3">
        <v>44.5</v>
      </c>
      <c r="B462" s="3">
        <f t="shared" si="167"/>
        <v>4.3584131162505253</v>
      </c>
      <c r="C462" s="3">
        <f t="shared" si="172"/>
        <v>3.4025968081841778</v>
      </c>
      <c r="D462" s="3">
        <f t="shared" si="173"/>
        <v>9.5903091670724532</v>
      </c>
      <c r="E462" s="3">
        <f t="shared" si="174"/>
        <v>5.3147059000306944</v>
      </c>
      <c r="F462" s="2">
        <f t="shared" si="151"/>
        <v>-0.90148906170481058</v>
      </c>
      <c r="G462" s="2">
        <f t="shared" si="152"/>
        <v>-10.309582354602886</v>
      </c>
      <c r="H462" s="3">
        <f t="shared" si="153"/>
        <v>9.5903091670724531E-3</v>
      </c>
      <c r="I462" s="3">
        <f t="shared" si="154"/>
        <v>5.3147059000306944E-3</v>
      </c>
      <c r="J462" s="3">
        <f t="shared" si="155"/>
        <v>-9.0148906170481064E-4</v>
      </c>
      <c r="K462" s="3">
        <f t="shared" si="156"/>
        <v>-1.0309582354602886E-2</v>
      </c>
      <c r="M462" s="3">
        <f t="shared" si="168"/>
        <v>4.3582125158811111</v>
      </c>
      <c r="N462" s="3">
        <f t="shared" si="169"/>
        <v>3.4003027082148334</v>
      </c>
      <c r="O462" s="3">
        <f t="shared" si="170"/>
        <v>9.5903280235071691</v>
      </c>
      <c r="P462" s="3">
        <f t="shared" si="171"/>
        <v>5.3149215454278043</v>
      </c>
      <c r="Q462" s="3">
        <f t="shared" si="157"/>
        <v>-0.90149083420967391</v>
      </c>
      <c r="R462" s="3">
        <f t="shared" si="158"/>
        <v>-10.309602625270214</v>
      </c>
      <c r="S462" s="3">
        <f t="shared" si="159"/>
        <v>9.5898772780900643</v>
      </c>
      <c r="T462" s="3">
        <f t="shared" si="160"/>
        <v>5.3097667441151692</v>
      </c>
      <c r="U462" s="3">
        <f t="shared" si="161"/>
        <v>9.589877278090065E-3</v>
      </c>
      <c r="V462" s="3">
        <f t="shared" si="162"/>
        <v>5.3097667441151693E-3</v>
      </c>
      <c r="W462" s="3">
        <f t="shared" si="163"/>
        <v>-0.90144846414046609</v>
      </c>
      <c r="X462" s="3">
        <f>((m*gy-Cx*T462)/m)</f>
        <v>-10.309118073946827</v>
      </c>
      <c r="Y462" s="3">
        <f t="shared" si="164"/>
        <v>-9.0144846414046608E-4</v>
      </c>
      <c r="Z462" s="3">
        <f t="shared" si="165"/>
        <v>-1.0309118073946827E-2</v>
      </c>
      <c r="AA462" t="b">
        <f t="shared" si="166"/>
        <v>1</v>
      </c>
    </row>
    <row r="463" spans="1:27" x14ac:dyDescent="0.25">
      <c r="A463" s="3">
        <v>44.6</v>
      </c>
      <c r="B463" s="3">
        <f t="shared" si="167"/>
        <v>4.3680034254175979</v>
      </c>
      <c r="C463" s="3">
        <f t="shared" si="172"/>
        <v>3.4079115140842084</v>
      </c>
      <c r="D463" s="3">
        <f t="shared" si="173"/>
        <v>9.5894076780107476</v>
      </c>
      <c r="E463" s="3">
        <f t="shared" si="174"/>
        <v>5.3043963176760913</v>
      </c>
      <c r="F463" s="2">
        <f t="shared" si="151"/>
        <v>-0.90140432173301011</v>
      </c>
      <c r="G463" s="2">
        <f t="shared" si="152"/>
        <v>-10.308613253861553</v>
      </c>
      <c r="H463" s="3">
        <f t="shared" si="153"/>
        <v>9.5894076780107477E-3</v>
      </c>
      <c r="I463" s="3">
        <f t="shared" si="154"/>
        <v>5.3043963176760914E-3</v>
      </c>
      <c r="J463" s="3">
        <f t="shared" si="155"/>
        <v>-9.014043217330101E-4</v>
      </c>
      <c r="K463" s="3">
        <f t="shared" si="156"/>
        <v>-1.0308613253861553E-2</v>
      </c>
      <c r="M463" s="3">
        <f t="shared" si="168"/>
        <v>4.3678023931592014</v>
      </c>
      <c r="N463" s="3">
        <f t="shared" si="169"/>
        <v>3.4056124749589487</v>
      </c>
      <c r="O463" s="3">
        <f t="shared" si="170"/>
        <v>9.5894265750430279</v>
      </c>
      <c r="P463" s="3">
        <f t="shared" si="171"/>
        <v>5.3046124273538577</v>
      </c>
      <c r="Q463" s="3">
        <f t="shared" si="157"/>
        <v>-0.90140609805404459</v>
      </c>
      <c r="R463" s="3">
        <f t="shared" si="158"/>
        <v>-10.308633568171263</v>
      </c>
      <c r="S463" s="3">
        <f t="shared" si="159"/>
        <v>9.5889758719940001</v>
      </c>
      <c r="T463" s="3">
        <f t="shared" si="160"/>
        <v>5.2994581105697725</v>
      </c>
      <c r="U463" s="3">
        <f t="shared" si="161"/>
        <v>9.5889758719940009E-3</v>
      </c>
      <c r="V463" s="3">
        <f t="shared" si="162"/>
        <v>5.2994581105697729E-3</v>
      </c>
      <c r="W463" s="3">
        <f t="shared" si="163"/>
        <v>-0.90136373196743591</v>
      </c>
      <c r="X463" s="3">
        <f>((m*gy-Cx*T463)/m)</f>
        <v>-10.308149062393559</v>
      </c>
      <c r="Y463" s="3">
        <f t="shared" si="164"/>
        <v>-9.0136373196743596E-4</v>
      </c>
      <c r="Z463" s="3">
        <f t="shared" si="165"/>
        <v>-1.030814906239356E-2</v>
      </c>
      <c r="AA463" t="b">
        <f t="shared" si="166"/>
        <v>1</v>
      </c>
    </row>
    <row r="464" spans="1:27" x14ac:dyDescent="0.25">
      <c r="A464" s="3">
        <v>44.7</v>
      </c>
      <c r="B464" s="3">
        <f t="shared" si="167"/>
        <v>4.3775928330956084</v>
      </c>
      <c r="C464" s="3">
        <f t="shared" si="172"/>
        <v>3.4132159104018847</v>
      </c>
      <c r="D464" s="3">
        <f t="shared" si="173"/>
        <v>9.5885062736890152</v>
      </c>
      <c r="E464" s="3">
        <f t="shared" si="174"/>
        <v>5.2940877044222301</v>
      </c>
      <c r="F464" s="2">
        <f t="shared" si="151"/>
        <v>-0.90131958972676729</v>
      </c>
      <c r="G464" s="2">
        <f t="shared" si="152"/>
        <v>-10.307644244215691</v>
      </c>
      <c r="H464" s="3">
        <f t="shared" si="153"/>
        <v>9.588506273689016E-3</v>
      </c>
      <c r="I464" s="3">
        <f t="shared" si="154"/>
        <v>5.29408770442223E-3</v>
      </c>
      <c r="J464" s="3">
        <f t="shared" si="155"/>
        <v>-9.0131958972676735E-4</v>
      </c>
      <c r="K464" s="3">
        <f t="shared" si="156"/>
        <v>-1.0307644244215691E-2</v>
      </c>
      <c r="M464" s="3">
        <f t="shared" si="168"/>
        <v>4.3773913690311952</v>
      </c>
      <c r="N464" s="3">
        <f t="shared" si="169"/>
        <v>3.4109119330695186</v>
      </c>
      <c r="O464" s="3">
        <f t="shared" si="170"/>
        <v>9.5885252113110599</v>
      </c>
      <c r="P464" s="3">
        <f t="shared" si="171"/>
        <v>5.294304278291464</v>
      </c>
      <c r="Q464" s="3">
        <f t="shared" si="157"/>
        <v>-0.90132136986323952</v>
      </c>
      <c r="R464" s="3">
        <f t="shared" si="158"/>
        <v>-10.307664602159399</v>
      </c>
      <c r="S464" s="3">
        <f t="shared" si="159"/>
        <v>9.5880745506261285</v>
      </c>
      <c r="T464" s="3">
        <f t="shared" si="160"/>
        <v>5.2891504459903844</v>
      </c>
      <c r="U464" s="3">
        <f t="shared" si="161"/>
        <v>9.5880745506261283E-3</v>
      </c>
      <c r="V464" s="3">
        <f t="shared" si="162"/>
        <v>5.2891504459903847E-3</v>
      </c>
      <c r="W464" s="3">
        <f t="shared" si="163"/>
        <v>-0.90127900775885605</v>
      </c>
      <c r="X464" s="3">
        <f>((m*gy-Cx*T464)/m)</f>
        <v>-10.307180141923096</v>
      </c>
      <c r="Y464" s="3">
        <f t="shared" si="164"/>
        <v>-9.0127900775885611E-4</v>
      </c>
      <c r="Z464" s="3">
        <f t="shared" si="165"/>
        <v>-1.0307180141923096E-2</v>
      </c>
      <c r="AA464" t="b">
        <f t="shared" si="166"/>
        <v>1</v>
      </c>
    </row>
    <row r="465" spans="1:27" x14ac:dyDescent="0.25">
      <c r="A465" s="3">
        <v>44.8</v>
      </c>
      <c r="B465" s="3">
        <f t="shared" si="167"/>
        <v>4.3871813393692971</v>
      </c>
      <c r="C465" s="3">
        <f t="shared" si="172"/>
        <v>3.4185099981063067</v>
      </c>
      <c r="D465" s="3">
        <f t="shared" si="173"/>
        <v>9.5876049540992891</v>
      </c>
      <c r="E465" s="3">
        <f t="shared" si="174"/>
        <v>5.2837800601780147</v>
      </c>
      <c r="F465" s="2">
        <f t="shared" ref="F465:F528" si="175">(m*gx-Cx*D465)/m</f>
        <v>-0.90123486568533318</v>
      </c>
      <c r="G465" s="2">
        <f t="shared" ref="G465:G528" si="176">(m*gy-Cx*E465)/m</f>
        <v>-10.306675325656734</v>
      </c>
      <c r="H465" s="3">
        <f t="shared" ref="H465:H528" si="177">D465*dt</f>
        <v>9.5876049540992887E-3</v>
      </c>
      <c r="I465" s="3">
        <f t="shared" ref="I465:I528" si="178">E465*dt</f>
        <v>5.2837800601780146E-3</v>
      </c>
      <c r="J465" s="3">
        <f t="shared" ref="J465:J528" si="179">F465*dt</f>
        <v>-9.012348656853332E-4</v>
      </c>
      <c r="K465" s="3">
        <f t="shared" ref="K465:K528" si="180">G465*dt</f>
        <v>-1.0306675325656734E-2</v>
      </c>
      <c r="M465" s="3">
        <f t="shared" si="168"/>
        <v>4.3869794435818212</v>
      </c>
      <c r="N465" s="3">
        <f t="shared" si="169"/>
        <v>3.4162010835155088</v>
      </c>
      <c r="O465" s="3">
        <f t="shared" si="170"/>
        <v>9.5876239323033019</v>
      </c>
      <c r="P465" s="3">
        <f t="shared" si="171"/>
        <v>5.2839970981495412</v>
      </c>
      <c r="Q465" s="3">
        <f t="shared" ref="Q465:Q528" si="181">(m*gx-Cx*O465)/m</f>
        <v>-0.9012366496365104</v>
      </c>
      <c r="R465" s="3">
        <f t="shared" ref="R465:R528" si="182">(m*gy-Cx*P465)/m</f>
        <v>-10.306695727226058</v>
      </c>
      <c r="S465" s="3">
        <f t="shared" ref="S465:S528" si="183">O465+Q465*dt/2</f>
        <v>9.587173313978484</v>
      </c>
      <c r="T465" s="3">
        <f t="shared" ref="T465:T528" si="184">P465+R465*dt/2</f>
        <v>5.2788437502859278</v>
      </c>
      <c r="U465" s="3">
        <f t="shared" ref="U465:U528" si="185">S465*dt</f>
        <v>9.5871733139784848E-3</v>
      </c>
      <c r="V465" s="3">
        <f t="shared" ref="V465:V528" si="186">T465*dt</f>
        <v>5.2788437502859281E-3</v>
      </c>
      <c r="W465" s="3">
        <f t="shared" ref="W465:W528" si="187">((m*gx-Cx*S465)/m)</f>
        <v>-0.90119429151397745</v>
      </c>
      <c r="X465" s="3">
        <f>((m*gy-Cx*T465)/m)</f>
        <v>-10.306211312526878</v>
      </c>
      <c r="Y465" s="3">
        <f t="shared" ref="Y465:Y528" si="188">W465*dt</f>
        <v>-9.0119429151397747E-4</v>
      </c>
      <c r="Z465" s="3">
        <f t="shared" ref="Z465:Z528" si="189">X465*dt</f>
        <v>-1.0306211312526879E-2</v>
      </c>
      <c r="AA465" t="b">
        <f t="shared" si="166"/>
        <v>1</v>
      </c>
    </row>
    <row r="466" spans="1:27" x14ac:dyDescent="0.25">
      <c r="A466" s="3">
        <v>44.9</v>
      </c>
      <c r="B466" s="3">
        <f t="shared" si="167"/>
        <v>4.3967689443233962</v>
      </c>
      <c r="C466" s="3">
        <f t="shared" si="172"/>
        <v>3.4237937781664849</v>
      </c>
      <c r="D466" s="3">
        <f t="shared" si="173"/>
        <v>9.5867037192336042</v>
      </c>
      <c r="E466" s="3">
        <f t="shared" si="174"/>
        <v>5.2734733848523581</v>
      </c>
      <c r="F466" s="2">
        <f t="shared" si="175"/>
        <v>-0.90115014960795869</v>
      </c>
      <c r="G466" s="2">
        <f t="shared" si="176"/>
        <v>-10.305706498176123</v>
      </c>
      <c r="H466" s="3">
        <f t="shared" si="177"/>
        <v>9.5867037192336052E-3</v>
      </c>
      <c r="I466" s="3">
        <f t="shared" si="178"/>
        <v>5.2734733848523582E-3</v>
      </c>
      <c r="J466" s="3">
        <f t="shared" si="179"/>
        <v>-9.011501496079587E-4</v>
      </c>
      <c r="K466" s="3">
        <f t="shared" si="180"/>
        <v>-1.0305706498176123E-2</v>
      </c>
      <c r="M466" s="3">
        <f t="shared" si="168"/>
        <v>4.3965666168957993</v>
      </c>
      <c r="N466" s="3">
        <f t="shared" si="169"/>
        <v>3.4214799272657945</v>
      </c>
      <c r="O466" s="3">
        <f t="shared" si="170"/>
        <v>9.5867227380117885</v>
      </c>
      <c r="P466" s="3">
        <f t="shared" si="171"/>
        <v>5.2736908868370147</v>
      </c>
      <c r="Q466" s="3">
        <f t="shared" si="181"/>
        <v>-0.90115193737310817</v>
      </c>
      <c r="R466" s="3">
        <f t="shared" si="182"/>
        <v>-10.30572694336268</v>
      </c>
      <c r="S466" s="3">
        <f t="shared" si="183"/>
        <v>9.5862721620431017</v>
      </c>
      <c r="T466" s="3">
        <f t="shared" si="184"/>
        <v>5.2685380233653332</v>
      </c>
      <c r="U466" s="3">
        <f t="shared" si="185"/>
        <v>9.5862721620431027E-3</v>
      </c>
      <c r="V466" s="3">
        <f t="shared" si="186"/>
        <v>5.2685380233653337E-3</v>
      </c>
      <c r="W466" s="3">
        <f t="shared" si="187"/>
        <v>-0.90110958323205159</v>
      </c>
      <c r="X466" s="3">
        <f>((m*gy-Cx*T466)/m)</f>
        <v>-10.305242574196342</v>
      </c>
      <c r="Y466" s="3">
        <f t="shared" si="188"/>
        <v>-9.0110958323205161E-4</v>
      </c>
      <c r="Z466" s="3">
        <f t="shared" si="189"/>
        <v>-1.0305242574196342E-2</v>
      </c>
      <c r="AA466" t="b">
        <f t="shared" ref="AA466:AA529" si="190">N466&gt;=0</f>
        <v>1</v>
      </c>
    </row>
    <row r="467" spans="1:27" x14ac:dyDescent="0.25">
      <c r="A467" s="3">
        <v>45</v>
      </c>
      <c r="B467" s="3">
        <f t="shared" ref="B467:B530" si="191">B466+H466</f>
        <v>4.4063556480426298</v>
      </c>
      <c r="C467" s="3">
        <f t="shared" si="172"/>
        <v>3.4290672515513374</v>
      </c>
      <c r="D467" s="3">
        <f t="shared" si="173"/>
        <v>9.585802569083997</v>
      </c>
      <c r="E467" s="3">
        <f t="shared" si="174"/>
        <v>5.2631676783541819</v>
      </c>
      <c r="F467" s="2">
        <f t="shared" si="175"/>
        <v>-0.90106544149389567</v>
      </c>
      <c r="G467" s="2">
        <f t="shared" si="176"/>
        <v>-10.304737761765294</v>
      </c>
      <c r="H467" s="3">
        <f t="shared" si="177"/>
        <v>9.5858025690839978E-3</v>
      </c>
      <c r="I467" s="3">
        <f t="shared" si="178"/>
        <v>5.2631676783541819E-3</v>
      </c>
      <c r="J467" s="3">
        <f t="shared" si="179"/>
        <v>-9.0106544149389563E-4</v>
      </c>
      <c r="K467" s="3">
        <f t="shared" si="180"/>
        <v>-1.0304737761765295E-2</v>
      </c>
      <c r="M467" s="3">
        <f t="shared" ref="M467:M530" si="192">M466+U466</f>
        <v>4.4061528890578421</v>
      </c>
      <c r="N467" s="3">
        <f t="shared" ref="N467:N530" si="193">N466+V466</f>
        <v>3.42674846528916</v>
      </c>
      <c r="O467" s="3">
        <f t="shared" ref="O467:O530" si="194">O466+Y466</f>
        <v>9.5858216284285565</v>
      </c>
      <c r="P467" s="3">
        <f t="shared" ref="P467:P530" si="195">P466+Z466</f>
        <v>5.2633856442628186</v>
      </c>
      <c r="Q467" s="3">
        <f t="shared" si="181"/>
        <v>-0.9010672330722842</v>
      </c>
      <c r="R467" s="3">
        <f t="shared" si="182"/>
        <v>-10.304758250560706</v>
      </c>
      <c r="S467" s="3">
        <f t="shared" si="183"/>
        <v>9.5853710948120199</v>
      </c>
      <c r="T467" s="3">
        <f t="shared" si="184"/>
        <v>5.2582332651375383</v>
      </c>
      <c r="U467" s="3">
        <f t="shared" si="185"/>
        <v>9.5853710948120199E-3</v>
      </c>
      <c r="V467" s="3">
        <f t="shared" si="186"/>
        <v>5.2582332651375388E-3</v>
      </c>
      <c r="W467" s="3">
        <f t="shared" si="187"/>
        <v>-0.90102488291232985</v>
      </c>
      <c r="X467" s="3">
        <f>((m*gy-Cx*T467)/m)</f>
        <v>-10.304273926922928</v>
      </c>
      <c r="Y467" s="3">
        <f t="shared" si="188"/>
        <v>-9.0102488291232989E-4</v>
      </c>
      <c r="Z467" s="3">
        <f t="shared" si="189"/>
        <v>-1.0304273926922928E-2</v>
      </c>
      <c r="AA467" t="b">
        <f t="shared" si="190"/>
        <v>1</v>
      </c>
    </row>
    <row r="468" spans="1:27" x14ac:dyDescent="0.25">
      <c r="A468" s="3">
        <v>45.1</v>
      </c>
      <c r="B468" s="3">
        <f t="shared" si="191"/>
        <v>4.4159414506117134</v>
      </c>
      <c r="C468" s="3">
        <f t="shared" si="172"/>
        <v>3.4343304192296915</v>
      </c>
      <c r="D468" s="3">
        <f t="shared" si="173"/>
        <v>9.5849015036425023</v>
      </c>
      <c r="E468" s="3">
        <f t="shared" si="174"/>
        <v>5.2528629405924168</v>
      </c>
      <c r="F468" s="2">
        <f t="shared" si="175"/>
        <v>-0.90098074134239514</v>
      </c>
      <c r="G468" s="2">
        <f t="shared" si="176"/>
        <v>-10.303769116415689</v>
      </c>
      <c r="H468" s="3">
        <f t="shared" si="177"/>
        <v>9.5849015036425025E-3</v>
      </c>
      <c r="I468" s="3">
        <f t="shared" si="178"/>
        <v>5.252862940592417E-3</v>
      </c>
      <c r="J468" s="3">
        <f t="shared" si="179"/>
        <v>-9.0098074134239514E-4</v>
      </c>
      <c r="K468" s="3">
        <f t="shared" si="180"/>
        <v>-1.0303769116415689E-2</v>
      </c>
      <c r="M468" s="3">
        <f t="shared" si="192"/>
        <v>4.4157382601526542</v>
      </c>
      <c r="N468" s="3">
        <f t="shared" si="193"/>
        <v>3.4320066985542974</v>
      </c>
      <c r="O468" s="3">
        <f t="shared" si="194"/>
        <v>9.584920603545644</v>
      </c>
      <c r="P468" s="3">
        <f t="shared" si="195"/>
        <v>5.2530813703358961</v>
      </c>
      <c r="Q468" s="3">
        <f t="shared" si="181"/>
        <v>-0.90098253673329043</v>
      </c>
      <c r="R468" s="3">
        <f t="shared" si="182"/>
        <v>-10.303789648811575</v>
      </c>
      <c r="S468" s="3">
        <f t="shared" si="183"/>
        <v>9.5844701122772769</v>
      </c>
      <c r="T468" s="3">
        <f t="shared" si="184"/>
        <v>5.2479294755114907</v>
      </c>
      <c r="U468" s="3">
        <f t="shared" si="185"/>
        <v>9.5844701122772772E-3</v>
      </c>
      <c r="V468" s="3">
        <f t="shared" si="186"/>
        <v>5.2479294755114906E-3</v>
      </c>
      <c r="W468" s="3">
        <f t="shared" si="187"/>
        <v>-0.90094019055406405</v>
      </c>
      <c r="X468" s="3">
        <f>((m*gy-Cx*T468)/m)</f>
        <v>-10.30330537069808</v>
      </c>
      <c r="Y468" s="3">
        <f t="shared" si="188"/>
        <v>-9.009401905540641E-4</v>
      </c>
      <c r="Z468" s="3">
        <f t="shared" si="189"/>
        <v>-1.030330537069808E-2</v>
      </c>
      <c r="AA468" t="b">
        <f t="shared" si="190"/>
        <v>1</v>
      </c>
    </row>
    <row r="469" spans="1:27" x14ac:dyDescent="0.25">
      <c r="A469" s="3">
        <v>45.2</v>
      </c>
      <c r="B469" s="3">
        <f t="shared" si="191"/>
        <v>4.4255263521153561</v>
      </c>
      <c r="C469" s="3">
        <f t="shared" si="172"/>
        <v>3.4395832821702839</v>
      </c>
      <c r="D469" s="3">
        <f t="shared" si="173"/>
        <v>9.5840005229011602</v>
      </c>
      <c r="E469" s="3">
        <f t="shared" si="174"/>
        <v>5.2425591714760014</v>
      </c>
      <c r="F469" s="2">
        <f t="shared" si="175"/>
        <v>-0.90089604915270893</v>
      </c>
      <c r="G469" s="2">
        <f t="shared" si="176"/>
        <v>-10.302800562118744</v>
      </c>
      <c r="H469" s="3">
        <f t="shared" si="177"/>
        <v>9.5840005229011604E-3</v>
      </c>
      <c r="I469" s="3">
        <f t="shared" si="178"/>
        <v>5.2425591714760017E-3</v>
      </c>
      <c r="J469" s="3">
        <f t="shared" si="179"/>
        <v>-9.0089604915270891E-4</v>
      </c>
      <c r="K469" s="3">
        <f t="shared" si="180"/>
        <v>-1.0302800562118745E-2</v>
      </c>
      <c r="M469" s="3">
        <f t="shared" si="192"/>
        <v>4.4253227302649316</v>
      </c>
      <c r="N469" s="3">
        <f t="shared" si="193"/>
        <v>3.4372546280298089</v>
      </c>
      <c r="O469" s="3">
        <f t="shared" si="194"/>
        <v>9.5840196633550896</v>
      </c>
      <c r="P469" s="3">
        <f t="shared" si="195"/>
        <v>5.242778064965198</v>
      </c>
      <c r="Q469" s="3">
        <f t="shared" si="181"/>
        <v>-0.90089784835537845</v>
      </c>
      <c r="R469" s="3">
        <f t="shared" si="182"/>
        <v>-10.302821138106729</v>
      </c>
      <c r="S469" s="3">
        <f t="shared" si="183"/>
        <v>9.583569214430911</v>
      </c>
      <c r="T469" s="3">
        <f t="shared" si="184"/>
        <v>5.2376266543961449</v>
      </c>
      <c r="U469" s="3">
        <f t="shared" si="185"/>
        <v>9.5835692144309106E-3</v>
      </c>
      <c r="V469" s="3">
        <f t="shared" si="186"/>
        <v>5.2376266543961453E-3</v>
      </c>
      <c r="W469" s="3">
        <f t="shared" si="187"/>
        <v>-0.90085550615650567</v>
      </c>
      <c r="X469" s="3">
        <f>((m*gy-Cx*T469)/m)</f>
        <v>-10.302336905513238</v>
      </c>
      <c r="Y469" s="3">
        <f t="shared" si="188"/>
        <v>-9.008555061565057E-4</v>
      </c>
      <c r="Z469" s="3">
        <f t="shared" si="189"/>
        <v>-1.0302336905513238E-2</v>
      </c>
      <c r="AA469" t="b">
        <f t="shared" si="190"/>
        <v>1</v>
      </c>
    </row>
    <row r="470" spans="1:27" x14ac:dyDescent="0.25">
      <c r="A470" s="3">
        <v>45.3</v>
      </c>
      <c r="B470" s="3">
        <f t="shared" si="191"/>
        <v>4.4351103526382571</v>
      </c>
      <c r="C470" s="3">
        <f t="shared" si="172"/>
        <v>3.4448258413417601</v>
      </c>
      <c r="D470" s="3">
        <f t="shared" si="173"/>
        <v>9.5830996268520074</v>
      </c>
      <c r="E470" s="3">
        <f t="shared" si="174"/>
        <v>5.2322563709138823</v>
      </c>
      <c r="F470" s="2">
        <f t="shared" si="175"/>
        <v>-0.90081136492408864</v>
      </c>
      <c r="G470" s="2">
        <f t="shared" si="176"/>
        <v>-10.301832098865905</v>
      </c>
      <c r="H470" s="3">
        <f t="shared" si="177"/>
        <v>9.5830996268520072E-3</v>
      </c>
      <c r="I470" s="3">
        <f t="shared" si="178"/>
        <v>5.2322563709138823E-3</v>
      </c>
      <c r="J470" s="3">
        <f t="shared" si="179"/>
        <v>-9.0081136492408862E-4</v>
      </c>
      <c r="K470" s="3">
        <f t="shared" si="180"/>
        <v>-1.0301832098865905E-2</v>
      </c>
      <c r="M470" s="3">
        <f t="shared" si="192"/>
        <v>4.4349062994793629</v>
      </c>
      <c r="N470" s="3">
        <f t="shared" si="193"/>
        <v>3.4424922546842049</v>
      </c>
      <c r="O470" s="3">
        <f t="shared" si="194"/>
        <v>9.5831188078489333</v>
      </c>
      <c r="P470" s="3">
        <f t="shared" si="195"/>
        <v>5.2324757280596845</v>
      </c>
      <c r="Q470" s="3">
        <f t="shared" si="181"/>
        <v>-0.90081316793779964</v>
      </c>
      <c r="R470" s="3">
        <f t="shared" si="182"/>
        <v>-10.301852718437612</v>
      </c>
      <c r="S470" s="3">
        <f t="shared" si="183"/>
        <v>9.5826684012649643</v>
      </c>
      <c r="T470" s="3">
        <f t="shared" si="184"/>
        <v>5.2273248017004654</v>
      </c>
      <c r="U470" s="3">
        <f t="shared" si="185"/>
        <v>9.5826684012649647E-3</v>
      </c>
      <c r="V470" s="3">
        <f t="shared" si="186"/>
        <v>5.2273248017004658E-3</v>
      </c>
      <c r="W470" s="3">
        <f t="shared" si="187"/>
        <v>-0.90077082971890654</v>
      </c>
      <c r="X470" s="3">
        <f>((m*gy-Cx*T470)/m)</f>
        <v>-10.301368531359845</v>
      </c>
      <c r="Y470" s="3">
        <f t="shared" si="188"/>
        <v>-9.007708297189066E-4</v>
      </c>
      <c r="Z470" s="3">
        <f t="shared" si="189"/>
        <v>-1.0301368531359845E-2</v>
      </c>
      <c r="AA470" t="b">
        <f t="shared" si="190"/>
        <v>1</v>
      </c>
    </row>
    <row r="471" spans="1:27" x14ac:dyDescent="0.25">
      <c r="A471" s="3">
        <v>45.4</v>
      </c>
      <c r="B471" s="3">
        <f t="shared" si="191"/>
        <v>4.4446934522651089</v>
      </c>
      <c r="C471" s="3">
        <f t="shared" si="172"/>
        <v>3.4500580977126738</v>
      </c>
      <c r="D471" s="3">
        <f t="shared" si="173"/>
        <v>9.5821988154870841</v>
      </c>
      <c r="E471" s="3">
        <f t="shared" si="174"/>
        <v>5.2219545388150168</v>
      </c>
      <c r="F471" s="2">
        <f t="shared" si="175"/>
        <v>-0.90072668865578576</v>
      </c>
      <c r="G471" s="2">
        <f t="shared" si="176"/>
        <v>-10.300863726648611</v>
      </c>
      <c r="H471" s="3">
        <f t="shared" si="177"/>
        <v>9.5821988154870842E-3</v>
      </c>
      <c r="I471" s="3">
        <f t="shared" si="178"/>
        <v>5.2219545388150169E-3</v>
      </c>
      <c r="J471" s="3">
        <f t="shared" si="179"/>
        <v>-9.0072668865578574E-4</v>
      </c>
      <c r="K471" s="3">
        <f t="shared" si="180"/>
        <v>-1.0300863726648611E-2</v>
      </c>
      <c r="M471" s="3">
        <f t="shared" si="192"/>
        <v>4.4444889678806279</v>
      </c>
      <c r="N471" s="3">
        <f t="shared" si="193"/>
        <v>3.4477195794859052</v>
      </c>
      <c r="O471" s="3">
        <f t="shared" si="194"/>
        <v>9.5822180370192136</v>
      </c>
      <c r="P471" s="3">
        <f t="shared" si="195"/>
        <v>5.2221743595283243</v>
      </c>
      <c r="Q471" s="3">
        <f t="shared" si="181"/>
        <v>-0.90072849547980594</v>
      </c>
      <c r="R471" s="3">
        <f t="shared" si="182"/>
        <v>-10.300884389795664</v>
      </c>
      <c r="S471" s="3">
        <f t="shared" si="183"/>
        <v>9.5817676727714733</v>
      </c>
      <c r="T471" s="3">
        <f t="shared" si="184"/>
        <v>5.2170239173334263</v>
      </c>
      <c r="U471" s="3">
        <f t="shared" si="185"/>
        <v>9.5817676727714737E-3</v>
      </c>
      <c r="V471" s="3">
        <f t="shared" si="186"/>
        <v>5.2170239173334266E-3</v>
      </c>
      <c r="W471" s="3">
        <f t="shared" si="187"/>
        <v>-0.90068616124051848</v>
      </c>
      <c r="X471" s="3">
        <f>((m*gy-Cx*T471)/m)</f>
        <v>-10.300400248229343</v>
      </c>
      <c r="Y471" s="3">
        <f t="shared" si="188"/>
        <v>-9.0068616124051848E-4</v>
      </c>
      <c r="Z471" s="3">
        <f t="shared" si="189"/>
        <v>-1.0300400248229343E-2</v>
      </c>
      <c r="AA471" t="b">
        <f t="shared" si="190"/>
        <v>1</v>
      </c>
    </row>
    <row r="472" spans="1:27" x14ac:dyDescent="0.25">
      <c r="A472" s="3">
        <v>45.5</v>
      </c>
      <c r="B472" s="3">
        <f t="shared" si="191"/>
        <v>4.4542756510805956</v>
      </c>
      <c r="C472" s="3">
        <f t="shared" si="172"/>
        <v>3.4552800522514886</v>
      </c>
      <c r="D472" s="3">
        <f t="shared" si="173"/>
        <v>9.5812980887984285</v>
      </c>
      <c r="E472" s="3">
        <f t="shared" si="174"/>
        <v>5.2116536750883684</v>
      </c>
      <c r="F472" s="2">
        <f t="shared" si="175"/>
        <v>-0.90064202034705221</v>
      </c>
      <c r="G472" s="2">
        <f t="shared" si="176"/>
        <v>-10.299895445458308</v>
      </c>
      <c r="H472" s="3">
        <f t="shared" si="177"/>
        <v>9.5812980887984289E-3</v>
      </c>
      <c r="I472" s="3">
        <f t="shared" si="178"/>
        <v>5.2116536750883681E-3</v>
      </c>
      <c r="J472" s="3">
        <f t="shared" si="179"/>
        <v>-9.0064202034705228E-4</v>
      </c>
      <c r="K472" s="3">
        <f t="shared" si="180"/>
        <v>-1.0299895445458307E-2</v>
      </c>
      <c r="M472" s="3">
        <f t="shared" si="192"/>
        <v>4.4540707355533993</v>
      </c>
      <c r="N472" s="3">
        <f t="shared" si="193"/>
        <v>3.4529366034032387</v>
      </c>
      <c r="O472" s="3">
        <f t="shared" si="194"/>
        <v>9.5813173508579723</v>
      </c>
      <c r="P472" s="3">
        <f t="shared" si="195"/>
        <v>5.2118739592800951</v>
      </c>
      <c r="Q472" s="3">
        <f t="shared" si="181"/>
        <v>-0.90064383098064926</v>
      </c>
      <c r="R472" s="3">
        <f t="shared" si="182"/>
        <v>-10.299916152172329</v>
      </c>
      <c r="S472" s="3">
        <f t="shared" si="183"/>
        <v>9.5808670289424818</v>
      </c>
      <c r="T472" s="3">
        <f t="shared" si="184"/>
        <v>5.2067240012040088</v>
      </c>
      <c r="U472" s="3">
        <f t="shared" si="185"/>
        <v>9.5808670289424819E-3</v>
      </c>
      <c r="V472" s="3">
        <f t="shared" si="186"/>
        <v>5.2067240012040085E-3</v>
      </c>
      <c r="W472" s="3">
        <f t="shared" si="187"/>
        <v>-0.9006015007205932</v>
      </c>
      <c r="X472" s="3">
        <f>((m*gy-Cx*T472)/m)</f>
        <v>-10.299432056113178</v>
      </c>
      <c r="Y472" s="3">
        <f t="shared" si="188"/>
        <v>-9.0060150072059325E-4</v>
      </c>
      <c r="Z472" s="3">
        <f t="shared" si="189"/>
        <v>-1.0299432056113177E-2</v>
      </c>
      <c r="AA472" t="b">
        <f t="shared" si="190"/>
        <v>1</v>
      </c>
    </row>
    <row r="473" spans="1:27" x14ac:dyDescent="0.25">
      <c r="A473" s="3">
        <v>45.6</v>
      </c>
      <c r="B473" s="3">
        <f t="shared" si="191"/>
        <v>4.4638569491693945</v>
      </c>
      <c r="C473" s="3">
        <f t="shared" si="172"/>
        <v>3.460491705926577</v>
      </c>
      <c r="D473" s="3">
        <f t="shared" si="173"/>
        <v>9.5803974467780808</v>
      </c>
      <c r="E473" s="3">
        <f t="shared" si="174"/>
        <v>5.2013537796429103</v>
      </c>
      <c r="F473" s="2">
        <f t="shared" si="175"/>
        <v>-0.90055735999713948</v>
      </c>
      <c r="G473" s="2">
        <f t="shared" si="176"/>
        <v>-10.298927255286435</v>
      </c>
      <c r="H473" s="3">
        <f t="shared" si="177"/>
        <v>9.5803974467780807E-3</v>
      </c>
      <c r="I473" s="3">
        <f t="shared" si="178"/>
        <v>5.2013537796429107E-3</v>
      </c>
      <c r="J473" s="3">
        <f t="shared" si="179"/>
        <v>-9.0055735999713948E-4</v>
      </c>
      <c r="K473" s="3">
        <f t="shared" si="180"/>
        <v>-1.0298927255286435E-2</v>
      </c>
      <c r="M473" s="3">
        <f t="shared" si="192"/>
        <v>4.4636516025823418</v>
      </c>
      <c r="N473" s="3">
        <f t="shared" si="193"/>
        <v>3.4581433274044429</v>
      </c>
      <c r="O473" s="3">
        <f t="shared" si="194"/>
        <v>9.5804167493572514</v>
      </c>
      <c r="P473" s="3">
        <f t="shared" si="195"/>
        <v>5.2015745272239817</v>
      </c>
      <c r="Q473" s="3">
        <f t="shared" si="181"/>
        <v>-0.90055917443958156</v>
      </c>
      <c r="R473" s="3">
        <f t="shared" si="182"/>
        <v>-10.298948005559055</v>
      </c>
      <c r="S473" s="3">
        <f t="shared" si="183"/>
        <v>9.5799664697700315</v>
      </c>
      <c r="T473" s="3">
        <f t="shared" si="184"/>
        <v>5.1964250532212022</v>
      </c>
      <c r="U473" s="3">
        <f t="shared" si="185"/>
        <v>9.5799664697700324E-3</v>
      </c>
      <c r="V473" s="3">
        <f t="shared" si="186"/>
        <v>5.1964250532212019E-3</v>
      </c>
      <c r="W473" s="3">
        <f t="shared" si="187"/>
        <v>-0.90051684815838295</v>
      </c>
      <c r="X473" s="3">
        <f>((m*gy-Cx*T473)/m)</f>
        <v>-10.298463955002793</v>
      </c>
      <c r="Y473" s="3">
        <f t="shared" si="188"/>
        <v>-9.0051684815838301E-4</v>
      </c>
      <c r="Z473" s="3">
        <f t="shared" si="189"/>
        <v>-1.0298463955002793E-2</v>
      </c>
      <c r="AA473" t="b">
        <f t="shared" si="190"/>
        <v>1</v>
      </c>
    </row>
    <row r="474" spans="1:27" x14ac:dyDescent="0.25">
      <c r="A474" s="3">
        <v>45.7</v>
      </c>
      <c r="B474" s="3">
        <f t="shared" si="191"/>
        <v>4.4734373466161728</v>
      </c>
      <c r="C474" s="3">
        <f t="shared" si="172"/>
        <v>3.4656930597062199</v>
      </c>
      <c r="D474" s="3">
        <f t="shared" si="173"/>
        <v>9.579496889418083</v>
      </c>
      <c r="E474" s="3">
        <f t="shared" si="174"/>
        <v>5.1910548523876239</v>
      </c>
      <c r="F474" s="2">
        <f t="shared" si="175"/>
        <v>-0.90047270760529974</v>
      </c>
      <c r="G474" s="2">
        <f t="shared" si="176"/>
        <v>-10.297959156124438</v>
      </c>
      <c r="H474" s="3">
        <f t="shared" si="177"/>
        <v>9.5794968894180824E-3</v>
      </c>
      <c r="I474" s="3">
        <f t="shared" si="178"/>
        <v>5.1910548523876237E-3</v>
      </c>
      <c r="J474" s="3">
        <f t="shared" si="179"/>
        <v>-9.004727076052998E-4</v>
      </c>
      <c r="K474" s="3">
        <f t="shared" si="180"/>
        <v>-1.0297959156124439E-2</v>
      </c>
      <c r="M474" s="3">
        <f t="shared" si="192"/>
        <v>4.4732315690521123</v>
      </c>
      <c r="N474" s="3">
        <f t="shared" si="193"/>
        <v>3.4633397524576641</v>
      </c>
      <c r="O474" s="3">
        <f t="shared" si="194"/>
        <v>9.5795162325090928</v>
      </c>
      <c r="P474" s="3">
        <f t="shared" si="195"/>
        <v>5.1912760632689787</v>
      </c>
      <c r="Q474" s="3">
        <f t="shared" si="181"/>
        <v>-0.90047452585585464</v>
      </c>
      <c r="R474" s="3">
        <f t="shared" si="182"/>
        <v>-10.297979949947285</v>
      </c>
      <c r="S474" s="3">
        <f t="shared" si="183"/>
        <v>9.5790659952461645</v>
      </c>
      <c r="T474" s="3">
        <f t="shared" si="184"/>
        <v>5.1861270732940055</v>
      </c>
      <c r="U474" s="3">
        <f t="shared" si="185"/>
        <v>9.5790659952461644E-3</v>
      </c>
      <c r="V474" s="3">
        <f t="shared" si="186"/>
        <v>5.1861270732940059E-3</v>
      </c>
      <c r="W474" s="3">
        <f t="shared" si="187"/>
        <v>-0.90043220355313947</v>
      </c>
      <c r="X474" s="3">
        <f>((m*gy-Cx*T474)/m)</f>
        <v>-10.297495944889636</v>
      </c>
      <c r="Y474" s="3">
        <f t="shared" si="188"/>
        <v>-9.0043220355313946E-4</v>
      </c>
      <c r="Z474" s="3">
        <f t="shared" si="189"/>
        <v>-1.0297495944889637E-2</v>
      </c>
      <c r="AA474" t="b">
        <f t="shared" si="190"/>
        <v>1</v>
      </c>
    </row>
    <row r="475" spans="1:27" x14ac:dyDescent="0.25">
      <c r="A475" s="3">
        <v>45.8</v>
      </c>
      <c r="B475" s="3">
        <f t="shared" si="191"/>
        <v>4.4830168435055908</v>
      </c>
      <c r="C475" s="3">
        <f t="shared" si="172"/>
        <v>3.4708841145586073</v>
      </c>
      <c r="D475" s="3">
        <f t="shared" si="173"/>
        <v>9.5785964167104769</v>
      </c>
      <c r="E475" s="3">
        <f t="shared" si="174"/>
        <v>5.1807568932314991</v>
      </c>
      <c r="F475" s="2">
        <f t="shared" si="175"/>
        <v>-0.90038806317078479</v>
      </c>
      <c r="G475" s="2">
        <f t="shared" si="176"/>
        <v>-10.296991147963762</v>
      </c>
      <c r="H475" s="3">
        <f t="shared" si="177"/>
        <v>9.5785964167104769E-3</v>
      </c>
      <c r="I475" s="3">
        <f t="shared" si="178"/>
        <v>5.1807568932314991E-3</v>
      </c>
      <c r="J475" s="3">
        <f t="shared" si="179"/>
        <v>-9.0038806317078481E-4</v>
      </c>
      <c r="K475" s="3">
        <f t="shared" si="180"/>
        <v>-1.0296991147963763E-2</v>
      </c>
      <c r="M475" s="3">
        <f t="shared" si="192"/>
        <v>4.4828106350473584</v>
      </c>
      <c r="N475" s="3">
        <f t="shared" si="193"/>
        <v>3.4685258795309579</v>
      </c>
      <c r="O475" s="3">
        <f t="shared" si="194"/>
        <v>9.5786158003055402</v>
      </c>
      <c r="P475" s="3">
        <f t="shared" si="195"/>
        <v>5.1809785673240887</v>
      </c>
      <c r="Q475" s="3">
        <f t="shared" si="181"/>
        <v>-0.90038988522872077</v>
      </c>
      <c r="R475" s="3">
        <f t="shared" si="182"/>
        <v>-10.297011985328465</v>
      </c>
      <c r="S475" s="3">
        <f t="shared" si="183"/>
        <v>9.5781656053629263</v>
      </c>
      <c r="T475" s="3">
        <f t="shared" si="184"/>
        <v>5.1758300613314248</v>
      </c>
      <c r="U475" s="3">
        <f t="shared" si="185"/>
        <v>9.578165605362926E-3</v>
      </c>
      <c r="V475" s="3">
        <f t="shared" si="186"/>
        <v>5.1758300613314245E-3</v>
      </c>
      <c r="W475" s="3">
        <f t="shared" si="187"/>
        <v>-0.90034756690411499</v>
      </c>
      <c r="X475" s="3">
        <f>((m*gy-Cx*T475)/m)</f>
        <v>-10.296528025765154</v>
      </c>
      <c r="Y475" s="3">
        <f t="shared" si="188"/>
        <v>-9.0034756690411503E-4</v>
      </c>
      <c r="Z475" s="3">
        <f t="shared" si="189"/>
        <v>-1.0296528025765155E-2</v>
      </c>
      <c r="AA475" t="b">
        <f t="shared" si="190"/>
        <v>1</v>
      </c>
    </row>
    <row r="476" spans="1:27" x14ac:dyDescent="0.25">
      <c r="A476" s="3">
        <v>45.9</v>
      </c>
      <c r="B476" s="3">
        <f t="shared" si="191"/>
        <v>4.4925954399223009</v>
      </c>
      <c r="C476" s="3">
        <f t="shared" si="172"/>
        <v>3.4760648714518387</v>
      </c>
      <c r="D476" s="3">
        <f t="shared" si="173"/>
        <v>9.5776960286473063</v>
      </c>
      <c r="E476" s="3">
        <f t="shared" si="174"/>
        <v>5.1704599020835351</v>
      </c>
      <c r="F476" s="2">
        <f t="shared" si="175"/>
        <v>-0.9003034266928468</v>
      </c>
      <c r="G476" s="2">
        <f t="shared" si="176"/>
        <v>-10.296023230795853</v>
      </c>
      <c r="H476" s="3">
        <f t="shared" si="177"/>
        <v>9.5776960286473069E-3</v>
      </c>
      <c r="I476" s="3">
        <f t="shared" si="178"/>
        <v>5.1704599020835351E-3</v>
      </c>
      <c r="J476" s="3">
        <f t="shared" si="179"/>
        <v>-9.0030342669284683E-4</v>
      </c>
      <c r="K476" s="3">
        <f t="shared" si="180"/>
        <v>-1.0296023230795854E-2</v>
      </c>
      <c r="M476" s="3">
        <f t="shared" si="192"/>
        <v>4.4923888006527211</v>
      </c>
      <c r="N476" s="3">
        <f t="shared" si="193"/>
        <v>3.4737017095922895</v>
      </c>
      <c r="O476" s="3">
        <f t="shared" si="194"/>
        <v>9.5777154527386354</v>
      </c>
      <c r="P476" s="3">
        <f t="shared" si="195"/>
        <v>5.1706820392983239</v>
      </c>
      <c r="Q476" s="3">
        <f t="shared" si="181"/>
        <v>-0.90030525255743166</v>
      </c>
      <c r="R476" s="3">
        <f t="shared" si="182"/>
        <v>-10.296044111694043</v>
      </c>
      <c r="S476" s="3">
        <f t="shared" si="183"/>
        <v>9.5772653001123569</v>
      </c>
      <c r="T476" s="3">
        <f t="shared" si="184"/>
        <v>5.1655340172424768</v>
      </c>
      <c r="U476" s="3">
        <f t="shared" si="185"/>
        <v>9.5772653001123566E-3</v>
      </c>
      <c r="V476" s="3">
        <f t="shared" si="186"/>
        <v>5.1655340172424768E-3</v>
      </c>
      <c r="W476" s="3">
        <f t="shared" si="187"/>
        <v>-0.90026293821056158</v>
      </c>
      <c r="X476" s="3">
        <f>((m*gy-Cx*T476)/m)</f>
        <v>-10.295560197620793</v>
      </c>
      <c r="Y476" s="3">
        <f t="shared" si="188"/>
        <v>-9.0026293821056163E-4</v>
      </c>
      <c r="Z476" s="3">
        <f t="shared" si="189"/>
        <v>-1.0295560197620793E-2</v>
      </c>
      <c r="AA476" t="b">
        <f t="shared" si="190"/>
        <v>1</v>
      </c>
    </row>
    <row r="477" spans="1:27" x14ac:dyDescent="0.25">
      <c r="A477" s="3">
        <v>46</v>
      </c>
      <c r="B477" s="3">
        <f t="shared" si="191"/>
        <v>4.5021731359509483</v>
      </c>
      <c r="C477" s="3">
        <f t="shared" si="172"/>
        <v>3.4812353313539224</v>
      </c>
      <c r="D477" s="3">
        <f t="shared" si="173"/>
        <v>9.5767957252206131</v>
      </c>
      <c r="E477" s="3">
        <f t="shared" si="174"/>
        <v>5.1601638788527389</v>
      </c>
      <c r="F477" s="2">
        <f t="shared" si="175"/>
        <v>-0.90021879817073758</v>
      </c>
      <c r="G477" s="2">
        <f t="shared" si="176"/>
        <v>-10.295055404612159</v>
      </c>
      <c r="H477" s="3">
        <f t="shared" si="177"/>
        <v>9.5767957252206135E-3</v>
      </c>
      <c r="I477" s="3">
        <f t="shared" si="178"/>
        <v>5.1601638788527386E-3</v>
      </c>
      <c r="J477" s="3">
        <f t="shared" si="179"/>
        <v>-9.0021879817073756E-4</v>
      </c>
      <c r="K477" s="3">
        <f t="shared" si="180"/>
        <v>-1.0295055404612159E-2</v>
      </c>
      <c r="M477" s="3">
        <f t="shared" si="192"/>
        <v>4.5019660659528338</v>
      </c>
      <c r="N477" s="3">
        <f t="shared" si="193"/>
        <v>3.4788672436095318</v>
      </c>
      <c r="O477" s="3">
        <f t="shared" si="194"/>
        <v>9.5768151898004241</v>
      </c>
      <c r="P477" s="3">
        <f t="shared" si="195"/>
        <v>5.160386479100703</v>
      </c>
      <c r="Q477" s="3">
        <f t="shared" si="181"/>
        <v>-0.9002206278412398</v>
      </c>
      <c r="R477" s="3">
        <f t="shared" si="182"/>
        <v>-10.295076329035467</v>
      </c>
      <c r="S477" s="3">
        <f t="shared" si="183"/>
        <v>9.5763650794865036</v>
      </c>
      <c r="T477" s="3">
        <f t="shared" si="184"/>
        <v>5.1552389409361856</v>
      </c>
      <c r="U477" s="3">
        <f t="shared" si="185"/>
        <v>9.5763650794865041E-3</v>
      </c>
      <c r="V477" s="3">
        <f t="shared" si="186"/>
        <v>5.1552389409361861E-3</v>
      </c>
      <c r="W477" s="3">
        <f t="shared" si="187"/>
        <v>-0.90017831747173127</v>
      </c>
      <c r="X477" s="3">
        <f>((m*gy-Cx*T477)/m)</f>
        <v>-10.294592460448003</v>
      </c>
      <c r="Y477" s="3">
        <f t="shared" si="188"/>
        <v>-9.0017831747173126E-4</v>
      </c>
      <c r="Z477" s="3">
        <f t="shared" si="189"/>
        <v>-1.0294592460448003E-2</v>
      </c>
      <c r="AA477" t="b">
        <f t="shared" si="190"/>
        <v>1</v>
      </c>
    </row>
    <row r="478" spans="1:27" x14ac:dyDescent="0.25">
      <c r="A478" s="3">
        <v>46.1</v>
      </c>
      <c r="B478" s="3">
        <f t="shared" si="191"/>
        <v>4.5117499316761691</v>
      </c>
      <c r="C478" s="3">
        <f t="shared" si="172"/>
        <v>3.4863954952327751</v>
      </c>
      <c r="D478" s="3">
        <f t="shared" si="173"/>
        <v>9.5758955064224427</v>
      </c>
      <c r="E478" s="3">
        <f t="shared" si="174"/>
        <v>5.1498688234481271</v>
      </c>
      <c r="F478" s="2">
        <f t="shared" si="175"/>
        <v>-0.90013417760370962</v>
      </c>
      <c r="G478" s="2">
        <f t="shared" si="176"/>
        <v>-10.294087669404124</v>
      </c>
      <c r="H478" s="3">
        <f t="shared" si="177"/>
        <v>9.5758955064224431E-3</v>
      </c>
      <c r="I478" s="3">
        <f t="shared" si="178"/>
        <v>5.1498688234481275E-3</v>
      </c>
      <c r="J478" s="3">
        <f t="shared" si="179"/>
        <v>-9.0013417760370965E-4</v>
      </c>
      <c r="K478" s="3">
        <f t="shared" si="180"/>
        <v>-1.0294087669404125E-2</v>
      </c>
      <c r="M478" s="3">
        <f t="shared" si="192"/>
        <v>4.5115424310323204</v>
      </c>
      <c r="N478" s="3">
        <f t="shared" si="193"/>
        <v>3.484022482550468</v>
      </c>
      <c r="O478" s="3">
        <f t="shared" si="194"/>
        <v>9.5759150114829517</v>
      </c>
      <c r="P478" s="3">
        <f t="shared" si="195"/>
        <v>5.1500918866402552</v>
      </c>
      <c r="Q478" s="3">
        <f t="shared" si="181"/>
        <v>-0.90013601107939745</v>
      </c>
      <c r="R478" s="3">
        <f t="shared" si="182"/>
        <v>-10.294108637344184</v>
      </c>
      <c r="S478" s="3">
        <f t="shared" si="183"/>
        <v>9.5754649434774119</v>
      </c>
      <c r="T478" s="3">
        <f t="shared" si="184"/>
        <v>5.144944832321583</v>
      </c>
      <c r="U478" s="3">
        <f t="shared" si="185"/>
        <v>9.5754649434774113E-3</v>
      </c>
      <c r="V478" s="3">
        <f t="shared" si="186"/>
        <v>5.1449448323215834E-3</v>
      </c>
      <c r="W478" s="3">
        <f t="shared" si="187"/>
        <v>-0.90009370468687666</v>
      </c>
      <c r="X478" s="3">
        <f>((m*gy-Cx*T478)/m)</f>
        <v>-10.29362481423823</v>
      </c>
      <c r="Y478" s="3">
        <f t="shared" si="188"/>
        <v>-9.000937046868767E-4</v>
      </c>
      <c r="Z478" s="3">
        <f t="shared" si="189"/>
        <v>-1.029362481423823E-2</v>
      </c>
      <c r="AA478" t="b">
        <f t="shared" si="190"/>
        <v>1</v>
      </c>
    </row>
    <row r="479" spans="1:27" x14ac:dyDescent="0.25">
      <c r="A479" s="3">
        <v>46.2</v>
      </c>
      <c r="B479" s="3">
        <f t="shared" si="191"/>
        <v>4.5213258271825918</v>
      </c>
      <c r="C479" s="3">
        <f t="shared" si="172"/>
        <v>3.4915453640562233</v>
      </c>
      <c r="D479" s="3">
        <f t="shared" si="173"/>
        <v>9.5749953722448389</v>
      </c>
      <c r="E479" s="3">
        <f t="shared" si="174"/>
        <v>5.1395747357787229</v>
      </c>
      <c r="F479" s="2">
        <f t="shared" si="175"/>
        <v>-0.90004956499101474</v>
      </c>
      <c r="G479" s="2">
        <f t="shared" si="176"/>
        <v>-10.293120025163201</v>
      </c>
      <c r="H479" s="3">
        <f t="shared" si="177"/>
        <v>9.5749953722448385E-3</v>
      </c>
      <c r="I479" s="3">
        <f t="shared" si="178"/>
        <v>5.1395747357787227E-3</v>
      </c>
      <c r="J479" s="3">
        <f t="shared" si="179"/>
        <v>-9.0004956499101479E-4</v>
      </c>
      <c r="K479" s="3">
        <f t="shared" si="180"/>
        <v>-1.0293120025163201E-2</v>
      </c>
      <c r="M479" s="3">
        <f t="shared" si="192"/>
        <v>4.5211178959757978</v>
      </c>
      <c r="N479" s="3">
        <f t="shared" si="193"/>
        <v>3.4891674273827897</v>
      </c>
      <c r="O479" s="3">
        <f t="shared" si="194"/>
        <v>9.5750149177782653</v>
      </c>
      <c r="P479" s="3">
        <f t="shared" si="195"/>
        <v>5.1397982618260167</v>
      </c>
      <c r="Q479" s="3">
        <f t="shared" si="181"/>
        <v>-0.90005140227115688</v>
      </c>
      <c r="R479" s="3">
        <f t="shared" si="182"/>
        <v>-10.293141036611647</v>
      </c>
      <c r="S479" s="3">
        <f t="shared" si="183"/>
        <v>9.5745648920771291</v>
      </c>
      <c r="T479" s="3">
        <f t="shared" si="184"/>
        <v>5.1346516913077105</v>
      </c>
      <c r="U479" s="3">
        <f t="shared" si="185"/>
        <v>9.5745648920771299E-3</v>
      </c>
      <c r="V479" s="3">
        <f t="shared" si="186"/>
        <v>5.1346516913077104E-3</v>
      </c>
      <c r="W479" s="3">
        <f t="shared" si="187"/>
        <v>-0.90000909985525013</v>
      </c>
      <c r="X479" s="3">
        <f>((m*gy-Cx*T479)/m)</f>
        <v>-10.292657258982924</v>
      </c>
      <c r="Y479" s="3">
        <f t="shared" si="188"/>
        <v>-9.0000909985525016E-4</v>
      </c>
      <c r="Z479" s="3">
        <f t="shared" si="189"/>
        <v>-1.0292657258982924E-2</v>
      </c>
      <c r="AA479" t="b">
        <f t="shared" si="190"/>
        <v>1</v>
      </c>
    </row>
    <row r="480" spans="1:27" x14ac:dyDescent="0.25">
      <c r="A480" s="3">
        <v>46.3</v>
      </c>
      <c r="B480" s="3">
        <f t="shared" si="191"/>
        <v>4.5309008225548366</v>
      </c>
      <c r="C480" s="3">
        <f t="shared" si="172"/>
        <v>3.496684938792002</v>
      </c>
      <c r="D480" s="3">
        <f t="shared" si="173"/>
        <v>9.5740953226798471</v>
      </c>
      <c r="E480" s="3">
        <f t="shared" si="174"/>
        <v>5.1292816157535599</v>
      </c>
      <c r="F480" s="2">
        <f t="shared" si="175"/>
        <v>-0.89996496033190554</v>
      </c>
      <c r="G480" s="2">
        <f t="shared" si="176"/>
        <v>-10.292152471880836</v>
      </c>
      <c r="H480" s="3">
        <f t="shared" si="177"/>
        <v>9.5740953226798476E-3</v>
      </c>
      <c r="I480" s="3">
        <f t="shared" si="178"/>
        <v>5.1292816157535604E-3</v>
      </c>
      <c r="J480" s="3">
        <f t="shared" si="179"/>
        <v>-8.9996496033190553E-4</v>
      </c>
      <c r="K480" s="3">
        <f t="shared" si="180"/>
        <v>-1.0292152471880837E-2</v>
      </c>
      <c r="M480" s="3">
        <f t="shared" si="192"/>
        <v>4.5306924608678747</v>
      </c>
      <c r="N480" s="3">
        <f t="shared" si="193"/>
        <v>3.4943020790740973</v>
      </c>
      <c r="O480" s="3">
        <f t="shared" si="194"/>
        <v>9.5741149086784105</v>
      </c>
      <c r="P480" s="3">
        <f t="shared" si="195"/>
        <v>5.1295056045670337</v>
      </c>
      <c r="Q480" s="3">
        <f t="shared" si="181"/>
        <v>-0.89996680141577057</v>
      </c>
      <c r="R480" s="3">
        <f t="shared" si="182"/>
        <v>-10.292173526829302</v>
      </c>
      <c r="S480" s="3">
        <f t="shared" si="183"/>
        <v>9.5736649252777024</v>
      </c>
      <c r="T480" s="3">
        <f t="shared" si="184"/>
        <v>5.1243595178036188</v>
      </c>
      <c r="U480" s="3">
        <f t="shared" si="185"/>
        <v>9.5736649252777025E-3</v>
      </c>
      <c r="V480" s="3">
        <f t="shared" si="186"/>
        <v>5.1243595178036188E-3</v>
      </c>
      <c r="W480" s="3">
        <f t="shared" si="187"/>
        <v>-0.89992450297610405</v>
      </c>
      <c r="X480" s="3">
        <f>((m*gy-Cx*T480)/m)</f>
        <v>-10.291689794673541</v>
      </c>
      <c r="Y480" s="3">
        <f t="shared" si="188"/>
        <v>-8.999245029761041E-4</v>
      </c>
      <c r="Z480" s="3">
        <f t="shared" si="189"/>
        <v>-1.0291689794673542E-2</v>
      </c>
      <c r="AA480" t="b">
        <f t="shared" si="190"/>
        <v>1</v>
      </c>
    </row>
    <row r="481" spans="1:27" x14ac:dyDescent="0.25">
      <c r="A481" s="3">
        <v>46.4</v>
      </c>
      <c r="B481" s="3">
        <f t="shared" si="191"/>
        <v>4.5404749178775168</v>
      </c>
      <c r="C481" s="3">
        <f t="shared" si="172"/>
        <v>3.5018142204077556</v>
      </c>
      <c r="D481" s="3">
        <f t="shared" si="173"/>
        <v>9.5731953577195146</v>
      </c>
      <c r="E481" s="3">
        <f t="shared" si="174"/>
        <v>5.1189894632816788</v>
      </c>
      <c r="F481" s="2">
        <f t="shared" si="175"/>
        <v>-0.89988036362563428</v>
      </c>
      <c r="G481" s="2">
        <f t="shared" si="176"/>
        <v>-10.291185009548478</v>
      </c>
      <c r="H481" s="3">
        <f t="shared" si="177"/>
        <v>9.5731953577195151E-3</v>
      </c>
      <c r="I481" s="3">
        <f t="shared" si="178"/>
        <v>5.1189894632816786E-3</v>
      </c>
      <c r="J481" s="3">
        <f t="shared" si="179"/>
        <v>-8.9988036362563431E-4</v>
      </c>
      <c r="K481" s="3">
        <f t="shared" si="180"/>
        <v>-1.0291185009548478E-2</v>
      </c>
      <c r="M481" s="3">
        <f t="shared" si="192"/>
        <v>4.5402661257931527</v>
      </c>
      <c r="N481" s="3">
        <f t="shared" si="193"/>
        <v>3.4994264385919007</v>
      </c>
      <c r="O481" s="3">
        <f t="shared" si="194"/>
        <v>9.5732149841754346</v>
      </c>
      <c r="P481" s="3">
        <f t="shared" si="195"/>
        <v>5.1192139147723603</v>
      </c>
      <c r="Q481" s="3">
        <f t="shared" si="181"/>
        <v>-0.8998822085124909</v>
      </c>
      <c r="R481" s="3">
        <f t="shared" si="182"/>
        <v>-10.291206107988604</v>
      </c>
      <c r="S481" s="3">
        <f t="shared" si="183"/>
        <v>9.572765043071179</v>
      </c>
      <c r="T481" s="3">
        <f t="shared" si="184"/>
        <v>5.1140683117183663</v>
      </c>
      <c r="U481" s="3">
        <f t="shared" si="185"/>
        <v>9.572765043071179E-3</v>
      </c>
      <c r="V481" s="3">
        <f t="shared" si="186"/>
        <v>5.1140683117183667E-3</v>
      </c>
      <c r="W481" s="3">
        <f t="shared" si="187"/>
        <v>-0.89983991404869079</v>
      </c>
      <c r="X481" s="3">
        <f>((m*gy-Cx*T481)/m)</f>
        <v>-10.290722421301528</v>
      </c>
      <c r="Y481" s="3">
        <f t="shared" si="188"/>
        <v>-8.9983991404869084E-4</v>
      </c>
      <c r="Z481" s="3">
        <f t="shared" si="189"/>
        <v>-1.0290722421301527E-2</v>
      </c>
      <c r="AA481" t="b">
        <f t="shared" si="190"/>
        <v>1</v>
      </c>
    </row>
    <row r="482" spans="1:27" x14ac:dyDescent="0.25">
      <c r="A482" s="3">
        <v>46.5</v>
      </c>
      <c r="B482" s="3">
        <f t="shared" si="191"/>
        <v>4.5500481132352366</v>
      </c>
      <c r="C482" s="3">
        <f t="shared" si="172"/>
        <v>3.5069332098710371</v>
      </c>
      <c r="D482" s="3">
        <f t="shared" si="173"/>
        <v>9.5722954773558886</v>
      </c>
      <c r="E482" s="3">
        <f t="shared" si="174"/>
        <v>5.1086982782721302</v>
      </c>
      <c r="F482" s="2">
        <f t="shared" si="175"/>
        <v>-0.89979577487145357</v>
      </c>
      <c r="G482" s="2">
        <f t="shared" si="176"/>
        <v>-10.290217638157582</v>
      </c>
      <c r="H482" s="3">
        <f t="shared" si="177"/>
        <v>9.572295477355889E-3</v>
      </c>
      <c r="I482" s="3">
        <f t="shared" si="178"/>
        <v>5.1086982782721302E-3</v>
      </c>
      <c r="J482" s="3">
        <f t="shared" si="179"/>
        <v>-8.9979577487145357E-4</v>
      </c>
      <c r="K482" s="3">
        <f t="shared" si="180"/>
        <v>-1.0290217638157581E-2</v>
      </c>
      <c r="M482" s="3">
        <f t="shared" si="192"/>
        <v>4.5498388908362237</v>
      </c>
      <c r="N482" s="3">
        <f t="shared" si="193"/>
        <v>3.5045405069036191</v>
      </c>
      <c r="O482" s="3">
        <f t="shared" si="194"/>
        <v>9.5723151442613865</v>
      </c>
      <c r="P482" s="3">
        <f t="shared" si="195"/>
        <v>5.1089231923510585</v>
      </c>
      <c r="Q482" s="3">
        <f t="shared" si="181"/>
        <v>-0.89979762356057036</v>
      </c>
      <c r="R482" s="3">
        <f t="shared" si="182"/>
        <v>-10.290238780081001</v>
      </c>
      <c r="S482" s="3">
        <f t="shared" si="183"/>
        <v>9.5718652454496063</v>
      </c>
      <c r="T482" s="3">
        <f t="shared" si="184"/>
        <v>5.1037780729610178</v>
      </c>
      <c r="U482" s="3">
        <f t="shared" si="185"/>
        <v>9.5718652454496057E-3</v>
      </c>
      <c r="V482" s="3">
        <f t="shared" si="186"/>
        <v>5.1037780729610181E-3</v>
      </c>
      <c r="W482" s="3">
        <f t="shared" si="187"/>
        <v>-0.89975533307226296</v>
      </c>
      <c r="X482" s="3">
        <f>((m*gy-Cx*T482)/m)</f>
        <v>-10.289755138858336</v>
      </c>
      <c r="Y482" s="3">
        <f t="shared" si="188"/>
        <v>-8.9975533307226293E-4</v>
      </c>
      <c r="Z482" s="3">
        <f t="shared" si="189"/>
        <v>-1.0289755138858336E-2</v>
      </c>
      <c r="AA482" t="b">
        <f t="shared" si="190"/>
        <v>1</v>
      </c>
    </row>
    <row r="483" spans="1:27" x14ac:dyDescent="0.25">
      <c r="A483" s="3">
        <v>46.6</v>
      </c>
      <c r="B483" s="3">
        <f t="shared" si="191"/>
        <v>4.5596204087125924</v>
      </c>
      <c r="C483" s="3">
        <f t="shared" si="172"/>
        <v>3.5120419081493091</v>
      </c>
      <c r="D483" s="3">
        <f t="shared" si="173"/>
        <v>9.5713956815810164</v>
      </c>
      <c r="E483" s="3">
        <f t="shared" si="174"/>
        <v>5.0984080606339726</v>
      </c>
      <c r="F483" s="2">
        <f t="shared" si="175"/>
        <v>-0.89971119406861555</v>
      </c>
      <c r="G483" s="2">
        <f t="shared" si="176"/>
        <v>-10.289250357699595</v>
      </c>
      <c r="H483" s="3">
        <f t="shared" si="177"/>
        <v>9.5713956815810172E-3</v>
      </c>
      <c r="I483" s="3">
        <f t="shared" si="178"/>
        <v>5.0984080606339723E-3</v>
      </c>
      <c r="J483" s="3">
        <f t="shared" si="179"/>
        <v>-8.9971119406861554E-4</v>
      </c>
      <c r="K483" s="3">
        <f t="shared" si="180"/>
        <v>-1.0289250357699595E-2</v>
      </c>
      <c r="M483" s="3">
        <f t="shared" si="192"/>
        <v>4.5594107560816735</v>
      </c>
      <c r="N483" s="3">
        <f t="shared" si="193"/>
        <v>3.5096442849765799</v>
      </c>
      <c r="O483" s="3">
        <f t="shared" si="194"/>
        <v>9.5714153889283136</v>
      </c>
      <c r="P483" s="3">
        <f t="shared" si="195"/>
        <v>5.0986334372122002</v>
      </c>
      <c r="Q483" s="3">
        <f t="shared" si="181"/>
        <v>-0.89971304655926132</v>
      </c>
      <c r="R483" s="3">
        <f t="shared" si="182"/>
        <v>-10.289271543097948</v>
      </c>
      <c r="S483" s="3">
        <f t="shared" si="183"/>
        <v>9.5709655324050331</v>
      </c>
      <c r="T483" s="3">
        <f t="shared" si="184"/>
        <v>5.0934888014406514</v>
      </c>
      <c r="U483" s="3">
        <f t="shared" si="185"/>
        <v>9.570965532405034E-3</v>
      </c>
      <c r="V483" s="3">
        <f t="shared" si="186"/>
        <v>5.0934888014406519E-3</v>
      </c>
      <c r="W483" s="3">
        <f t="shared" si="187"/>
        <v>-0.89967076004607305</v>
      </c>
      <c r="X483" s="3">
        <f>((m*gy-Cx*T483)/m)</f>
        <v>-10.288787947335422</v>
      </c>
      <c r="Y483" s="3">
        <f t="shared" si="188"/>
        <v>-8.9967076004607305E-4</v>
      </c>
      <c r="Z483" s="3">
        <f t="shared" si="189"/>
        <v>-1.0288787947335423E-2</v>
      </c>
      <c r="AA483" t="b">
        <f t="shared" si="190"/>
        <v>1</v>
      </c>
    </row>
    <row r="484" spans="1:27" x14ac:dyDescent="0.25">
      <c r="A484" s="3">
        <v>46.7</v>
      </c>
      <c r="B484" s="3">
        <f t="shared" si="191"/>
        <v>4.5691918043941735</v>
      </c>
      <c r="C484" s="3">
        <f t="shared" si="172"/>
        <v>3.5171403162099431</v>
      </c>
      <c r="D484" s="3">
        <f t="shared" si="173"/>
        <v>9.570495970386947</v>
      </c>
      <c r="E484" s="3">
        <f t="shared" si="174"/>
        <v>5.0881188102762733</v>
      </c>
      <c r="F484" s="2">
        <f t="shared" si="175"/>
        <v>-0.89962662121637305</v>
      </c>
      <c r="G484" s="2">
        <f t="shared" si="176"/>
        <v>-10.288283168165972</v>
      </c>
      <c r="H484" s="3">
        <f t="shared" si="177"/>
        <v>9.5704959703869479E-3</v>
      </c>
      <c r="I484" s="3">
        <f t="shared" si="178"/>
        <v>5.0881188102762731E-3</v>
      </c>
      <c r="J484" s="3">
        <f t="shared" si="179"/>
        <v>-8.996266212163731E-4</v>
      </c>
      <c r="K484" s="3">
        <f t="shared" si="180"/>
        <v>-1.0288283168165971E-2</v>
      </c>
      <c r="M484" s="3">
        <f t="shared" si="192"/>
        <v>4.5689817216140787</v>
      </c>
      <c r="N484" s="3">
        <f t="shared" si="193"/>
        <v>3.5147377737780205</v>
      </c>
      <c r="O484" s="3">
        <f t="shared" si="194"/>
        <v>9.5705157181682683</v>
      </c>
      <c r="P484" s="3">
        <f t="shared" si="195"/>
        <v>5.0883446492648652</v>
      </c>
      <c r="Q484" s="3">
        <f t="shared" si="181"/>
        <v>-0.89962847750781716</v>
      </c>
      <c r="R484" s="3">
        <f t="shared" si="182"/>
        <v>-10.288304397030897</v>
      </c>
      <c r="S484" s="3">
        <f t="shared" si="183"/>
        <v>9.570065903929514</v>
      </c>
      <c r="T484" s="3">
        <f t="shared" si="184"/>
        <v>5.0832004970663496</v>
      </c>
      <c r="U484" s="3">
        <f t="shared" si="185"/>
        <v>9.5700659039295137E-3</v>
      </c>
      <c r="V484" s="3">
        <f t="shared" si="186"/>
        <v>5.0832004970663494E-3</v>
      </c>
      <c r="W484" s="3">
        <f t="shared" si="187"/>
        <v>-0.8995861949693742</v>
      </c>
      <c r="X484" s="3">
        <f>((m*gy-Cx*T484)/m)</f>
        <v>-10.287820846724237</v>
      </c>
      <c r="Y484" s="3">
        <f t="shared" si="188"/>
        <v>-8.9958619496937427E-4</v>
      </c>
      <c r="Z484" s="3">
        <f t="shared" si="189"/>
        <v>-1.0287820846724237E-2</v>
      </c>
      <c r="AA484" t="b">
        <f t="shared" si="190"/>
        <v>1</v>
      </c>
    </row>
    <row r="485" spans="1:27" x14ac:dyDescent="0.25">
      <c r="A485" s="3">
        <v>46.8</v>
      </c>
      <c r="B485" s="3">
        <f t="shared" si="191"/>
        <v>4.5787623003645601</v>
      </c>
      <c r="C485" s="3">
        <f t="shared" si="172"/>
        <v>3.5222284350202195</v>
      </c>
      <c r="D485" s="3">
        <f t="shared" si="173"/>
        <v>9.5695963437657312</v>
      </c>
      <c r="E485" s="3">
        <f t="shared" si="174"/>
        <v>5.077830527108107</v>
      </c>
      <c r="F485" s="2">
        <f t="shared" si="175"/>
        <v>-0.89954205631397866</v>
      </c>
      <c r="G485" s="2">
        <f t="shared" si="176"/>
        <v>-10.287316069548163</v>
      </c>
      <c r="H485" s="3">
        <f t="shared" si="177"/>
        <v>9.5695963437657308E-3</v>
      </c>
      <c r="I485" s="3">
        <f t="shared" si="178"/>
        <v>5.0778305271081074E-3</v>
      </c>
      <c r="J485" s="3">
        <f t="shared" si="179"/>
        <v>-8.9954205631397868E-4</v>
      </c>
      <c r="K485" s="3">
        <f t="shared" si="180"/>
        <v>-1.0287316069548164E-2</v>
      </c>
      <c r="M485" s="3">
        <f t="shared" si="192"/>
        <v>4.5785517875180082</v>
      </c>
      <c r="N485" s="3">
        <f t="shared" si="193"/>
        <v>3.519820974275087</v>
      </c>
      <c r="O485" s="3">
        <f t="shared" si="194"/>
        <v>9.5696161319732997</v>
      </c>
      <c r="P485" s="3">
        <f t="shared" si="195"/>
        <v>5.0780568284181413</v>
      </c>
      <c r="Q485" s="3">
        <f t="shared" si="181"/>
        <v>-0.89954391640549003</v>
      </c>
      <c r="R485" s="3">
        <f t="shared" si="182"/>
        <v>-10.287337341871305</v>
      </c>
      <c r="S485" s="3">
        <f t="shared" si="183"/>
        <v>9.5691663600150978</v>
      </c>
      <c r="T485" s="3">
        <f t="shared" si="184"/>
        <v>5.0729131597472055</v>
      </c>
      <c r="U485" s="3">
        <f t="shared" si="185"/>
        <v>9.5691663600150981E-3</v>
      </c>
      <c r="V485" s="3">
        <f t="shared" si="186"/>
        <v>5.072913159747206E-3</v>
      </c>
      <c r="W485" s="3">
        <f t="shared" si="187"/>
        <v>-0.89950163784141923</v>
      </c>
      <c r="X485" s="3">
        <f>((m*gy-Cx*T485)/m)</f>
        <v>-10.286853837016238</v>
      </c>
      <c r="Y485" s="3">
        <f t="shared" si="188"/>
        <v>-8.9950163784141926E-4</v>
      </c>
      <c r="Z485" s="3">
        <f t="shared" si="189"/>
        <v>-1.0286853837016238E-2</v>
      </c>
      <c r="AA485" t="b">
        <f t="shared" si="190"/>
        <v>1</v>
      </c>
    </row>
    <row r="486" spans="1:27" x14ac:dyDescent="0.25">
      <c r="A486" s="3">
        <v>46.9</v>
      </c>
      <c r="B486" s="3">
        <f t="shared" si="191"/>
        <v>4.5883318967083255</v>
      </c>
      <c r="C486" s="3">
        <f t="shared" si="172"/>
        <v>3.5273062655473275</v>
      </c>
      <c r="D486" s="3">
        <f t="shared" si="173"/>
        <v>9.5686968017094181</v>
      </c>
      <c r="E486" s="3">
        <f t="shared" si="174"/>
        <v>5.0675432110385588</v>
      </c>
      <c r="F486" s="2">
        <f t="shared" si="175"/>
        <v>-0.8994574993606852</v>
      </c>
      <c r="G486" s="2">
        <f t="shared" si="176"/>
        <v>-10.286349061837626</v>
      </c>
      <c r="H486" s="3">
        <f t="shared" si="177"/>
        <v>9.5686968017094174E-3</v>
      </c>
      <c r="I486" s="3">
        <f t="shared" si="178"/>
        <v>5.0675432110385589E-3</v>
      </c>
      <c r="J486" s="3">
        <f t="shared" si="179"/>
        <v>-8.9945749936068517E-4</v>
      </c>
      <c r="K486" s="3">
        <f t="shared" si="180"/>
        <v>-1.0286349061837625E-2</v>
      </c>
      <c r="M486" s="3">
        <f t="shared" si="192"/>
        <v>4.5881209538780237</v>
      </c>
      <c r="N486" s="3">
        <f t="shared" si="193"/>
        <v>3.5248938874348341</v>
      </c>
      <c r="O486" s="3">
        <f t="shared" si="194"/>
        <v>9.5687166303354587</v>
      </c>
      <c r="P486" s="3">
        <f t="shared" si="195"/>
        <v>5.0677699745811253</v>
      </c>
      <c r="Q486" s="3">
        <f t="shared" si="181"/>
        <v>-0.89945936325153308</v>
      </c>
      <c r="R486" s="3">
        <f t="shared" si="182"/>
        <v>-10.286370377610627</v>
      </c>
      <c r="S486" s="3">
        <f t="shared" si="183"/>
        <v>9.5682669006538337</v>
      </c>
      <c r="T486" s="3">
        <f t="shared" si="184"/>
        <v>5.0626267893923202</v>
      </c>
      <c r="U486" s="3">
        <f t="shared" si="185"/>
        <v>9.5682669006538334E-3</v>
      </c>
      <c r="V486" s="3">
        <f t="shared" si="186"/>
        <v>5.0626267893923204E-3</v>
      </c>
      <c r="W486" s="3">
        <f t="shared" si="187"/>
        <v>-0.89941708866146031</v>
      </c>
      <c r="X486" s="3">
        <f>((m*gy-Cx*T486)/m)</f>
        <v>-10.285886918202879</v>
      </c>
      <c r="Y486" s="3">
        <f t="shared" si="188"/>
        <v>-8.9941708866146035E-4</v>
      </c>
      <c r="Z486" s="3">
        <f t="shared" si="189"/>
        <v>-1.0285886918202879E-2</v>
      </c>
      <c r="AA486" t="b">
        <f t="shared" si="190"/>
        <v>1</v>
      </c>
    </row>
    <row r="487" spans="1:27" x14ac:dyDescent="0.25">
      <c r="A487" s="3">
        <v>47</v>
      </c>
      <c r="B487" s="3">
        <f t="shared" si="191"/>
        <v>4.597900593510035</v>
      </c>
      <c r="C487" s="3">
        <f t="shared" si="172"/>
        <v>3.5323738087583663</v>
      </c>
      <c r="D487" s="3">
        <f t="shared" si="173"/>
        <v>9.5677973442100566</v>
      </c>
      <c r="E487" s="3">
        <f t="shared" si="174"/>
        <v>5.0572568619767209</v>
      </c>
      <c r="F487" s="2">
        <f t="shared" si="175"/>
        <v>-0.89937295035574516</v>
      </c>
      <c r="G487" s="2">
        <f t="shared" si="176"/>
        <v>-10.285382145025812</v>
      </c>
      <c r="H487" s="3">
        <f t="shared" si="177"/>
        <v>9.5677973442100574E-3</v>
      </c>
      <c r="I487" s="3">
        <f t="shared" si="178"/>
        <v>5.0572568619767213E-3</v>
      </c>
      <c r="J487" s="3">
        <f t="shared" si="179"/>
        <v>-8.9937295035574522E-4</v>
      </c>
      <c r="K487" s="3">
        <f t="shared" si="180"/>
        <v>-1.0285382145025812E-2</v>
      </c>
      <c r="M487" s="3">
        <f t="shared" si="192"/>
        <v>4.5976892207786779</v>
      </c>
      <c r="N487" s="3">
        <f t="shared" si="193"/>
        <v>3.5299565142242266</v>
      </c>
      <c r="O487" s="3">
        <f t="shared" si="194"/>
        <v>9.5678172132467978</v>
      </c>
      <c r="P487" s="3">
        <f t="shared" si="195"/>
        <v>5.0574840876629228</v>
      </c>
      <c r="Q487" s="3">
        <f t="shared" si="181"/>
        <v>-0.89937481804519892</v>
      </c>
      <c r="R487" s="3">
        <f t="shared" si="182"/>
        <v>-10.285403504240316</v>
      </c>
      <c r="S487" s="3">
        <f t="shared" si="183"/>
        <v>9.5673675258377759</v>
      </c>
      <c r="T487" s="3">
        <f t="shared" si="184"/>
        <v>5.0523413859108031</v>
      </c>
      <c r="U487" s="3">
        <f t="shared" si="185"/>
        <v>9.5673675258377763E-3</v>
      </c>
      <c r="V487" s="3">
        <f t="shared" si="186"/>
        <v>5.0523413859108034E-3</v>
      </c>
      <c r="W487" s="3">
        <f t="shared" si="187"/>
        <v>-0.89933254742875091</v>
      </c>
      <c r="X487" s="3">
        <f>((m*gy-Cx*T487)/m)</f>
        <v>-10.284920090275616</v>
      </c>
      <c r="Y487" s="3">
        <f t="shared" si="188"/>
        <v>-8.9933254742875096E-4</v>
      </c>
      <c r="Z487" s="3">
        <f t="shared" si="189"/>
        <v>-1.0284920090275616E-2</v>
      </c>
      <c r="AA487" t="b">
        <f t="shared" si="190"/>
        <v>1</v>
      </c>
    </row>
    <row r="488" spans="1:27" x14ac:dyDescent="0.25">
      <c r="A488" s="3">
        <v>47.1</v>
      </c>
      <c r="B488" s="3">
        <f t="shared" si="191"/>
        <v>4.6074683908542449</v>
      </c>
      <c r="C488" s="3">
        <f t="shared" si="172"/>
        <v>3.5374310656203432</v>
      </c>
      <c r="D488" s="3">
        <f t="shared" si="173"/>
        <v>9.5668979712597011</v>
      </c>
      <c r="E488" s="3">
        <f t="shared" si="174"/>
        <v>5.0469714798316954</v>
      </c>
      <c r="F488" s="2">
        <f t="shared" si="175"/>
        <v>-0.89928840929841181</v>
      </c>
      <c r="G488" s="2">
        <f t="shared" si="176"/>
        <v>-10.28441531910418</v>
      </c>
      <c r="H488" s="3">
        <f t="shared" si="177"/>
        <v>9.5668979712597007E-3</v>
      </c>
      <c r="I488" s="3">
        <f t="shared" si="178"/>
        <v>5.0469714798316951E-3</v>
      </c>
      <c r="J488" s="3">
        <f t="shared" si="179"/>
        <v>-8.9928840929841183E-4</v>
      </c>
      <c r="K488" s="3">
        <f t="shared" si="180"/>
        <v>-1.028441531910418E-2</v>
      </c>
      <c r="M488" s="3">
        <f t="shared" si="192"/>
        <v>4.6072565883045158</v>
      </c>
      <c r="N488" s="3">
        <f t="shared" si="193"/>
        <v>3.5350088556101373</v>
      </c>
      <c r="O488" s="3">
        <f t="shared" si="194"/>
        <v>9.5669178806993695</v>
      </c>
      <c r="P488" s="3">
        <f t="shared" si="195"/>
        <v>5.0471991675726473</v>
      </c>
      <c r="Q488" s="3">
        <f t="shared" si="181"/>
        <v>-0.89929028078574069</v>
      </c>
      <c r="R488" s="3">
        <f t="shared" si="182"/>
        <v>-10.284436721751829</v>
      </c>
      <c r="S488" s="3">
        <f t="shared" si="183"/>
        <v>9.5664682355589772</v>
      </c>
      <c r="T488" s="3">
        <f t="shared" si="184"/>
        <v>5.0420569492117711</v>
      </c>
      <c r="U488" s="3">
        <f t="shared" si="185"/>
        <v>9.5664682355589767E-3</v>
      </c>
      <c r="V488" s="3">
        <f t="shared" si="186"/>
        <v>5.0420569492117713E-3</v>
      </c>
      <c r="W488" s="3">
        <f t="shared" si="187"/>
        <v>-0.89924801414254374</v>
      </c>
      <c r="X488" s="3">
        <f>((m*gy-Cx*T488)/m)</f>
        <v>-10.283953353225908</v>
      </c>
      <c r="Y488" s="3">
        <f t="shared" si="188"/>
        <v>-8.9924801414254375E-4</v>
      </c>
      <c r="Z488" s="3">
        <f t="shared" si="189"/>
        <v>-1.0283953353225907E-2</v>
      </c>
      <c r="AA488" t="b">
        <f t="shared" si="190"/>
        <v>1</v>
      </c>
    </row>
    <row r="489" spans="1:27" x14ac:dyDescent="0.25">
      <c r="A489" s="3">
        <v>47.2</v>
      </c>
      <c r="B489" s="3">
        <f t="shared" si="191"/>
        <v>4.6170352888255044</v>
      </c>
      <c r="C489" s="3">
        <f t="shared" si="172"/>
        <v>3.5424780371001749</v>
      </c>
      <c r="D489" s="3">
        <f t="shared" si="173"/>
        <v>9.5659986828504024</v>
      </c>
      <c r="E489" s="3">
        <f t="shared" si="174"/>
        <v>5.0366870645125914</v>
      </c>
      <c r="F489" s="2">
        <f t="shared" si="175"/>
        <v>-0.89920387618793785</v>
      </c>
      <c r="G489" s="2">
        <f t="shared" si="176"/>
        <v>-10.283448584064185</v>
      </c>
      <c r="H489" s="3">
        <f t="shared" si="177"/>
        <v>9.5659986828504021E-3</v>
      </c>
      <c r="I489" s="3">
        <f t="shared" si="178"/>
        <v>5.0366870645125912E-3</v>
      </c>
      <c r="J489" s="3">
        <f t="shared" si="179"/>
        <v>-8.9920387618793785E-4</v>
      </c>
      <c r="K489" s="3">
        <f t="shared" si="180"/>
        <v>-1.0283448584064185E-2</v>
      </c>
      <c r="M489" s="3">
        <f t="shared" si="192"/>
        <v>4.616823056540075</v>
      </c>
      <c r="N489" s="3">
        <f t="shared" si="193"/>
        <v>3.5400509125593489</v>
      </c>
      <c r="O489" s="3">
        <f t="shared" si="194"/>
        <v>9.5660186326852266</v>
      </c>
      <c r="P489" s="3">
        <f t="shared" si="195"/>
        <v>5.0369152142194213</v>
      </c>
      <c r="Q489" s="3">
        <f t="shared" si="181"/>
        <v>-0.89920575147241133</v>
      </c>
      <c r="R489" s="3">
        <f t="shared" si="182"/>
        <v>-10.283470030136627</v>
      </c>
      <c r="S489" s="3">
        <f t="shared" si="183"/>
        <v>9.56556902980949</v>
      </c>
      <c r="T489" s="3">
        <f t="shared" si="184"/>
        <v>5.0317734792043529</v>
      </c>
      <c r="U489" s="3">
        <f t="shared" si="185"/>
        <v>9.5655690298094894E-3</v>
      </c>
      <c r="V489" s="3">
        <f t="shared" si="186"/>
        <v>5.0317734792043531E-3</v>
      </c>
      <c r="W489" s="3">
        <f t="shared" si="187"/>
        <v>-0.89916348880209207</v>
      </c>
      <c r="X489" s="3">
        <f>((m*gy-Cx*T489)/m)</f>
        <v>-10.282986707045209</v>
      </c>
      <c r="Y489" s="3">
        <f t="shared" si="188"/>
        <v>-8.9916348880209214E-4</v>
      </c>
      <c r="Z489" s="3">
        <f t="shared" si="189"/>
        <v>-1.028298670704521E-2</v>
      </c>
      <c r="AA489" t="b">
        <f t="shared" si="190"/>
        <v>1</v>
      </c>
    </row>
    <row r="490" spans="1:27" x14ac:dyDescent="0.25">
      <c r="A490" s="3">
        <v>47.3</v>
      </c>
      <c r="B490" s="3">
        <f t="shared" si="191"/>
        <v>4.6266012875083549</v>
      </c>
      <c r="C490" s="3">
        <f t="shared" si="172"/>
        <v>3.5475147241646874</v>
      </c>
      <c r="D490" s="3">
        <f t="shared" si="173"/>
        <v>9.565099478974215</v>
      </c>
      <c r="E490" s="3">
        <f t="shared" si="174"/>
        <v>5.026403615928527</v>
      </c>
      <c r="F490" s="2">
        <f t="shared" si="175"/>
        <v>-0.89911935102357621</v>
      </c>
      <c r="G490" s="2">
        <f t="shared" si="176"/>
        <v>-10.282481939897282</v>
      </c>
      <c r="H490" s="3">
        <f t="shared" si="177"/>
        <v>9.565099478974215E-3</v>
      </c>
      <c r="I490" s="3">
        <f t="shared" si="178"/>
        <v>5.0264036159285274E-3</v>
      </c>
      <c r="J490" s="3">
        <f t="shared" si="179"/>
        <v>-8.9911935102357618E-4</v>
      </c>
      <c r="K490" s="3">
        <f t="shared" si="180"/>
        <v>-1.0282481939897283E-2</v>
      </c>
      <c r="M490" s="3">
        <f t="shared" si="192"/>
        <v>4.6263886255698843</v>
      </c>
      <c r="N490" s="3">
        <f t="shared" si="193"/>
        <v>3.5450826860385534</v>
      </c>
      <c r="O490" s="3">
        <f t="shared" si="194"/>
        <v>9.565119469196425</v>
      </c>
      <c r="P490" s="3">
        <f t="shared" si="195"/>
        <v>5.0266322275123763</v>
      </c>
      <c r="Q490" s="3">
        <f t="shared" si="181"/>
        <v>-0.89912123010446388</v>
      </c>
      <c r="R490" s="3">
        <f t="shared" si="182"/>
        <v>-10.282503429386164</v>
      </c>
      <c r="S490" s="3">
        <f t="shared" si="183"/>
        <v>9.5646699085813722</v>
      </c>
      <c r="T490" s="3">
        <f t="shared" si="184"/>
        <v>5.0214909757976836</v>
      </c>
      <c r="U490" s="3">
        <f t="shared" si="185"/>
        <v>9.5646699085813729E-3</v>
      </c>
      <c r="V490" s="3">
        <f t="shared" si="186"/>
        <v>5.021490975797684E-3</v>
      </c>
      <c r="W490" s="3">
        <f t="shared" si="187"/>
        <v>-0.89907897140664894</v>
      </c>
      <c r="X490" s="3">
        <f>((m*gy-Cx*T490)/m)</f>
        <v>-10.282020151724982</v>
      </c>
      <c r="Y490" s="3">
        <f t="shared" si="188"/>
        <v>-8.9907897140664901E-4</v>
      </c>
      <c r="Z490" s="3">
        <f t="shared" si="189"/>
        <v>-1.0282020151724983E-2</v>
      </c>
      <c r="AA490" t="b">
        <f t="shared" si="190"/>
        <v>1</v>
      </c>
    </row>
    <row r="491" spans="1:27" x14ac:dyDescent="0.25">
      <c r="A491" s="3">
        <v>47.4</v>
      </c>
      <c r="B491" s="3">
        <f t="shared" si="191"/>
        <v>4.6361663869873286</v>
      </c>
      <c r="C491" s="3">
        <f t="shared" si="172"/>
        <v>3.552541127780616</v>
      </c>
      <c r="D491" s="3">
        <f t="shared" si="173"/>
        <v>9.5642003596231913</v>
      </c>
      <c r="E491" s="3">
        <f t="shared" si="174"/>
        <v>5.01612113398863</v>
      </c>
      <c r="F491" s="2">
        <f t="shared" si="175"/>
        <v>-0.89903483380457982</v>
      </c>
      <c r="G491" s="2">
        <f t="shared" si="176"/>
        <v>-10.281515386594933</v>
      </c>
      <c r="H491" s="3">
        <f t="shared" si="177"/>
        <v>9.5642003596231907E-3</v>
      </c>
      <c r="I491" s="3">
        <f t="shared" si="178"/>
        <v>5.0161211339886302E-3</v>
      </c>
      <c r="J491" s="3">
        <f t="shared" si="179"/>
        <v>-8.990348338045798E-4</v>
      </c>
      <c r="K491" s="3">
        <f t="shared" si="180"/>
        <v>-1.0281515386594933E-2</v>
      </c>
      <c r="M491" s="3">
        <f t="shared" si="192"/>
        <v>4.6359532954784655</v>
      </c>
      <c r="N491" s="3">
        <f t="shared" si="193"/>
        <v>3.5501041770143509</v>
      </c>
      <c r="O491" s="3">
        <f t="shared" si="194"/>
        <v>9.5642203902250191</v>
      </c>
      <c r="P491" s="3">
        <f t="shared" si="195"/>
        <v>5.0163502073606514</v>
      </c>
      <c r="Q491" s="3">
        <f t="shared" si="181"/>
        <v>-0.8990367166811517</v>
      </c>
      <c r="R491" s="3">
        <f t="shared" si="182"/>
        <v>-10.281536919491902</v>
      </c>
      <c r="S491" s="3">
        <f t="shared" si="183"/>
        <v>9.5637708718666783</v>
      </c>
      <c r="T491" s="3">
        <f t="shared" si="184"/>
        <v>5.0112094389009059</v>
      </c>
      <c r="U491" s="3">
        <f t="shared" si="185"/>
        <v>9.5637708718666788E-3</v>
      </c>
      <c r="V491" s="3">
        <f t="shared" si="186"/>
        <v>5.011209438900906E-3</v>
      </c>
      <c r="W491" s="3">
        <f t="shared" si="187"/>
        <v>-0.89899446195546773</v>
      </c>
      <c r="X491" s="3">
        <f>((m*gy-Cx*T491)/m)</f>
        <v>-10.281053687256685</v>
      </c>
      <c r="Y491" s="3">
        <f t="shared" si="188"/>
        <v>-8.9899446195546777E-4</v>
      </c>
      <c r="Z491" s="3">
        <f t="shared" si="189"/>
        <v>-1.0281053687256686E-2</v>
      </c>
      <c r="AA491" t="b">
        <f t="shared" si="190"/>
        <v>1</v>
      </c>
    </row>
    <row r="492" spans="1:27" x14ac:dyDescent="0.25">
      <c r="A492" s="3">
        <v>47.5</v>
      </c>
      <c r="B492" s="3">
        <f t="shared" si="191"/>
        <v>4.6457305873469519</v>
      </c>
      <c r="C492" s="3">
        <f t="shared" ref="C492:C555" si="196">C491+I491</f>
        <v>3.5575572489146046</v>
      </c>
      <c r="D492" s="3">
        <f t="shared" ref="D492:D555" si="197">D491+J491</f>
        <v>9.5633013247893874</v>
      </c>
      <c r="E492" s="3">
        <f t="shared" ref="E492:E555" si="198">E491+K491</f>
        <v>5.0058396186020353</v>
      </c>
      <c r="F492" s="2">
        <f t="shared" si="175"/>
        <v>-0.89895032453020229</v>
      </c>
      <c r="G492" s="2">
        <f t="shared" si="176"/>
        <v>-10.280548924148592</v>
      </c>
      <c r="H492" s="3">
        <f t="shared" si="177"/>
        <v>9.5633013247893878E-3</v>
      </c>
      <c r="I492" s="3">
        <f t="shared" si="178"/>
        <v>5.0058396186020357E-3</v>
      </c>
      <c r="J492" s="3">
        <f t="shared" si="179"/>
        <v>-8.9895032453020233E-4</v>
      </c>
      <c r="K492" s="3">
        <f t="shared" si="180"/>
        <v>-1.0280548924148591E-2</v>
      </c>
      <c r="M492" s="3">
        <f t="shared" si="192"/>
        <v>4.6455170663503322</v>
      </c>
      <c r="N492" s="3">
        <f t="shared" si="193"/>
        <v>3.5551153864532519</v>
      </c>
      <c r="O492" s="3">
        <f t="shared" si="194"/>
        <v>9.5633213957630634</v>
      </c>
      <c r="P492" s="3">
        <f t="shared" si="195"/>
        <v>5.006069153673395</v>
      </c>
      <c r="Q492" s="3">
        <f t="shared" si="181"/>
        <v>-0.89895221120172797</v>
      </c>
      <c r="R492" s="3">
        <f t="shared" si="182"/>
        <v>-10.2805705004453</v>
      </c>
      <c r="S492" s="3">
        <f t="shared" si="183"/>
        <v>9.5628719196574625</v>
      </c>
      <c r="T492" s="3">
        <f t="shared" si="184"/>
        <v>5.0009288684231725</v>
      </c>
      <c r="U492" s="3">
        <f t="shared" si="185"/>
        <v>9.5628719196574619E-3</v>
      </c>
      <c r="V492" s="3">
        <f t="shared" si="186"/>
        <v>5.0009288684231728E-3</v>
      </c>
      <c r="W492" s="3">
        <f t="shared" si="187"/>
        <v>-0.89890996044780136</v>
      </c>
      <c r="X492" s="3">
        <f>((m*gy-Cx*T492)/m)</f>
        <v>-10.280087313631778</v>
      </c>
      <c r="Y492" s="3">
        <f t="shared" si="188"/>
        <v>-8.989099604478014E-4</v>
      </c>
      <c r="Z492" s="3">
        <f t="shared" si="189"/>
        <v>-1.0280087313631779E-2</v>
      </c>
      <c r="AA492" t="b">
        <f t="shared" si="190"/>
        <v>1</v>
      </c>
    </row>
    <row r="493" spans="1:27" x14ac:dyDescent="0.25">
      <c r="A493" s="3">
        <v>47.6</v>
      </c>
      <c r="B493" s="3">
        <f t="shared" si="191"/>
        <v>4.655293888671741</v>
      </c>
      <c r="C493" s="3">
        <f t="shared" si="196"/>
        <v>3.5625630885332065</v>
      </c>
      <c r="D493" s="3">
        <f t="shared" si="197"/>
        <v>9.5624023744648579</v>
      </c>
      <c r="E493" s="3">
        <f t="shared" si="198"/>
        <v>4.9955590696778867</v>
      </c>
      <c r="F493" s="2">
        <f t="shared" si="175"/>
        <v>-0.89886582319969666</v>
      </c>
      <c r="G493" s="2">
        <f t="shared" si="176"/>
        <v>-10.279582552549723</v>
      </c>
      <c r="H493" s="3">
        <f t="shared" si="177"/>
        <v>9.5624023744648578E-3</v>
      </c>
      <c r="I493" s="3">
        <f t="shared" si="178"/>
        <v>4.9955590696778868E-3</v>
      </c>
      <c r="J493" s="3">
        <f t="shared" si="179"/>
        <v>-8.9886582319969666E-4</v>
      </c>
      <c r="K493" s="3">
        <f t="shared" si="180"/>
        <v>-1.0279582552549724E-2</v>
      </c>
      <c r="M493" s="3">
        <f t="shared" si="192"/>
        <v>4.6550799382699894</v>
      </c>
      <c r="N493" s="3">
        <f t="shared" si="193"/>
        <v>3.5601163153216748</v>
      </c>
      <c r="O493" s="3">
        <f t="shared" si="194"/>
        <v>9.5624224858026157</v>
      </c>
      <c r="P493" s="3">
        <f t="shared" si="195"/>
        <v>4.9957890663597633</v>
      </c>
      <c r="Q493" s="3">
        <f t="shared" si="181"/>
        <v>-0.89886771366544571</v>
      </c>
      <c r="R493" s="3">
        <f t="shared" si="182"/>
        <v>-10.27960417223782</v>
      </c>
      <c r="S493" s="3">
        <f t="shared" si="183"/>
        <v>9.5619730519457828</v>
      </c>
      <c r="T493" s="3">
        <f t="shared" si="184"/>
        <v>4.9906492642736442</v>
      </c>
      <c r="U493" s="3">
        <f t="shared" si="185"/>
        <v>9.5619730519457824E-3</v>
      </c>
      <c r="V493" s="3">
        <f t="shared" si="186"/>
        <v>4.9906492642736444E-3</v>
      </c>
      <c r="W493" s="3">
        <f t="shared" si="187"/>
        <v>-0.89882546688290366</v>
      </c>
      <c r="X493" s="3">
        <f>((m*gy-Cx*T493)/m)</f>
        <v>-10.279121030841724</v>
      </c>
      <c r="Y493" s="3">
        <f t="shared" si="188"/>
        <v>-8.9882546688290366E-4</v>
      </c>
      <c r="Z493" s="3">
        <f t="shared" si="189"/>
        <v>-1.0279121030841724E-2</v>
      </c>
      <c r="AA493" t="b">
        <f t="shared" si="190"/>
        <v>1</v>
      </c>
    </row>
    <row r="494" spans="1:27" x14ac:dyDescent="0.25">
      <c r="A494" s="3">
        <v>47.7</v>
      </c>
      <c r="B494" s="3">
        <f t="shared" si="191"/>
        <v>4.6648562910462061</v>
      </c>
      <c r="C494" s="3">
        <f t="shared" si="196"/>
        <v>3.5675586476028842</v>
      </c>
      <c r="D494" s="3">
        <f t="shared" si="197"/>
        <v>9.5615035086416587</v>
      </c>
      <c r="E494" s="3">
        <f t="shared" si="198"/>
        <v>4.9852794871253368</v>
      </c>
      <c r="F494" s="2">
        <f t="shared" si="175"/>
        <v>-0.89878132981231595</v>
      </c>
      <c r="G494" s="2">
        <f t="shared" si="176"/>
        <v>-10.278616271789783</v>
      </c>
      <c r="H494" s="3">
        <f t="shared" si="177"/>
        <v>9.561503508641659E-3</v>
      </c>
      <c r="I494" s="3">
        <f t="shared" si="178"/>
        <v>4.985279487125337E-3</v>
      </c>
      <c r="J494" s="3">
        <f t="shared" si="179"/>
        <v>-8.9878132981231599E-4</v>
      </c>
      <c r="K494" s="3">
        <f t="shared" si="180"/>
        <v>-1.0278616271789782E-2</v>
      </c>
      <c r="M494" s="3">
        <f t="shared" si="192"/>
        <v>4.6646419113219348</v>
      </c>
      <c r="N494" s="3">
        <f t="shared" si="193"/>
        <v>3.5651069645859486</v>
      </c>
      <c r="O494" s="3">
        <f t="shared" si="194"/>
        <v>9.5615236603357321</v>
      </c>
      <c r="P494" s="3">
        <f t="shared" si="195"/>
        <v>4.9855099453289213</v>
      </c>
      <c r="Q494" s="3">
        <f t="shared" si="181"/>
        <v>-0.89878322407155875</v>
      </c>
      <c r="R494" s="3">
        <f t="shared" si="182"/>
        <v>-10.278637934860919</v>
      </c>
      <c r="S494" s="3">
        <f t="shared" si="183"/>
        <v>9.5610742687236971</v>
      </c>
      <c r="T494" s="3">
        <f t="shared" si="184"/>
        <v>4.9803706263614913</v>
      </c>
      <c r="U494" s="3">
        <f t="shared" si="185"/>
        <v>9.5610742687236971E-3</v>
      </c>
      <c r="V494" s="3">
        <f t="shared" si="186"/>
        <v>4.9803706263614918E-3</v>
      </c>
      <c r="W494" s="3">
        <f t="shared" si="187"/>
        <v>-0.89874098126002744</v>
      </c>
      <c r="X494" s="3">
        <f>((m*gy-Cx*T494)/m)</f>
        <v>-10.278154838877981</v>
      </c>
      <c r="Y494" s="3">
        <f t="shared" si="188"/>
        <v>-8.9874098126002742E-4</v>
      </c>
      <c r="Z494" s="3">
        <f t="shared" si="189"/>
        <v>-1.0278154838877982E-2</v>
      </c>
      <c r="AA494" t="b">
        <f t="shared" si="190"/>
        <v>1</v>
      </c>
    </row>
    <row r="495" spans="1:27" x14ac:dyDescent="0.25">
      <c r="A495" s="3">
        <v>47.8</v>
      </c>
      <c r="B495" s="3">
        <f t="shared" si="191"/>
        <v>4.6744177945548477</v>
      </c>
      <c r="C495" s="3">
        <f t="shared" si="196"/>
        <v>3.5725439270900097</v>
      </c>
      <c r="D495" s="3">
        <f t="shared" si="197"/>
        <v>9.560604727311846</v>
      </c>
      <c r="E495" s="3">
        <f t="shared" si="198"/>
        <v>4.9750008708535471</v>
      </c>
      <c r="F495" s="2">
        <f t="shared" si="175"/>
        <v>-0.89869684436731345</v>
      </c>
      <c r="G495" s="2">
        <f t="shared" si="176"/>
        <v>-10.277650081860234</v>
      </c>
      <c r="H495" s="3">
        <f t="shared" si="177"/>
        <v>9.5606047273118465E-3</v>
      </c>
      <c r="I495" s="3">
        <f t="shared" si="178"/>
        <v>4.9750008708535475E-3</v>
      </c>
      <c r="J495" s="3">
        <f t="shared" si="179"/>
        <v>-8.9869684436731352E-4</v>
      </c>
      <c r="K495" s="3">
        <f t="shared" si="180"/>
        <v>-1.0277650081860233E-2</v>
      </c>
      <c r="M495" s="3">
        <f t="shared" si="192"/>
        <v>4.6742029855906582</v>
      </c>
      <c r="N495" s="3">
        <f t="shared" si="193"/>
        <v>3.5700873352123099</v>
      </c>
      <c r="O495" s="3">
        <f t="shared" si="194"/>
        <v>9.5606249193544723</v>
      </c>
      <c r="P495" s="3">
        <f t="shared" si="195"/>
        <v>4.9752317904900432</v>
      </c>
      <c r="Q495" s="3">
        <f t="shared" si="181"/>
        <v>-0.89869874241932046</v>
      </c>
      <c r="R495" s="3">
        <f t="shared" si="182"/>
        <v>-10.277671788306066</v>
      </c>
      <c r="S495" s="3">
        <f t="shared" si="183"/>
        <v>9.5601755699832633</v>
      </c>
      <c r="T495" s="3">
        <f t="shared" si="184"/>
        <v>4.9700929545958905</v>
      </c>
      <c r="U495" s="3">
        <f t="shared" si="185"/>
        <v>9.5601755699832643E-3</v>
      </c>
      <c r="V495" s="3">
        <f t="shared" si="186"/>
        <v>4.9700929545958908E-3</v>
      </c>
      <c r="W495" s="3">
        <f t="shared" si="187"/>
        <v>-0.89865650357842664</v>
      </c>
      <c r="X495" s="3">
        <f>((m*gy-Cx*T495)/m)</f>
        <v>-10.277188737732015</v>
      </c>
      <c r="Y495" s="3">
        <f t="shared" si="188"/>
        <v>-8.9865650357842664E-4</v>
      </c>
      <c r="Z495" s="3">
        <f t="shared" si="189"/>
        <v>-1.0277188737732016E-2</v>
      </c>
      <c r="AA495" t="b">
        <f t="shared" si="190"/>
        <v>1</v>
      </c>
    </row>
    <row r="496" spans="1:27" x14ac:dyDescent="0.25">
      <c r="A496" s="3">
        <v>47.9</v>
      </c>
      <c r="B496" s="3">
        <f t="shared" si="191"/>
        <v>4.68397839928216</v>
      </c>
      <c r="C496" s="3">
        <f t="shared" si="196"/>
        <v>3.5775189279608632</v>
      </c>
      <c r="D496" s="3">
        <f t="shared" si="197"/>
        <v>9.5597060304674795</v>
      </c>
      <c r="E496" s="3">
        <f t="shared" si="198"/>
        <v>4.9647232207716865</v>
      </c>
      <c r="F496" s="2">
        <f t="shared" si="175"/>
        <v>-0.89861236686394308</v>
      </c>
      <c r="G496" s="2">
        <f t="shared" si="176"/>
        <v>-10.276683982752539</v>
      </c>
      <c r="H496" s="3">
        <f t="shared" si="177"/>
        <v>9.5597060304674804E-3</v>
      </c>
      <c r="I496" s="3">
        <f t="shared" si="178"/>
        <v>4.9647232207716864E-3</v>
      </c>
      <c r="J496" s="3">
        <f t="shared" si="179"/>
        <v>-8.9861236686394311E-4</v>
      </c>
      <c r="K496" s="3">
        <f t="shared" si="180"/>
        <v>-1.0276683982752539E-2</v>
      </c>
      <c r="M496" s="3">
        <f t="shared" si="192"/>
        <v>4.6837631611606412</v>
      </c>
      <c r="N496" s="3">
        <f t="shared" si="193"/>
        <v>3.5750574281669056</v>
      </c>
      <c r="O496" s="3">
        <f t="shared" si="194"/>
        <v>9.5597262628508943</v>
      </c>
      <c r="P496" s="3">
        <f t="shared" si="195"/>
        <v>4.9649546017523107</v>
      </c>
      <c r="Q496" s="3">
        <f t="shared" si="181"/>
        <v>-0.89861426870798389</v>
      </c>
      <c r="R496" s="3">
        <f t="shared" si="182"/>
        <v>-10.276705732564718</v>
      </c>
      <c r="S496" s="3">
        <f t="shared" si="183"/>
        <v>9.5592769557165411</v>
      </c>
      <c r="T496" s="3">
        <f t="shared" si="184"/>
        <v>4.9598162488860282</v>
      </c>
      <c r="U496" s="3">
        <f t="shared" si="185"/>
        <v>9.5592769557165409E-3</v>
      </c>
      <c r="V496" s="3">
        <f t="shared" si="186"/>
        <v>4.9598162488860287E-3</v>
      </c>
      <c r="W496" s="3">
        <f t="shared" si="187"/>
        <v>-0.89857203383735484</v>
      </c>
      <c r="X496" s="3">
        <f>((m*gy-Cx*T496)/m)</f>
        <v>-10.276222727395288</v>
      </c>
      <c r="Y496" s="3">
        <f t="shared" si="188"/>
        <v>-8.9857203383735484E-4</v>
      </c>
      <c r="Z496" s="3">
        <f t="shared" si="189"/>
        <v>-1.0276222727395288E-2</v>
      </c>
      <c r="AA496" t="b">
        <f t="shared" si="190"/>
        <v>1</v>
      </c>
    </row>
    <row r="497" spans="1:27" x14ac:dyDescent="0.25">
      <c r="A497" s="3">
        <v>48</v>
      </c>
      <c r="B497" s="3">
        <f t="shared" si="191"/>
        <v>4.6935381053126273</v>
      </c>
      <c r="C497" s="3">
        <f t="shared" si="196"/>
        <v>3.5824836511816351</v>
      </c>
      <c r="D497" s="3">
        <f t="shared" si="197"/>
        <v>9.5588074181006153</v>
      </c>
      <c r="E497" s="3">
        <f t="shared" si="198"/>
        <v>4.9544465367889341</v>
      </c>
      <c r="F497" s="2">
        <f t="shared" si="175"/>
        <v>-0.89852789730145788</v>
      </c>
      <c r="G497" s="2">
        <f t="shared" si="176"/>
        <v>-10.275717974458161</v>
      </c>
      <c r="H497" s="3">
        <f t="shared" si="177"/>
        <v>9.5588074181006157E-3</v>
      </c>
      <c r="I497" s="3">
        <f t="shared" si="178"/>
        <v>4.954446536788934E-3</v>
      </c>
      <c r="J497" s="3">
        <f t="shared" si="179"/>
        <v>-8.9852789730145795E-4</v>
      </c>
      <c r="K497" s="3">
        <f t="shared" si="180"/>
        <v>-1.027571797445816E-2</v>
      </c>
      <c r="M497" s="3">
        <f t="shared" si="192"/>
        <v>4.6933224381163576</v>
      </c>
      <c r="N497" s="3">
        <f t="shared" si="193"/>
        <v>3.5800172444157918</v>
      </c>
      <c r="O497" s="3">
        <f t="shared" si="194"/>
        <v>9.5588276908170577</v>
      </c>
      <c r="P497" s="3">
        <f t="shared" si="195"/>
        <v>4.9546783790249158</v>
      </c>
      <c r="Q497" s="3">
        <f t="shared" si="181"/>
        <v>-0.8985298029368034</v>
      </c>
      <c r="R497" s="3">
        <f t="shared" si="182"/>
        <v>-10.275739767628343</v>
      </c>
      <c r="S497" s="3">
        <f t="shared" si="183"/>
        <v>9.5583784259155902</v>
      </c>
      <c r="T497" s="3">
        <f t="shared" si="184"/>
        <v>4.9495405091411016</v>
      </c>
      <c r="U497" s="3">
        <f t="shared" si="185"/>
        <v>9.5583784259155903E-3</v>
      </c>
      <c r="V497" s="3">
        <f t="shared" si="186"/>
        <v>4.9495405091411013E-3</v>
      </c>
      <c r="W497" s="3">
        <f t="shared" si="187"/>
        <v>-0.89848757203606533</v>
      </c>
      <c r="X497" s="3">
        <f>((m*gy-Cx*T497)/m)</f>
        <v>-10.275256807859265</v>
      </c>
      <c r="Y497" s="3">
        <f t="shared" si="188"/>
        <v>-8.9848757203606533E-4</v>
      </c>
      <c r="Z497" s="3">
        <f t="shared" si="189"/>
        <v>-1.0275256807859266E-2</v>
      </c>
      <c r="AA497" t="b">
        <f t="shared" si="190"/>
        <v>1</v>
      </c>
    </row>
    <row r="498" spans="1:27" x14ac:dyDescent="0.25">
      <c r="A498" s="3">
        <v>48.1</v>
      </c>
      <c r="B498" s="3">
        <f t="shared" si="191"/>
        <v>4.7030969127307278</v>
      </c>
      <c r="C498" s="3">
        <f t="shared" si="196"/>
        <v>3.5874380977184241</v>
      </c>
      <c r="D498" s="3">
        <f t="shared" si="197"/>
        <v>9.5579088902033131</v>
      </c>
      <c r="E498" s="3">
        <f t="shared" si="198"/>
        <v>4.9441708188144755</v>
      </c>
      <c r="F498" s="2">
        <f t="shared" si="175"/>
        <v>-0.89844343567911145</v>
      </c>
      <c r="G498" s="2">
        <f t="shared" si="176"/>
        <v>-10.274752056968563</v>
      </c>
      <c r="H498" s="3">
        <f t="shared" si="177"/>
        <v>9.5579088902033125E-3</v>
      </c>
      <c r="I498" s="3">
        <f t="shared" si="178"/>
        <v>4.9441708188144758E-3</v>
      </c>
      <c r="J498" s="3">
        <f t="shared" si="179"/>
        <v>-8.9844343567911146E-4</v>
      </c>
      <c r="K498" s="3">
        <f t="shared" si="180"/>
        <v>-1.0274752056968563E-2</v>
      </c>
      <c r="M498" s="3">
        <f t="shared" si="192"/>
        <v>4.7028808165422733</v>
      </c>
      <c r="N498" s="3">
        <f t="shared" si="193"/>
        <v>3.5849667849249331</v>
      </c>
      <c r="O498" s="3">
        <f t="shared" si="194"/>
        <v>9.5579292032450223</v>
      </c>
      <c r="P498" s="3">
        <f t="shared" si="195"/>
        <v>4.9444031222170564</v>
      </c>
      <c r="Q498" s="3">
        <f t="shared" si="181"/>
        <v>-0.89844534510503204</v>
      </c>
      <c r="R498" s="3">
        <f t="shared" si="182"/>
        <v>-10.274773893488405</v>
      </c>
      <c r="S498" s="3">
        <f t="shared" si="183"/>
        <v>9.5574799805724702</v>
      </c>
      <c r="T498" s="3">
        <f t="shared" si="184"/>
        <v>4.939265735270312</v>
      </c>
      <c r="U498" s="3">
        <f t="shared" si="185"/>
        <v>9.5574799805724711E-3</v>
      </c>
      <c r="V498" s="3">
        <f t="shared" si="186"/>
        <v>4.9392657352703125E-3</v>
      </c>
      <c r="W498" s="3">
        <f t="shared" si="187"/>
        <v>-0.89840311817381213</v>
      </c>
      <c r="X498" s="3">
        <f>((m*gy-Cx*T498)/m)</f>
        <v>-10.27429097911541</v>
      </c>
      <c r="Y498" s="3">
        <f t="shared" si="188"/>
        <v>-8.9840311817381219E-4</v>
      </c>
      <c r="Z498" s="3">
        <f t="shared" si="189"/>
        <v>-1.027429097911541E-2</v>
      </c>
      <c r="AA498" t="b">
        <f t="shared" si="190"/>
        <v>1</v>
      </c>
    </row>
    <row r="499" spans="1:27" x14ac:dyDescent="0.25">
      <c r="A499" s="3">
        <v>48.2</v>
      </c>
      <c r="B499" s="3">
        <f t="shared" si="191"/>
        <v>4.712654821620931</v>
      </c>
      <c r="C499" s="3">
        <f t="shared" si="196"/>
        <v>3.5923822685372384</v>
      </c>
      <c r="D499" s="3">
        <f t="shared" si="197"/>
        <v>9.5570104467676344</v>
      </c>
      <c r="E499" s="3">
        <f t="shared" si="198"/>
        <v>4.9338960667575069</v>
      </c>
      <c r="F499" s="2">
        <f t="shared" si="175"/>
        <v>-0.8983589819961576</v>
      </c>
      <c r="G499" s="2">
        <f t="shared" si="176"/>
        <v>-10.273786230275206</v>
      </c>
      <c r="H499" s="3">
        <f t="shared" si="177"/>
        <v>9.5570104467676345E-3</v>
      </c>
      <c r="I499" s="3">
        <f t="shared" si="178"/>
        <v>4.9338960667575068E-3</v>
      </c>
      <c r="J499" s="3">
        <f t="shared" si="179"/>
        <v>-8.983589819961576E-4</v>
      </c>
      <c r="K499" s="3">
        <f t="shared" si="180"/>
        <v>-1.0273786230275207E-2</v>
      </c>
      <c r="M499" s="3">
        <f t="shared" si="192"/>
        <v>4.712438296522846</v>
      </c>
      <c r="N499" s="3">
        <f t="shared" si="193"/>
        <v>3.5899060506602036</v>
      </c>
      <c r="O499" s="3">
        <f t="shared" si="194"/>
        <v>9.5570308001268476</v>
      </c>
      <c r="P499" s="3">
        <f t="shared" si="195"/>
        <v>4.934128831237941</v>
      </c>
      <c r="Q499" s="3">
        <f t="shared" si="181"/>
        <v>-0.89836089521192375</v>
      </c>
      <c r="R499" s="3">
        <f t="shared" si="182"/>
        <v>-10.273808110136368</v>
      </c>
      <c r="S499" s="3">
        <f t="shared" si="183"/>
        <v>9.5565816196792408</v>
      </c>
      <c r="T499" s="3">
        <f t="shared" si="184"/>
        <v>4.9289919271828726</v>
      </c>
      <c r="U499" s="3">
        <f t="shared" si="185"/>
        <v>9.5565816196792417E-3</v>
      </c>
      <c r="V499" s="3">
        <f t="shared" si="186"/>
        <v>4.9289919271828728E-3</v>
      </c>
      <c r="W499" s="3">
        <f t="shared" si="187"/>
        <v>-0.89831867224984863</v>
      </c>
      <c r="X499" s="3">
        <f>((m*gy-Cx*T499)/m)</f>
        <v>-10.27332524115519</v>
      </c>
      <c r="Y499" s="3">
        <f t="shared" si="188"/>
        <v>-8.9831867224984862E-4</v>
      </c>
      <c r="Z499" s="3">
        <f t="shared" si="189"/>
        <v>-1.0273325241155189E-2</v>
      </c>
      <c r="AA499" t="b">
        <f t="shared" si="190"/>
        <v>1</v>
      </c>
    </row>
    <row r="500" spans="1:27" x14ac:dyDescent="0.25">
      <c r="A500" s="3">
        <v>48.3</v>
      </c>
      <c r="B500" s="3">
        <f t="shared" si="191"/>
        <v>4.7222118320676989</v>
      </c>
      <c r="C500" s="3">
        <f t="shared" si="196"/>
        <v>3.5973161646039959</v>
      </c>
      <c r="D500" s="3">
        <f t="shared" si="197"/>
        <v>9.5561120877856389</v>
      </c>
      <c r="E500" s="3">
        <f t="shared" si="198"/>
        <v>4.9236222805272316</v>
      </c>
      <c r="F500" s="2">
        <f t="shared" si="175"/>
        <v>-0.89827453625185005</v>
      </c>
      <c r="G500" s="2">
        <f t="shared" si="176"/>
        <v>-10.27282049436956</v>
      </c>
      <c r="H500" s="3">
        <f t="shared" si="177"/>
        <v>9.5561120877856384E-3</v>
      </c>
      <c r="I500" s="3">
        <f t="shared" si="178"/>
        <v>4.9236222805272315E-3</v>
      </c>
      <c r="J500" s="3">
        <f t="shared" si="179"/>
        <v>-8.9827453625185012E-4</v>
      </c>
      <c r="K500" s="3">
        <f t="shared" si="180"/>
        <v>-1.0272820494369559E-2</v>
      </c>
      <c r="M500" s="3">
        <f t="shared" si="192"/>
        <v>4.7219948781425254</v>
      </c>
      <c r="N500" s="3">
        <f t="shared" si="193"/>
        <v>3.5948350425873863</v>
      </c>
      <c r="O500" s="3">
        <f t="shared" si="194"/>
        <v>9.5561324814545969</v>
      </c>
      <c r="P500" s="3">
        <f t="shared" si="195"/>
        <v>4.9238555059967855</v>
      </c>
      <c r="Q500" s="3">
        <f t="shared" si="181"/>
        <v>-0.89827645325673211</v>
      </c>
      <c r="R500" s="3">
        <f t="shared" si="182"/>
        <v>-10.272842417563698</v>
      </c>
      <c r="S500" s="3">
        <f t="shared" si="183"/>
        <v>9.5556833432279689</v>
      </c>
      <c r="T500" s="3">
        <f t="shared" si="184"/>
        <v>4.9187190847880036</v>
      </c>
      <c r="U500" s="3">
        <f t="shared" si="185"/>
        <v>9.5556833432279692E-3</v>
      </c>
      <c r="V500" s="3">
        <f t="shared" si="186"/>
        <v>4.9187190847880041E-3</v>
      </c>
      <c r="W500" s="3">
        <f t="shared" si="187"/>
        <v>-0.89823423426342897</v>
      </c>
      <c r="X500" s="3">
        <f>((m*gy-Cx*T500)/m)</f>
        <v>-10.272359593970073</v>
      </c>
      <c r="Y500" s="3">
        <f t="shared" si="188"/>
        <v>-8.98234234263429E-4</v>
      </c>
      <c r="Z500" s="3">
        <f t="shared" si="189"/>
        <v>-1.0272359593970073E-2</v>
      </c>
      <c r="AA500" t="b">
        <f t="shared" si="190"/>
        <v>1</v>
      </c>
    </row>
    <row r="501" spans="1:27" x14ac:dyDescent="0.25">
      <c r="A501" s="3">
        <v>48.4</v>
      </c>
      <c r="B501" s="3">
        <f t="shared" si="191"/>
        <v>4.731767944155485</v>
      </c>
      <c r="C501" s="3">
        <f t="shared" si="196"/>
        <v>3.6022397868845233</v>
      </c>
      <c r="D501" s="3">
        <f t="shared" si="197"/>
        <v>9.5552138132493862</v>
      </c>
      <c r="E501" s="3">
        <f t="shared" si="198"/>
        <v>4.9133494600328618</v>
      </c>
      <c r="F501" s="2">
        <f t="shared" si="175"/>
        <v>-0.89819009844544229</v>
      </c>
      <c r="G501" s="2">
        <f t="shared" si="176"/>
        <v>-10.271854849243089</v>
      </c>
      <c r="H501" s="3">
        <f t="shared" si="177"/>
        <v>9.5552138132493861E-3</v>
      </c>
      <c r="I501" s="3">
        <f t="shared" si="178"/>
        <v>4.9133494600328616E-3</v>
      </c>
      <c r="J501" s="3">
        <f t="shared" si="179"/>
        <v>-8.9819009844544233E-4</v>
      </c>
      <c r="K501" s="3">
        <f t="shared" si="180"/>
        <v>-1.0271854849243089E-2</v>
      </c>
      <c r="M501" s="3">
        <f t="shared" si="192"/>
        <v>4.7315505614857534</v>
      </c>
      <c r="N501" s="3">
        <f t="shared" si="193"/>
        <v>3.5997537616721744</v>
      </c>
      <c r="O501" s="3">
        <f t="shared" si="194"/>
        <v>9.5552342472203335</v>
      </c>
      <c r="P501" s="3">
        <f t="shared" si="195"/>
        <v>4.9135831464028152</v>
      </c>
      <c r="Q501" s="3">
        <f t="shared" si="181"/>
        <v>-0.89819201923871128</v>
      </c>
      <c r="R501" s="3">
        <f t="shared" si="182"/>
        <v>-10.271876815761866</v>
      </c>
      <c r="S501" s="3">
        <f t="shared" si="183"/>
        <v>9.554785151210714</v>
      </c>
      <c r="T501" s="3">
        <f t="shared" si="184"/>
        <v>4.9084472079949339</v>
      </c>
      <c r="U501" s="3">
        <f t="shared" si="185"/>
        <v>9.5547851512107138E-3</v>
      </c>
      <c r="V501" s="3">
        <f t="shared" si="186"/>
        <v>4.9084472079949345E-3</v>
      </c>
      <c r="W501" s="3">
        <f t="shared" si="187"/>
        <v>-0.89814980421380708</v>
      </c>
      <c r="X501" s="3">
        <f>((m*gy-Cx*T501)/m)</f>
        <v>-10.271394037551525</v>
      </c>
      <c r="Y501" s="3">
        <f t="shared" si="188"/>
        <v>-8.9814980421380709E-4</v>
      </c>
      <c r="Z501" s="3">
        <f t="shared" si="189"/>
        <v>-1.0271394037551526E-2</v>
      </c>
      <c r="AA501" t="b">
        <f t="shared" si="190"/>
        <v>1</v>
      </c>
    </row>
    <row r="502" spans="1:27" x14ac:dyDescent="0.25">
      <c r="A502" s="3">
        <v>48.5</v>
      </c>
      <c r="B502" s="3">
        <f t="shared" si="191"/>
        <v>4.7413231579687345</v>
      </c>
      <c r="C502" s="3">
        <f t="shared" si="196"/>
        <v>3.6071531363445564</v>
      </c>
      <c r="D502" s="3">
        <f t="shared" si="197"/>
        <v>9.5543156231509414</v>
      </c>
      <c r="E502" s="3">
        <f t="shared" si="198"/>
        <v>4.9030776051836185</v>
      </c>
      <c r="F502" s="2">
        <f t="shared" si="175"/>
        <v>-0.89810566857618856</v>
      </c>
      <c r="G502" s="2">
        <f t="shared" si="176"/>
        <v>-10.27088929488726</v>
      </c>
      <c r="H502" s="3">
        <f t="shared" si="177"/>
        <v>9.5543156231509413E-3</v>
      </c>
      <c r="I502" s="3">
        <f t="shared" si="178"/>
        <v>4.903077605183619E-3</v>
      </c>
      <c r="J502" s="3">
        <f t="shared" si="179"/>
        <v>-8.9810566857618861E-4</v>
      </c>
      <c r="K502" s="3">
        <f t="shared" si="180"/>
        <v>-1.0270889294887261E-2</v>
      </c>
      <c r="M502" s="3">
        <f t="shared" si="192"/>
        <v>4.7411053466369637</v>
      </c>
      <c r="N502" s="3">
        <f t="shared" si="193"/>
        <v>3.6046622088801694</v>
      </c>
      <c r="O502" s="3">
        <f t="shared" si="194"/>
        <v>9.5543360974161189</v>
      </c>
      <c r="P502" s="3">
        <f t="shared" si="195"/>
        <v>4.9033117523652638</v>
      </c>
      <c r="Q502" s="3">
        <f t="shared" si="181"/>
        <v>-0.89810759315711519</v>
      </c>
      <c r="R502" s="3">
        <f t="shared" si="182"/>
        <v>-10.270911304722336</v>
      </c>
      <c r="S502" s="3">
        <f t="shared" si="183"/>
        <v>9.5538870436195396</v>
      </c>
      <c r="T502" s="3">
        <f t="shared" si="184"/>
        <v>4.8981762967129026</v>
      </c>
      <c r="U502" s="3">
        <f t="shared" si="185"/>
        <v>9.553887043619539E-3</v>
      </c>
      <c r="V502" s="3">
        <f t="shared" si="186"/>
        <v>4.8981762967129023E-3</v>
      </c>
      <c r="W502" s="3">
        <f t="shared" si="187"/>
        <v>-0.89806538210023668</v>
      </c>
      <c r="X502" s="3">
        <f>((m*gy-Cx*T502)/m)</f>
        <v>-10.270428571891014</v>
      </c>
      <c r="Y502" s="3">
        <f t="shared" si="188"/>
        <v>-8.9806538210023673E-4</v>
      </c>
      <c r="Z502" s="3">
        <f t="shared" si="189"/>
        <v>-1.0270428571891014E-2</v>
      </c>
      <c r="AA502" t="b">
        <f t="shared" si="190"/>
        <v>1</v>
      </c>
    </row>
    <row r="503" spans="1:27" x14ac:dyDescent="0.25">
      <c r="A503" s="3">
        <v>48.6</v>
      </c>
      <c r="B503" s="3">
        <f t="shared" si="191"/>
        <v>4.7508774735918857</v>
      </c>
      <c r="C503" s="3">
        <f t="shared" si="196"/>
        <v>3.6120562139497401</v>
      </c>
      <c r="D503" s="3">
        <f t="shared" si="197"/>
        <v>9.5534175174823659</v>
      </c>
      <c r="E503" s="3">
        <f t="shared" si="198"/>
        <v>4.8928067158887316</v>
      </c>
      <c r="F503" s="2">
        <f t="shared" si="175"/>
        <v>-0.89802124664334237</v>
      </c>
      <c r="G503" s="2">
        <f t="shared" si="176"/>
        <v>-10.269923831293543</v>
      </c>
      <c r="H503" s="3">
        <f t="shared" si="177"/>
        <v>9.5534175174823658E-3</v>
      </c>
      <c r="I503" s="3">
        <f t="shared" si="178"/>
        <v>4.8928067158887315E-3</v>
      </c>
      <c r="J503" s="3">
        <f t="shared" si="179"/>
        <v>-8.980212466433424E-4</v>
      </c>
      <c r="K503" s="3">
        <f t="shared" si="180"/>
        <v>-1.0269923831293543E-2</v>
      </c>
      <c r="M503" s="3">
        <f t="shared" si="192"/>
        <v>4.7506592336805831</v>
      </c>
      <c r="N503" s="3">
        <f t="shared" si="193"/>
        <v>3.6095603851768825</v>
      </c>
      <c r="O503" s="3">
        <f t="shared" si="194"/>
        <v>9.553438032034018</v>
      </c>
      <c r="P503" s="3">
        <f t="shared" si="195"/>
        <v>4.8930413237933728</v>
      </c>
      <c r="Q503" s="3">
        <f t="shared" si="181"/>
        <v>-0.89802317501119755</v>
      </c>
      <c r="R503" s="3">
        <f t="shared" si="182"/>
        <v>-10.269945884436577</v>
      </c>
      <c r="S503" s="3">
        <f t="shared" si="183"/>
        <v>9.5529890204465122</v>
      </c>
      <c r="T503" s="3">
        <f t="shared" si="184"/>
        <v>4.8879063508511544</v>
      </c>
      <c r="U503" s="3">
        <f t="shared" si="185"/>
        <v>9.5529890204465121E-3</v>
      </c>
      <c r="V503" s="3">
        <f t="shared" si="186"/>
        <v>4.8879063508511546E-3</v>
      </c>
      <c r="W503" s="3">
        <f t="shared" si="187"/>
        <v>-0.89798096792197213</v>
      </c>
      <c r="X503" s="3">
        <f>((m*gy-Cx*T503)/m)</f>
        <v>-10.269463196980009</v>
      </c>
      <c r="Y503" s="3">
        <f t="shared" si="188"/>
        <v>-8.9798096792197211E-4</v>
      </c>
      <c r="Z503" s="3">
        <f t="shared" si="189"/>
        <v>-1.026946319698001E-2</v>
      </c>
      <c r="AA503" t="b">
        <f t="shared" si="190"/>
        <v>1</v>
      </c>
    </row>
    <row r="504" spans="1:27" x14ac:dyDescent="0.25">
      <c r="A504" s="3">
        <v>48.7</v>
      </c>
      <c r="B504" s="3">
        <f t="shared" si="191"/>
        <v>4.760430891109368</v>
      </c>
      <c r="C504" s="3">
        <f t="shared" si="196"/>
        <v>3.6169490206656287</v>
      </c>
      <c r="D504" s="3">
        <f t="shared" si="197"/>
        <v>9.5525194962357229</v>
      </c>
      <c r="E504" s="3">
        <f t="shared" si="198"/>
        <v>4.8825367920574383</v>
      </c>
      <c r="F504" s="2">
        <f t="shared" si="175"/>
        <v>-0.89793683264615787</v>
      </c>
      <c r="G504" s="2">
        <f t="shared" si="176"/>
        <v>-10.268958458453401</v>
      </c>
      <c r="H504" s="3">
        <f t="shared" si="177"/>
        <v>9.5525194962357233E-3</v>
      </c>
      <c r="I504" s="3">
        <f t="shared" si="178"/>
        <v>4.8825367920574386E-3</v>
      </c>
      <c r="J504" s="3">
        <f t="shared" si="179"/>
        <v>-8.9793683264615786E-4</v>
      </c>
      <c r="K504" s="3">
        <f t="shared" si="180"/>
        <v>-1.0268958458453402E-2</v>
      </c>
      <c r="M504" s="3">
        <f t="shared" si="192"/>
        <v>4.7602122227010293</v>
      </c>
      <c r="N504" s="3">
        <f t="shared" si="193"/>
        <v>3.6144482915277338</v>
      </c>
      <c r="O504" s="3">
        <f t="shared" si="194"/>
        <v>9.5525400510660958</v>
      </c>
      <c r="P504" s="3">
        <f t="shared" si="195"/>
        <v>4.8827718605963923</v>
      </c>
      <c r="Q504" s="3">
        <f t="shared" si="181"/>
        <v>-0.89793876480021295</v>
      </c>
      <c r="R504" s="3">
        <f t="shared" si="182"/>
        <v>-10.268980554896062</v>
      </c>
      <c r="S504" s="3">
        <f t="shared" si="183"/>
        <v>9.5520910816836953</v>
      </c>
      <c r="T504" s="3">
        <f t="shared" si="184"/>
        <v>4.8776373703189444</v>
      </c>
      <c r="U504" s="3">
        <f t="shared" si="185"/>
        <v>9.5520910816836949E-3</v>
      </c>
      <c r="V504" s="3">
        <f t="shared" si="186"/>
        <v>4.8776373703189446E-3</v>
      </c>
      <c r="W504" s="3">
        <f t="shared" si="187"/>
        <v>-0.89789656167826737</v>
      </c>
      <c r="X504" s="3">
        <f>((m*gy-Cx*T504)/m)</f>
        <v>-10.26849791280998</v>
      </c>
      <c r="Y504" s="3">
        <f t="shared" si="188"/>
        <v>-8.978965616782674E-4</v>
      </c>
      <c r="Z504" s="3">
        <f t="shared" si="189"/>
        <v>-1.026849791280998E-2</v>
      </c>
      <c r="AA504" t="b">
        <f t="shared" si="190"/>
        <v>1</v>
      </c>
    </row>
    <row r="505" spans="1:27" x14ac:dyDescent="0.25">
      <c r="A505" s="3">
        <v>48.8</v>
      </c>
      <c r="B505" s="3">
        <f t="shared" si="191"/>
        <v>4.7699834106056036</v>
      </c>
      <c r="C505" s="3">
        <f t="shared" si="196"/>
        <v>3.621831557457686</v>
      </c>
      <c r="D505" s="3">
        <f t="shared" si="197"/>
        <v>9.5516215594030776</v>
      </c>
      <c r="E505" s="3">
        <f t="shared" si="198"/>
        <v>4.8722678335989853</v>
      </c>
      <c r="F505" s="2">
        <f t="shared" si="175"/>
        <v>-0.8978524265838892</v>
      </c>
      <c r="G505" s="2">
        <f t="shared" si="176"/>
        <v>-10.267993176358306</v>
      </c>
      <c r="H505" s="3">
        <f t="shared" si="177"/>
        <v>9.5516215594030774E-3</v>
      </c>
      <c r="I505" s="3">
        <f t="shared" si="178"/>
        <v>4.8722678335989854E-3</v>
      </c>
      <c r="J505" s="3">
        <f t="shared" si="179"/>
        <v>-8.9785242658388918E-4</v>
      </c>
      <c r="K505" s="3">
        <f t="shared" si="180"/>
        <v>-1.0267993176358306E-2</v>
      </c>
      <c r="M505" s="3">
        <f t="shared" si="192"/>
        <v>4.769764313782713</v>
      </c>
      <c r="N505" s="3">
        <f t="shared" si="193"/>
        <v>3.6193259288980526</v>
      </c>
      <c r="O505" s="3">
        <f t="shared" si="194"/>
        <v>9.5516421545044174</v>
      </c>
      <c r="P505" s="3">
        <f t="shared" si="195"/>
        <v>4.8725033626835828</v>
      </c>
      <c r="Q505" s="3">
        <f t="shared" si="181"/>
        <v>-0.89785436252341522</v>
      </c>
      <c r="R505" s="3">
        <f t="shared" si="182"/>
        <v>-10.268015316092256</v>
      </c>
      <c r="S505" s="3">
        <f t="shared" si="183"/>
        <v>9.5511932273231555</v>
      </c>
      <c r="T505" s="3">
        <f t="shared" si="184"/>
        <v>4.867369355025537</v>
      </c>
      <c r="U505" s="3">
        <f t="shared" si="185"/>
        <v>9.5511932273231563E-3</v>
      </c>
      <c r="V505" s="3">
        <f t="shared" si="186"/>
        <v>4.8673693550255375E-3</v>
      </c>
      <c r="W505" s="3">
        <f t="shared" si="187"/>
        <v>-0.89781216336837644</v>
      </c>
      <c r="X505" s="3">
        <f>((m*gy-Cx*T505)/m)</f>
        <v>-10.267532719372401</v>
      </c>
      <c r="Y505" s="3">
        <f t="shared" si="188"/>
        <v>-8.9781216336837645E-4</v>
      </c>
      <c r="Z505" s="3">
        <f t="shared" si="189"/>
        <v>-1.0267532719372401E-2</v>
      </c>
      <c r="AA505" t="b">
        <f t="shared" si="190"/>
        <v>1</v>
      </c>
    </row>
    <row r="506" spans="1:27" x14ac:dyDescent="0.25">
      <c r="A506" s="3">
        <v>48.9</v>
      </c>
      <c r="B506" s="3">
        <f t="shared" si="191"/>
        <v>4.7795350321650067</v>
      </c>
      <c r="C506" s="3">
        <f t="shared" si="196"/>
        <v>3.6267038252912851</v>
      </c>
      <c r="D506" s="3">
        <f t="shared" si="197"/>
        <v>9.550723706976493</v>
      </c>
      <c r="E506" s="3">
        <f t="shared" si="198"/>
        <v>4.8619998404226266</v>
      </c>
      <c r="F506" s="2">
        <f t="shared" si="175"/>
        <v>-0.89776802845579018</v>
      </c>
      <c r="G506" s="2">
        <f t="shared" si="176"/>
        <v>-10.267027984999727</v>
      </c>
      <c r="H506" s="3">
        <f t="shared" si="177"/>
        <v>9.5507237069764935E-3</v>
      </c>
      <c r="I506" s="3">
        <f t="shared" si="178"/>
        <v>4.861999840422627E-3</v>
      </c>
      <c r="J506" s="3">
        <f t="shared" si="179"/>
        <v>-8.977680284557902E-4</v>
      </c>
      <c r="K506" s="3">
        <f t="shared" si="180"/>
        <v>-1.0267027984999727E-2</v>
      </c>
      <c r="M506" s="3">
        <f t="shared" si="192"/>
        <v>4.7793155070100362</v>
      </c>
      <c r="N506" s="3">
        <f t="shared" si="193"/>
        <v>3.6241932982530782</v>
      </c>
      <c r="O506" s="3">
        <f t="shared" si="194"/>
        <v>9.5507443423410496</v>
      </c>
      <c r="P506" s="3">
        <f t="shared" si="195"/>
        <v>4.8622358299642103</v>
      </c>
      <c r="Q506" s="3">
        <f t="shared" si="181"/>
        <v>-0.89776996818005872</v>
      </c>
      <c r="R506" s="3">
        <f t="shared" si="182"/>
        <v>-10.267050168016636</v>
      </c>
      <c r="S506" s="3">
        <f t="shared" si="183"/>
        <v>9.5502954573569596</v>
      </c>
      <c r="T506" s="3">
        <f t="shared" si="184"/>
        <v>4.8571023048802022</v>
      </c>
      <c r="U506" s="3">
        <f t="shared" si="185"/>
        <v>9.5502954573569599E-3</v>
      </c>
      <c r="V506" s="3">
        <f t="shared" si="186"/>
        <v>4.8571023048802021E-3</v>
      </c>
      <c r="W506" s="3">
        <f t="shared" si="187"/>
        <v>-0.89772777299155426</v>
      </c>
      <c r="X506" s="3">
        <f>((m*gy-Cx*T506)/m)</f>
        <v>-10.26656761665874</v>
      </c>
      <c r="Y506" s="3">
        <f t="shared" si="188"/>
        <v>-8.977277729915543E-4</v>
      </c>
      <c r="Z506" s="3">
        <f t="shared" si="189"/>
        <v>-1.026656761665874E-2</v>
      </c>
      <c r="AA506" t="b">
        <f t="shared" si="190"/>
        <v>1</v>
      </c>
    </row>
    <row r="507" spans="1:27" x14ac:dyDescent="0.25">
      <c r="A507" s="3">
        <v>49</v>
      </c>
      <c r="B507" s="3">
        <f t="shared" si="191"/>
        <v>4.7890857558719828</v>
      </c>
      <c r="C507" s="3">
        <f t="shared" si="196"/>
        <v>3.6315658251317076</v>
      </c>
      <c r="D507" s="3">
        <f t="shared" si="197"/>
        <v>9.5498259389480378</v>
      </c>
      <c r="E507" s="3">
        <f t="shared" si="198"/>
        <v>4.8517328124376267</v>
      </c>
      <c r="F507" s="2">
        <f t="shared" si="175"/>
        <v>-0.89768363826111552</v>
      </c>
      <c r="G507" s="2">
        <f t="shared" si="176"/>
        <v>-10.266062884369138</v>
      </c>
      <c r="H507" s="3">
        <f t="shared" si="177"/>
        <v>9.5498259389480387E-3</v>
      </c>
      <c r="I507" s="3">
        <f t="shared" si="178"/>
        <v>4.8517328124376268E-3</v>
      </c>
      <c r="J507" s="3">
        <f t="shared" si="179"/>
        <v>-8.9768363826111554E-4</v>
      </c>
      <c r="K507" s="3">
        <f t="shared" si="180"/>
        <v>-1.0266062884369138E-2</v>
      </c>
      <c r="M507" s="3">
        <f t="shared" si="192"/>
        <v>4.7888658024673934</v>
      </c>
      <c r="N507" s="3">
        <f t="shared" si="193"/>
        <v>3.6290504005579582</v>
      </c>
      <c r="O507" s="3">
        <f t="shared" si="194"/>
        <v>9.5498466145680574</v>
      </c>
      <c r="P507" s="3">
        <f t="shared" si="195"/>
        <v>4.8519692623475512</v>
      </c>
      <c r="Q507" s="3">
        <f t="shared" si="181"/>
        <v>-0.89768558176939739</v>
      </c>
      <c r="R507" s="3">
        <f t="shared" si="182"/>
        <v>-10.266085110660672</v>
      </c>
      <c r="S507" s="3">
        <f t="shared" si="183"/>
        <v>9.5493977717771727</v>
      </c>
      <c r="T507" s="3">
        <f t="shared" si="184"/>
        <v>4.8468362197922206</v>
      </c>
      <c r="U507" s="3">
        <f t="shared" si="185"/>
        <v>9.5493977717771728E-3</v>
      </c>
      <c r="V507" s="3">
        <f t="shared" si="186"/>
        <v>4.8468362197922211E-3</v>
      </c>
      <c r="W507" s="3">
        <f t="shared" si="187"/>
        <v>-0.89764339054705411</v>
      </c>
      <c r="X507" s="3">
        <f>((m*gy-Cx*T507)/m)</f>
        <v>-10.265602604660469</v>
      </c>
      <c r="Y507" s="3">
        <f t="shared" si="188"/>
        <v>-8.9764339054705417E-4</v>
      </c>
      <c r="Z507" s="3">
        <f t="shared" si="189"/>
        <v>-1.026560260466047E-2</v>
      </c>
      <c r="AA507" t="b">
        <f t="shared" si="190"/>
        <v>1</v>
      </c>
    </row>
    <row r="508" spans="1:27" x14ac:dyDescent="0.25">
      <c r="A508" s="3">
        <v>49.1</v>
      </c>
      <c r="B508" s="3">
        <f t="shared" si="191"/>
        <v>4.798635581810931</v>
      </c>
      <c r="C508" s="3">
        <f t="shared" si="196"/>
        <v>3.6364175579441453</v>
      </c>
      <c r="D508" s="3">
        <f t="shared" si="197"/>
        <v>9.548928255309777</v>
      </c>
      <c r="E508" s="3">
        <f t="shared" si="198"/>
        <v>4.8414667495532573</v>
      </c>
      <c r="F508" s="2">
        <f t="shared" si="175"/>
        <v>-0.89759925599911894</v>
      </c>
      <c r="G508" s="2">
        <f t="shared" si="176"/>
        <v>-10.265097874458007</v>
      </c>
      <c r="H508" s="3">
        <f t="shared" si="177"/>
        <v>9.5489282553097767E-3</v>
      </c>
      <c r="I508" s="3">
        <f t="shared" si="178"/>
        <v>4.8414667495532571E-3</v>
      </c>
      <c r="J508" s="3">
        <f t="shared" si="179"/>
        <v>-8.9759925599911894E-4</v>
      </c>
      <c r="K508" s="3">
        <f t="shared" si="180"/>
        <v>-1.0265097874458007E-2</v>
      </c>
      <c r="M508" s="3">
        <f t="shared" si="192"/>
        <v>4.7984152002391705</v>
      </c>
      <c r="N508" s="3">
        <f t="shared" si="193"/>
        <v>3.6338972367777505</v>
      </c>
      <c r="O508" s="3">
        <f t="shared" si="194"/>
        <v>9.5489489711775111</v>
      </c>
      <c r="P508" s="3">
        <f t="shared" si="195"/>
        <v>4.8417036597428904</v>
      </c>
      <c r="Q508" s="3">
        <f t="shared" si="181"/>
        <v>-0.89760120329068604</v>
      </c>
      <c r="R508" s="3">
        <f t="shared" si="182"/>
        <v>-10.265120144015834</v>
      </c>
      <c r="S508" s="3">
        <f t="shared" si="183"/>
        <v>9.5485001705758652</v>
      </c>
      <c r="T508" s="3">
        <f t="shared" si="184"/>
        <v>4.8365710996708824</v>
      </c>
      <c r="U508" s="3">
        <f t="shared" si="185"/>
        <v>9.5485001705758656E-3</v>
      </c>
      <c r="V508" s="3">
        <f t="shared" si="186"/>
        <v>4.8365710996708822E-3</v>
      </c>
      <c r="W508" s="3">
        <f t="shared" si="187"/>
        <v>-0.89755901603413124</v>
      </c>
      <c r="X508" s="3">
        <f>((m*gy-Cx*T508)/m)</f>
        <v>-10.264637683369063</v>
      </c>
      <c r="Y508" s="3">
        <f t="shared" si="188"/>
        <v>-8.975590160341313E-4</v>
      </c>
      <c r="Z508" s="3">
        <f t="shared" si="189"/>
        <v>-1.0264637683369063E-2</v>
      </c>
      <c r="AA508" t="b">
        <f t="shared" si="190"/>
        <v>1</v>
      </c>
    </row>
    <row r="509" spans="1:27" x14ac:dyDescent="0.25">
      <c r="A509" s="3">
        <v>49.2</v>
      </c>
      <c r="B509" s="3">
        <f t="shared" si="191"/>
        <v>4.8081845100662406</v>
      </c>
      <c r="C509" s="3">
        <f t="shared" si="196"/>
        <v>3.6412590246936984</v>
      </c>
      <c r="D509" s="3">
        <f t="shared" si="197"/>
        <v>9.5480306560537773</v>
      </c>
      <c r="E509" s="3">
        <f t="shared" si="198"/>
        <v>4.831201651678799</v>
      </c>
      <c r="F509" s="2">
        <f t="shared" si="175"/>
        <v>-0.89751488166905502</v>
      </c>
      <c r="G509" s="2">
        <f t="shared" si="176"/>
        <v>-10.264132955257809</v>
      </c>
      <c r="H509" s="3">
        <f t="shared" si="177"/>
        <v>9.548030656053778E-3</v>
      </c>
      <c r="I509" s="3">
        <f t="shared" si="178"/>
        <v>4.8312016516787988E-3</v>
      </c>
      <c r="J509" s="3">
        <f t="shared" si="179"/>
        <v>-8.9751488166905501E-4</v>
      </c>
      <c r="K509" s="3">
        <f t="shared" si="180"/>
        <v>-1.0264132955257809E-2</v>
      </c>
      <c r="M509" s="3">
        <f t="shared" si="192"/>
        <v>4.8079637004097462</v>
      </c>
      <c r="N509" s="3">
        <f t="shared" si="193"/>
        <v>3.6387338078774212</v>
      </c>
      <c r="O509" s="3">
        <f t="shared" si="194"/>
        <v>9.5480514121614775</v>
      </c>
      <c r="P509" s="3">
        <f t="shared" si="195"/>
        <v>4.8314390220595209</v>
      </c>
      <c r="Q509" s="3">
        <f t="shared" si="181"/>
        <v>-0.89751683274317884</v>
      </c>
      <c r="R509" s="3">
        <f t="shared" si="182"/>
        <v>-10.264155268073596</v>
      </c>
      <c r="S509" s="3">
        <f t="shared" si="183"/>
        <v>9.5476026537451055</v>
      </c>
      <c r="T509" s="3">
        <f t="shared" si="184"/>
        <v>4.8263069444254842</v>
      </c>
      <c r="U509" s="3">
        <f t="shared" si="185"/>
        <v>9.5476026537451054E-3</v>
      </c>
      <c r="V509" s="3">
        <f t="shared" si="186"/>
        <v>4.8263069444254847E-3</v>
      </c>
      <c r="W509" s="3">
        <f t="shared" si="187"/>
        <v>-0.89747464945203992</v>
      </c>
      <c r="X509" s="3">
        <f>((m*gy-Cx*T509)/m)</f>
        <v>-10.263672852775997</v>
      </c>
      <c r="Y509" s="3">
        <f t="shared" si="188"/>
        <v>-8.9747464945203999E-4</v>
      </c>
      <c r="Z509" s="3">
        <f t="shared" si="189"/>
        <v>-1.0263672852775997E-2</v>
      </c>
      <c r="AA509" t="b">
        <f t="shared" si="190"/>
        <v>1</v>
      </c>
    </row>
    <row r="510" spans="1:27" x14ac:dyDescent="0.25">
      <c r="A510" s="3">
        <v>49.3</v>
      </c>
      <c r="B510" s="3">
        <f t="shared" si="191"/>
        <v>4.817732540722294</v>
      </c>
      <c r="C510" s="3">
        <f t="shared" si="196"/>
        <v>3.6460902263453772</v>
      </c>
      <c r="D510" s="3">
        <f t="shared" si="197"/>
        <v>9.5471331411721074</v>
      </c>
      <c r="E510" s="3">
        <f t="shared" si="198"/>
        <v>4.8209375187235413</v>
      </c>
      <c r="F510" s="2">
        <f t="shared" si="175"/>
        <v>-0.89743051527017814</v>
      </c>
      <c r="G510" s="2">
        <f t="shared" si="176"/>
        <v>-10.263168126760014</v>
      </c>
      <c r="H510" s="3">
        <f t="shared" si="177"/>
        <v>9.547133141172108E-3</v>
      </c>
      <c r="I510" s="3">
        <f t="shared" si="178"/>
        <v>4.8209375187235415E-3</v>
      </c>
      <c r="J510" s="3">
        <f t="shared" si="179"/>
        <v>-8.9743051527017815E-4</v>
      </c>
      <c r="K510" s="3">
        <f t="shared" si="180"/>
        <v>-1.0263168126760015E-2</v>
      </c>
      <c r="M510" s="3">
        <f t="shared" si="192"/>
        <v>4.8175113030634913</v>
      </c>
      <c r="N510" s="3">
        <f t="shared" si="193"/>
        <v>3.6435601148218466</v>
      </c>
      <c r="O510" s="3">
        <f t="shared" si="194"/>
        <v>9.5471539375120251</v>
      </c>
      <c r="P510" s="3">
        <f t="shared" si="195"/>
        <v>4.8211753492067446</v>
      </c>
      <c r="Q510" s="3">
        <f t="shared" si="181"/>
        <v>-0.89743247012613026</v>
      </c>
      <c r="R510" s="3">
        <f t="shared" si="182"/>
        <v>-10.263190482825435</v>
      </c>
      <c r="S510" s="3">
        <f t="shared" si="183"/>
        <v>9.5467052212769623</v>
      </c>
      <c r="T510" s="3">
        <f t="shared" si="184"/>
        <v>4.8160437539653316</v>
      </c>
      <c r="U510" s="3">
        <f t="shared" si="185"/>
        <v>9.5467052212769628E-3</v>
      </c>
      <c r="V510" s="3">
        <f t="shared" si="186"/>
        <v>4.8160437539653319E-3</v>
      </c>
      <c r="W510" s="3">
        <f t="shared" si="187"/>
        <v>-0.89739029080003441</v>
      </c>
      <c r="X510" s="3">
        <f>((m*gy-Cx*T510)/m)</f>
        <v>-10.262708112872742</v>
      </c>
      <c r="Y510" s="3">
        <f t="shared" si="188"/>
        <v>-8.9739029080003441E-4</v>
      </c>
      <c r="Z510" s="3">
        <f t="shared" si="189"/>
        <v>-1.0262708112872743E-2</v>
      </c>
      <c r="AA510" t="b">
        <f t="shared" si="190"/>
        <v>1</v>
      </c>
    </row>
    <row r="511" spans="1:27" x14ac:dyDescent="0.25">
      <c r="A511" s="3">
        <v>49.4</v>
      </c>
      <c r="B511" s="3">
        <f t="shared" si="191"/>
        <v>4.8272796738634662</v>
      </c>
      <c r="C511" s="3">
        <f t="shared" si="196"/>
        <v>3.6509111638641008</v>
      </c>
      <c r="D511" s="3">
        <f t="shared" si="197"/>
        <v>9.5462357106568376</v>
      </c>
      <c r="E511" s="3">
        <f t="shared" si="198"/>
        <v>4.8106743505967815</v>
      </c>
      <c r="F511" s="2">
        <f t="shared" si="175"/>
        <v>-0.89734615680174268</v>
      </c>
      <c r="G511" s="2">
        <f t="shared" si="176"/>
        <v>-10.262203388956099</v>
      </c>
      <c r="H511" s="3">
        <f t="shared" si="177"/>
        <v>9.5462357106568373E-3</v>
      </c>
      <c r="I511" s="3">
        <f t="shared" si="178"/>
        <v>4.8106743505967817E-3</v>
      </c>
      <c r="J511" s="3">
        <f t="shared" si="179"/>
        <v>-8.9734615680174274E-4</v>
      </c>
      <c r="K511" s="3">
        <f t="shared" si="180"/>
        <v>-1.0262203388956099E-2</v>
      </c>
      <c r="M511" s="3">
        <f t="shared" si="192"/>
        <v>4.8270580082847685</v>
      </c>
      <c r="N511" s="3">
        <f t="shared" si="193"/>
        <v>3.6483761585758119</v>
      </c>
      <c r="O511" s="3">
        <f t="shared" si="194"/>
        <v>9.5462565472212244</v>
      </c>
      <c r="P511" s="3">
        <f t="shared" si="195"/>
        <v>4.8109126410938723</v>
      </c>
      <c r="Q511" s="3">
        <f t="shared" si="181"/>
        <v>-0.89734811543879511</v>
      </c>
      <c r="R511" s="3">
        <f t="shared" si="182"/>
        <v>-10.262225788262825</v>
      </c>
      <c r="S511" s="3">
        <f t="shared" si="183"/>
        <v>9.5458078731635059</v>
      </c>
      <c r="T511" s="3">
        <f t="shared" si="184"/>
        <v>4.8057815281997405</v>
      </c>
      <c r="U511" s="3">
        <f t="shared" si="185"/>
        <v>9.5458078731635067E-3</v>
      </c>
      <c r="V511" s="3">
        <f t="shared" si="186"/>
        <v>4.8057815281997403E-3</v>
      </c>
      <c r="W511" s="3">
        <f t="shared" si="187"/>
        <v>-0.89730594007736941</v>
      </c>
      <c r="X511" s="3">
        <f>((m*gy-Cx*T511)/m)</f>
        <v>-10.261743463650777</v>
      </c>
      <c r="Y511" s="3">
        <f t="shared" si="188"/>
        <v>-8.973059400773694E-4</v>
      </c>
      <c r="Z511" s="3">
        <f t="shared" si="189"/>
        <v>-1.0261743463650778E-2</v>
      </c>
      <c r="AA511" t="b">
        <f t="shared" si="190"/>
        <v>1</v>
      </c>
    </row>
    <row r="512" spans="1:27" x14ac:dyDescent="0.25">
      <c r="A512" s="3">
        <v>49.5</v>
      </c>
      <c r="B512" s="3">
        <f t="shared" si="191"/>
        <v>4.8368259095741228</v>
      </c>
      <c r="C512" s="3">
        <f t="shared" si="196"/>
        <v>3.6557218382146974</v>
      </c>
      <c r="D512" s="3">
        <f t="shared" si="197"/>
        <v>9.5453383645000365</v>
      </c>
      <c r="E512" s="3">
        <f t="shared" si="198"/>
        <v>4.8004121472078252</v>
      </c>
      <c r="F512" s="2">
        <f t="shared" si="175"/>
        <v>-0.89726180626300334</v>
      </c>
      <c r="G512" s="2">
        <f t="shared" si="176"/>
        <v>-10.261238741837536</v>
      </c>
      <c r="H512" s="3">
        <f t="shared" si="177"/>
        <v>9.5453383645000365E-3</v>
      </c>
      <c r="I512" s="3">
        <f t="shared" si="178"/>
        <v>4.8004121472078254E-3</v>
      </c>
      <c r="J512" s="3">
        <f t="shared" si="179"/>
        <v>-8.972618062630033E-4</v>
      </c>
      <c r="K512" s="3">
        <f t="shared" si="180"/>
        <v>-1.0261238741837536E-2</v>
      </c>
      <c r="M512" s="3">
        <f t="shared" si="192"/>
        <v>4.8366038161579317</v>
      </c>
      <c r="N512" s="3">
        <f t="shared" si="193"/>
        <v>3.6531819401040115</v>
      </c>
      <c r="O512" s="3">
        <f t="shared" si="194"/>
        <v>9.5453592412811474</v>
      </c>
      <c r="P512" s="3">
        <f t="shared" si="195"/>
        <v>4.8006508976302218</v>
      </c>
      <c r="Q512" s="3">
        <f t="shared" si="181"/>
        <v>-0.89726376868042779</v>
      </c>
      <c r="R512" s="3">
        <f t="shared" si="182"/>
        <v>-10.261261184377242</v>
      </c>
      <c r="S512" s="3">
        <f t="shared" si="183"/>
        <v>9.5449106093968066</v>
      </c>
      <c r="T512" s="3">
        <f t="shared" si="184"/>
        <v>4.7955202670380332</v>
      </c>
      <c r="U512" s="3">
        <f t="shared" si="185"/>
        <v>9.5449106093968075E-3</v>
      </c>
      <c r="V512" s="3">
        <f t="shared" si="186"/>
        <v>4.7955202670380333E-3</v>
      </c>
      <c r="W512" s="3">
        <f t="shared" si="187"/>
        <v>-0.89722159728329987</v>
      </c>
      <c r="X512" s="3">
        <f>((m*gy-Cx*T512)/m)</f>
        <v>-10.260778905101576</v>
      </c>
      <c r="Y512" s="3">
        <f t="shared" si="188"/>
        <v>-8.9722159728329988E-4</v>
      </c>
      <c r="Z512" s="3">
        <f t="shared" si="189"/>
        <v>-1.0260778905101577E-2</v>
      </c>
      <c r="AA512" t="b">
        <f t="shared" si="190"/>
        <v>1</v>
      </c>
    </row>
    <row r="513" spans="1:27" x14ac:dyDescent="0.25">
      <c r="A513" s="3">
        <v>49.6</v>
      </c>
      <c r="B513" s="3">
        <f t="shared" si="191"/>
        <v>4.846371247938623</v>
      </c>
      <c r="C513" s="3">
        <f t="shared" si="196"/>
        <v>3.6605222503619053</v>
      </c>
      <c r="D513" s="3">
        <f t="shared" si="197"/>
        <v>9.5444411026937743</v>
      </c>
      <c r="E513" s="3">
        <f t="shared" si="198"/>
        <v>4.7901509084659875</v>
      </c>
      <c r="F513" s="2">
        <f t="shared" si="175"/>
        <v>-0.89717746365321482</v>
      </c>
      <c r="G513" s="2">
        <f t="shared" si="176"/>
        <v>-10.260274185395804</v>
      </c>
      <c r="H513" s="3">
        <f t="shared" si="177"/>
        <v>9.5444411026937744E-3</v>
      </c>
      <c r="I513" s="3">
        <f t="shared" si="178"/>
        <v>4.7901509084659873E-3</v>
      </c>
      <c r="J513" s="3">
        <f t="shared" si="179"/>
        <v>-8.9717746365321487E-4</v>
      </c>
      <c r="K513" s="3">
        <f t="shared" si="180"/>
        <v>-1.0260274185395804E-2</v>
      </c>
      <c r="M513" s="3">
        <f t="shared" si="192"/>
        <v>4.8461487267673284</v>
      </c>
      <c r="N513" s="3">
        <f t="shared" si="193"/>
        <v>3.6579774603710495</v>
      </c>
      <c r="O513" s="3">
        <f t="shared" si="194"/>
        <v>9.5444620196838645</v>
      </c>
      <c r="P513" s="3">
        <f t="shared" si="195"/>
        <v>4.7903901187251199</v>
      </c>
      <c r="Q513" s="3">
        <f t="shared" si="181"/>
        <v>-0.89717942985028321</v>
      </c>
      <c r="R513" s="3">
        <f t="shared" si="182"/>
        <v>-10.260296671160162</v>
      </c>
      <c r="S513" s="3">
        <f t="shared" si="183"/>
        <v>9.5440134299689401</v>
      </c>
      <c r="T513" s="3">
        <f t="shared" si="184"/>
        <v>4.7852599703895402</v>
      </c>
      <c r="U513" s="3">
        <f t="shared" si="185"/>
        <v>9.5440134299689394E-3</v>
      </c>
      <c r="V513" s="3">
        <f t="shared" si="186"/>
        <v>4.7852599703895405E-3</v>
      </c>
      <c r="W513" s="3">
        <f t="shared" si="187"/>
        <v>-0.89713726241708025</v>
      </c>
      <c r="X513" s="3">
        <f>((m*gy-Cx*T513)/m)</f>
        <v>-10.259814437216617</v>
      </c>
      <c r="Y513" s="3">
        <f t="shared" si="188"/>
        <v>-8.9713726241708025E-4</v>
      </c>
      <c r="Z513" s="3">
        <f t="shared" si="189"/>
        <v>-1.0259814437216618E-2</v>
      </c>
      <c r="AA513" t="b">
        <f t="shared" si="190"/>
        <v>1</v>
      </c>
    </row>
    <row r="514" spans="1:27" x14ac:dyDescent="0.25">
      <c r="A514" s="3">
        <v>49.7</v>
      </c>
      <c r="B514" s="3">
        <f t="shared" si="191"/>
        <v>4.8559156890413169</v>
      </c>
      <c r="C514" s="3">
        <f t="shared" si="196"/>
        <v>3.6653124012703713</v>
      </c>
      <c r="D514" s="3">
        <f t="shared" si="197"/>
        <v>9.5435439252301215</v>
      </c>
      <c r="E514" s="3">
        <f t="shared" si="198"/>
        <v>4.7798906342805916</v>
      </c>
      <c r="F514" s="2">
        <f t="shared" si="175"/>
        <v>-0.89709312897163129</v>
      </c>
      <c r="G514" s="2">
        <f t="shared" si="176"/>
        <v>-10.259309719622376</v>
      </c>
      <c r="H514" s="3">
        <f t="shared" si="177"/>
        <v>9.5435439252301215E-3</v>
      </c>
      <c r="I514" s="3">
        <f t="shared" si="178"/>
        <v>4.7798906342805918E-3</v>
      </c>
      <c r="J514" s="3">
        <f t="shared" si="179"/>
        <v>-8.9709312897163129E-4</v>
      </c>
      <c r="K514" s="3">
        <f t="shared" si="180"/>
        <v>-1.0259309719622377E-2</v>
      </c>
      <c r="M514" s="3">
        <f t="shared" si="192"/>
        <v>4.8556927401972976</v>
      </c>
      <c r="N514" s="3">
        <f t="shared" si="193"/>
        <v>3.6627627203414392</v>
      </c>
      <c r="O514" s="3">
        <f t="shared" si="194"/>
        <v>9.5435648824214478</v>
      </c>
      <c r="P514" s="3">
        <f t="shared" si="195"/>
        <v>4.7801303042879031</v>
      </c>
      <c r="Q514" s="3">
        <f t="shared" si="181"/>
        <v>-0.89709509894761597</v>
      </c>
      <c r="R514" s="3">
        <f t="shared" si="182"/>
        <v>-10.259332248603064</v>
      </c>
      <c r="S514" s="3">
        <f t="shared" si="183"/>
        <v>9.5431163348719732</v>
      </c>
      <c r="T514" s="3">
        <f t="shared" si="184"/>
        <v>4.7750006381636014</v>
      </c>
      <c r="U514" s="3">
        <f t="shared" si="185"/>
        <v>9.543116334871973E-3</v>
      </c>
      <c r="V514" s="3">
        <f t="shared" si="186"/>
        <v>4.7750006381636016E-3</v>
      </c>
      <c r="W514" s="3">
        <f t="shared" si="187"/>
        <v>-0.89705293547796539</v>
      </c>
      <c r="X514" s="3">
        <f>((m*gy-Cx*T514)/m)</f>
        <v>-10.258850059987379</v>
      </c>
      <c r="Y514" s="3">
        <f t="shared" si="188"/>
        <v>-8.9705293547796545E-4</v>
      </c>
      <c r="Z514" s="3">
        <f t="shared" si="189"/>
        <v>-1.025885005998738E-2</v>
      </c>
      <c r="AA514" t="b">
        <f t="shared" si="190"/>
        <v>1</v>
      </c>
    </row>
    <row r="515" spans="1:27" x14ac:dyDescent="0.25">
      <c r="A515" s="3">
        <v>49.8</v>
      </c>
      <c r="B515" s="3">
        <f t="shared" si="191"/>
        <v>4.8654592329665469</v>
      </c>
      <c r="C515" s="3">
        <f t="shared" si="196"/>
        <v>3.6700922919046519</v>
      </c>
      <c r="D515" s="3">
        <f t="shared" si="197"/>
        <v>9.5426468321011502</v>
      </c>
      <c r="E515" s="3">
        <f t="shared" si="198"/>
        <v>4.7696313245609696</v>
      </c>
      <c r="F515" s="2">
        <f t="shared" si="175"/>
        <v>-0.89700880221750801</v>
      </c>
      <c r="G515" s="2">
        <f t="shared" si="176"/>
        <v>-10.258345344508731</v>
      </c>
      <c r="H515" s="3">
        <f t="shared" si="177"/>
        <v>9.5426468321011503E-3</v>
      </c>
      <c r="I515" s="3">
        <f t="shared" si="178"/>
        <v>4.76963132456097E-3</v>
      </c>
      <c r="J515" s="3">
        <f t="shared" si="179"/>
        <v>-8.9700880221750805E-4</v>
      </c>
      <c r="K515" s="3">
        <f t="shared" si="180"/>
        <v>-1.0258345344508731E-2</v>
      </c>
      <c r="M515" s="3">
        <f t="shared" si="192"/>
        <v>4.8652358565321698</v>
      </c>
      <c r="N515" s="3">
        <f t="shared" si="193"/>
        <v>3.667537720979603</v>
      </c>
      <c r="O515" s="3">
        <f t="shared" si="194"/>
        <v>9.5426678294859695</v>
      </c>
      <c r="P515" s="3">
        <f t="shared" si="195"/>
        <v>4.7698714542279159</v>
      </c>
      <c r="Q515" s="3">
        <f t="shared" si="181"/>
        <v>-0.89701077597168111</v>
      </c>
      <c r="R515" s="3">
        <f t="shared" si="182"/>
        <v>-10.258367916697425</v>
      </c>
      <c r="S515" s="3">
        <f t="shared" si="183"/>
        <v>9.5422193240979833</v>
      </c>
      <c r="T515" s="3">
        <f t="shared" si="184"/>
        <v>4.7647422702695676</v>
      </c>
      <c r="U515" s="3">
        <f t="shared" si="185"/>
        <v>9.5422193240979839E-3</v>
      </c>
      <c r="V515" s="3">
        <f t="shared" si="186"/>
        <v>4.7647422702695678E-3</v>
      </c>
      <c r="W515" s="3">
        <f t="shared" si="187"/>
        <v>-0.89696861646521042</v>
      </c>
      <c r="X515" s="3">
        <f>((m*gy-Cx*T515)/m)</f>
        <v>-10.25788577340534</v>
      </c>
      <c r="Y515" s="3">
        <f t="shared" si="188"/>
        <v>-8.9696861646521042E-4</v>
      </c>
      <c r="Z515" s="3">
        <f t="shared" si="189"/>
        <v>-1.0257885773405339E-2</v>
      </c>
      <c r="AA515" t="b">
        <f t="shared" si="190"/>
        <v>1</v>
      </c>
    </row>
    <row r="516" spans="1:27" x14ac:dyDescent="0.25">
      <c r="A516" s="3">
        <v>49.9</v>
      </c>
      <c r="B516" s="3">
        <f t="shared" si="191"/>
        <v>4.8750018797986483</v>
      </c>
      <c r="C516" s="3">
        <f t="shared" si="196"/>
        <v>3.674861923229213</v>
      </c>
      <c r="D516" s="3">
        <f t="shared" si="197"/>
        <v>9.5417498232989324</v>
      </c>
      <c r="E516" s="3">
        <f t="shared" si="198"/>
        <v>4.7593729792164607</v>
      </c>
      <c r="F516" s="2">
        <f t="shared" si="175"/>
        <v>-0.89692448339009956</v>
      </c>
      <c r="G516" s="2">
        <f t="shared" si="176"/>
        <v>-10.257381060046347</v>
      </c>
      <c r="H516" s="3">
        <f t="shared" si="177"/>
        <v>9.5417498232989329E-3</v>
      </c>
      <c r="I516" s="3">
        <f t="shared" si="178"/>
        <v>4.7593729792164609E-3</v>
      </c>
      <c r="J516" s="3">
        <f t="shared" si="179"/>
        <v>-8.9692448339009955E-4</v>
      </c>
      <c r="K516" s="3">
        <f t="shared" si="180"/>
        <v>-1.0257381060046348E-2</v>
      </c>
      <c r="M516" s="3">
        <f t="shared" si="192"/>
        <v>4.874778075856268</v>
      </c>
      <c r="N516" s="3">
        <f t="shared" si="193"/>
        <v>3.6723024632498724</v>
      </c>
      <c r="O516" s="3">
        <f t="shared" si="194"/>
        <v>9.5417708608695051</v>
      </c>
      <c r="P516" s="3">
        <f t="shared" si="195"/>
        <v>4.7596135684545109</v>
      </c>
      <c r="Q516" s="3">
        <f t="shared" si="181"/>
        <v>-0.89692646092173356</v>
      </c>
      <c r="R516" s="3">
        <f t="shared" si="182"/>
        <v>-10.257403675434725</v>
      </c>
      <c r="S516" s="3">
        <f t="shared" si="183"/>
        <v>9.5413223976390444</v>
      </c>
      <c r="T516" s="3">
        <f t="shared" si="184"/>
        <v>4.7544848666167931</v>
      </c>
      <c r="U516" s="3">
        <f t="shared" si="185"/>
        <v>9.5413223976390446E-3</v>
      </c>
      <c r="V516" s="3">
        <f t="shared" si="186"/>
        <v>4.7544848666167929E-3</v>
      </c>
      <c r="W516" s="3">
        <f t="shared" si="187"/>
        <v>-0.89688430537807007</v>
      </c>
      <c r="X516" s="3">
        <f>((m*gy-Cx*T516)/m)</f>
        <v>-10.256921577461979</v>
      </c>
      <c r="Y516" s="3">
        <f t="shared" si="188"/>
        <v>-8.9688430537807008E-4</v>
      </c>
      <c r="Z516" s="3">
        <f t="shared" si="189"/>
        <v>-1.025692157746198E-2</v>
      </c>
      <c r="AA516" t="b">
        <f t="shared" si="190"/>
        <v>1</v>
      </c>
    </row>
    <row r="517" spans="1:27" x14ac:dyDescent="0.25">
      <c r="A517" s="3">
        <v>50</v>
      </c>
      <c r="B517" s="3">
        <f t="shared" si="191"/>
        <v>4.8845436296219473</v>
      </c>
      <c r="C517" s="3">
        <f t="shared" si="196"/>
        <v>3.6796212962084294</v>
      </c>
      <c r="D517" s="3">
        <f t="shared" si="197"/>
        <v>9.5408528988155421</v>
      </c>
      <c r="E517" s="3">
        <f t="shared" si="198"/>
        <v>4.7491155981564148</v>
      </c>
      <c r="F517" s="2">
        <f t="shared" si="175"/>
        <v>-0.89684017248866099</v>
      </c>
      <c r="G517" s="2">
        <f t="shared" si="176"/>
        <v>-10.256416866226704</v>
      </c>
      <c r="H517" s="3">
        <f t="shared" si="177"/>
        <v>9.5408528988155418E-3</v>
      </c>
      <c r="I517" s="3">
        <f t="shared" si="178"/>
        <v>4.749115598156415E-3</v>
      </c>
      <c r="J517" s="3">
        <f t="shared" si="179"/>
        <v>-8.9684017248866103E-4</v>
      </c>
      <c r="K517" s="3">
        <f t="shared" si="180"/>
        <v>-1.0256416866226704E-2</v>
      </c>
      <c r="M517" s="3">
        <f t="shared" si="192"/>
        <v>4.8843193982539068</v>
      </c>
      <c r="N517" s="3">
        <f t="shared" si="193"/>
        <v>3.6770569481164892</v>
      </c>
      <c r="O517" s="3">
        <f t="shared" si="194"/>
        <v>9.5408739765641268</v>
      </c>
      <c r="P517" s="3">
        <f t="shared" si="195"/>
        <v>4.7493566468770485</v>
      </c>
      <c r="Q517" s="3">
        <f t="shared" si="181"/>
        <v>-0.89684215379702792</v>
      </c>
      <c r="R517" s="3">
        <f t="shared" si="182"/>
        <v>-10.256439524806442</v>
      </c>
      <c r="S517" s="3">
        <f t="shared" si="183"/>
        <v>9.5404255554872286</v>
      </c>
      <c r="T517" s="3">
        <f t="shared" si="184"/>
        <v>4.7442284271146455</v>
      </c>
      <c r="U517" s="3">
        <f t="shared" si="185"/>
        <v>9.5404255554872291E-3</v>
      </c>
      <c r="V517" s="3">
        <f t="shared" si="186"/>
        <v>4.7442284271146454E-3</v>
      </c>
      <c r="W517" s="3">
        <f t="shared" si="187"/>
        <v>-0.89680000221579947</v>
      </c>
      <c r="X517" s="3">
        <f>((m*gy-Cx*T517)/m)</f>
        <v>-10.255957472148777</v>
      </c>
      <c r="Y517" s="3">
        <f t="shared" si="188"/>
        <v>-8.9680000221579949E-4</v>
      </c>
      <c r="Z517" s="3">
        <f t="shared" si="189"/>
        <v>-1.0255957472148778E-2</v>
      </c>
      <c r="AA517" t="b">
        <f t="shared" si="190"/>
        <v>1</v>
      </c>
    </row>
    <row r="518" spans="1:27" x14ac:dyDescent="0.25">
      <c r="A518" s="3">
        <v>50.1</v>
      </c>
      <c r="B518" s="3">
        <f t="shared" si="191"/>
        <v>4.8940844825207632</v>
      </c>
      <c r="C518" s="3">
        <f t="shared" si="196"/>
        <v>3.6843704118065856</v>
      </c>
      <c r="D518" s="3">
        <f t="shared" si="197"/>
        <v>9.5399560586430532</v>
      </c>
      <c r="E518" s="3">
        <f t="shared" si="198"/>
        <v>4.7388591812901879</v>
      </c>
      <c r="F518" s="2">
        <f t="shared" si="175"/>
        <v>-0.89675586951244701</v>
      </c>
      <c r="G518" s="2">
        <f t="shared" si="176"/>
        <v>-10.25545276304128</v>
      </c>
      <c r="H518" s="3">
        <f t="shared" si="177"/>
        <v>9.5399560586430527E-3</v>
      </c>
      <c r="I518" s="3">
        <f t="shared" si="178"/>
        <v>4.7388591812901884E-3</v>
      </c>
      <c r="J518" s="3">
        <f t="shared" si="179"/>
        <v>-8.9675586951244702E-4</v>
      </c>
      <c r="K518" s="3">
        <f t="shared" si="180"/>
        <v>-1.0255452763041279E-2</v>
      </c>
      <c r="M518" s="3">
        <f t="shared" si="192"/>
        <v>4.893859823809394</v>
      </c>
      <c r="N518" s="3">
        <f t="shared" si="193"/>
        <v>3.6818011765436038</v>
      </c>
      <c r="O518" s="3">
        <f t="shared" si="194"/>
        <v>9.5399771765619104</v>
      </c>
      <c r="P518" s="3">
        <f t="shared" si="195"/>
        <v>4.7391006894048999</v>
      </c>
      <c r="Q518" s="3">
        <f t="shared" si="181"/>
        <v>-0.89675785459681945</v>
      </c>
      <c r="R518" s="3">
        <f t="shared" si="182"/>
        <v>-10.255475464804061</v>
      </c>
      <c r="S518" s="3">
        <f t="shared" si="183"/>
        <v>9.5395287976346115</v>
      </c>
      <c r="T518" s="3">
        <f t="shared" si="184"/>
        <v>4.7339729516724978</v>
      </c>
      <c r="U518" s="3">
        <f t="shared" si="185"/>
        <v>9.5395287976346114E-3</v>
      </c>
      <c r="V518" s="3">
        <f t="shared" si="186"/>
        <v>4.7339729516724981E-3</v>
      </c>
      <c r="W518" s="3">
        <f t="shared" si="187"/>
        <v>-0.89671570697765346</v>
      </c>
      <c r="X518" s="3">
        <f>((m*gy-Cx*T518)/m)</f>
        <v>-10.254993457457216</v>
      </c>
      <c r="Y518" s="3">
        <f t="shared" si="188"/>
        <v>-8.9671570697765347E-4</v>
      </c>
      <c r="Z518" s="3">
        <f t="shared" si="189"/>
        <v>-1.0254993457457217E-2</v>
      </c>
      <c r="AA518" t="b">
        <f t="shared" si="190"/>
        <v>1</v>
      </c>
    </row>
    <row r="519" spans="1:27" x14ac:dyDescent="0.25">
      <c r="A519" s="3">
        <v>50.2</v>
      </c>
      <c r="B519" s="3">
        <f t="shared" si="191"/>
        <v>4.9036244385794063</v>
      </c>
      <c r="C519" s="3">
        <f t="shared" si="196"/>
        <v>3.6891092709878759</v>
      </c>
      <c r="D519" s="3">
        <f t="shared" si="197"/>
        <v>9.5390593027735413</v>
      </c>
      <c r="E519" s="3">
        <f t="shared" si="198"/>
        <v>4.7286037285271467</v>
      </c>
      <c r="F519" s="2">
        <f t="shared" si="175"/>
        <v>-0.89667157446071288</v>
      </c>
      <c r="G519" s="2">
        <f t="shared" si="176"/>
        <v>-10.254488750481553</v>
      </c>
      <c r="H519" s="3">
        <f t="shared" si="177"/>
        <v>9.5390593027735414E-3</v>
      </c>
      <c r="I519" s="3">
        <f t="shared" si="178"/>
        <v>4.7286037285271471E-3</v>
      </c>
      <c r="J519" s="3">
        <f t="shared" si="179"/>
        <v>-8.9667157446071287E-4</v>
      </c>
      <c r="K519" s="3">
        <f t="shared" si="180"/>
        <v>-1.0254488750481553E-2</v>
      </c>
      <c r="M519" s="3">
        <f t="shared" si="192"/>
        <v>4.9033993526070283</v>
      </c>
      <c r="N519" s="3">
        <f t="shared" si="193"/>
        <v>3.6865351494952763</v>
      </c>
      <c r="O519" s="3">
        <f t="shared" si="194"/>
        <v>9.5390804608549331</v>
      </c>
      <c r="P519" s="3">
        <f t="shared" si="195"/>
        <v>4.7288456959474425</v>
      </c>
      <c r="Q519" s="3">
        <f t="shared" si="181"/>
        <v>-0.89667356332036374</v>
      </c>
      <c r="R519" s="3">
        <f t="shared" si="182"/>
        <v>-10.254511495419061</v>
      </c>
      <c r="S519" s="3">
        <f t="shared" si="183"/>
        <v>9.5386321240732723</v>
      </c>
      <c r="T519" s="3">
        <f t="shared" si="184"/>
        <v>4.7237184401997334</v>
      </c>
      <c r="U519" s="3">
        <f t="shared" si="185"/>
        <v>9.5386321240732725E-3</v>
      </c>
      <c r="V519" s="3">
        <f t="shared" si="186"/>
        <v>4.7237184401997334E-3</v>
      </c>
      <c r="W519" s="3">
        <f t="shared" si="187"/>
        <v>-0.89663141966288751</v>
      </c>
      <c r="X519" s="3">
        <f>((m*gy-Cx*T519)/m)</f>
        <v>-10.254029533378775</v>
      </c>
      <c r="Y519" s="3">
        <f t="shared" si="188"/>
        <v>-8.966314196628875E-4</v>
      </c>
      <c r="Z519" s="3">
        <f t="shared" si="189"/>
        <v>-1.0254029533378775E-2</v>
      </c>
      <c r="AA519" t="b">
        <f t="shared" si="190"/>
        <v>1</v>
      </c>
    </row>
    <row r="520" spans="1:27" x14ac:dyDescent="0.25">
      <c r="A520" s="3">
        <v>50.3</v>
      </c>
      <c r="B520" s="3">
        <f t="shared" si="191"/>
        <v>4.9131634978821799</v>
      </c>
      <c r="C520" s="3">
        <f t="shared" si="196"/>
        <v>3.6938378747164031</v>
      </c>
      <c r="D520" s="3">
        <f t="shared" si="197"/>
        <v>9.5381626311990804</v>
      </c>
      <c r="E520" s="3">
        <f t="shared" si="198"/>
        <v>4.7183492397766651</v>
      </c>
      <c r="F520" s="2">
        <f t="shared" si="175"/>
        <v>-0.89658728733271342</v>
      </c>
      <c r="G520" s="2">
        <f t="shared" si="176"/>
        <v>-10.253524828539007</v>
      </c>
      <c r="H520" s="3">
        <f t="shared" si="177"/>
        <v>9.5381626311990802E-3</v>
      </c>
      <c r="I520" s="3">
        <f t="shared" si="178"/>
        <v>4.7183492397766648E-3</v>
      </c>
      <c r="J520" s="3">
        <f t="shared" si="179"/>
        <v>-8.9658728733271341E-4</v>
      </c>
      <c r="K520" s="3">
        <f t="shared" si="180"/>
        <v>-1.0253524828539006E-2</v>
      </c>
      <c r="M520" s="3">
        <f t="shared" si="192"/>
        <v>4.9129379847311014</v>
      </c>
      <c r="N520" s="3">
        <f t="shared" si="193"/>
        <v>3.6912588679354759</v>
      </c>
      <c r="O520" s="3">
        <f t="shared" si="194"/>
        <v>9.5381838294352708</v>
      </c>
      <c r="P520" s="3">
        <f t="shared" si="195"/>
        <v>4.7185916664140635</v>
      </c>
      <c r="Q520" s="3">
        <f t="shared" si="181"/>
        <v>-0.8965892799669154</v>
      </c>
      <c r="R520" s="3">
        <f t="shared" si="182"/>
        <v>-10.253547616642923</v>
      </c>
      <c r="S520" s="3">
        <f t="shared" si="183"/>
        <v>9.5377355347952868</v>
      </c>
      <c r="T520" s="3">
        <f t="shared" si="184"/>
        <v>4.7134648926057423</v>
      </c>
      <c r="U520" s="3">
        <f t="shared" si="185"/>
        <v>9.5377355347952865E-3</v>
      </c>
      <c r="V520" s="3">
        <f t="shared" si="186"/>
        <v>4.7134648926057425E-3</v>
      </c>
      <c r="W520" s="3">
        <f t="shared" si="187"/>
        <v>-0.89654714027075699</v>
      </c>
      <c r="X520" s="3">
        <f>((m*gy-Cx*T520)/m)</f>
        <v>-10.253065699904941</v>
      </c>
      <c r="Y520" s="3">
        <f t="shared" si="188"/>
        <v>-8.9654714027075696E-4</v>
      </c>
      <c r="Z520" s="3">
        <f t="shared" si="189"/>
        <v>-1.025306569990494E-2</v>
      </c>
      <c r="AA520" t="b">
        <f t="shared" si="190"/>
        <v>1</v>
      </c>
    </row>
    <row r="521" spans="1:27" x14ac:dyDescent="0.25">
      <c r="A521" s="3">
        <v>50.4</v>
      </c>
      <c r="B521" s="3">
        <f t="shared" si="191"/>
        <v>4.9227016605133791</v>
      </c>
      <c r="C521" s="3">
        <f t="shared" si="196"/>
        <v>3.6985562239561798</v>
      </c>
      <c r="D521" s="3">
        <f t="shared" si="197"/>
        <v>9.5372660439117478</v>
      </c>
      <c r="E521" s="3">
        <f t="shared" si="198"/>
        <v>4.7080957149481257</v>
      </c>
      <c r="F521" s="2">
        <f t="shared" si="175"/>
        <v>-0.89650300812770423</v>
      </c>
      <c r="G521" s="2">
        <f t="shared" si="176"/>
        <v>-10.252560997205125</v>
      </c>
      <c r="H521" s="3">
        <f t="shared" si="177"/>
        <v>9.5372660439117483E-3</v>
      </c>
      <c r="I521" s="3">
        <f t="shared" si="178"/>
        <v>4.7080957149481257E-3</v>
      </c>
      <c r="J521" s="3">
        <f t="shared" si="179"/>
        <v>-8.9650300812770423E-4</v>
      </c>
      <c r="K521" s="3">
        <f t="shared" si="180"/>
        <v>-1.0252560997205125E-2</v>
      </c>
      <c r="M521" s="3">
        <f t="shared" si="192"/>
        <v>4.9224757202658971</v>
      </c>
      <c r="N521" s="3">
        <f t="shared" si="193"/>
        <v>3.6959723328280818</v>
      </c>
      <c r="O521" s="3">
        <f t="shared" si="194"/>
        <v>9.5372872822950008</v>
      </c>
      <c r="P521" s="3">
        <f t="shared" si="195"/>
        <v>4.7083386007141588</v>
      </c>
      <c r="Q521" s="3">
        <f t="shared" si="181"/>
        <v>-0.89650500453573001</v>
      </c>
      <c r="R521" s="3">
        <f t="shared" si="182"/>
        <v>-10.252583828467133</v>
      </c>
      <c r="S521" s="3">
        <f t="shared" si="183"/>
        <v>9.5368390297927323</v>
      </c>
      <c r="T521" s="3">
        <f t="shared" si="184"/>
        <v>4.7032123087999249</v>
      </c>
      <c r="U521" s="3">
        <f t="shared" si="185"/>
        <v>9.5368390297927326E-3</v>
      </c>
      <c r="V521" s="3">
        <f t="shared" si="186"/>
        <v>4.7032123087999249E-3</v>
      </c>
      <c r="W521" s="3">
        <f t="shared" si="187"/>
        <v>-0.89646286880051684</v>
      </c>
      <c r="X521" s="3">
        <f>((m*gy-Cx*T521)/m)</f>
        <v>-10.252101957027193</v>
      </c>
      <c r="Y521" s="3">
        <f t="shared" si="188"/>
        <v>-8.9646286880051688E-4</v>
      </c>
      <c r="Z521" s="3">
        <f t="shared" si="189"/>
        <v>-1.0252101957027193E-2</v>
      </c>
      <c r="AA521" t="b">
        <f t="shared" si="190"/>
        <v>1</v>
      </c>
    </row>
    <row r="522" spans="1:27" x14ac:dyDescent="0.25">
      <c r="A522" s="3">
        <v>50.5</v>
      </c>
      <c r="B522" s="3">
        <f t="shared" si="191"/>
        <v>4.9322389265572912</v>
      </c>
      <c r="C522" s="3">
        <f t="shared" si="196"/>
        <v>3.7032643196711281</v>
      </c>
      <c r="D522" s="3">
        <f t="shared" si="197"/>
        <v>9.5363695409036193</v>
      </c>
      <c r="E522" s="3">
        <f t="shared" si="198"/>
        <v>4.6978431539509202</v>
      </c>
      <c r="F522" s="2">
        <f t="shared" si="175"/>
        <v>-0.89641873684494011</v>
      </c>
      <c r="G522" s="2">
        <f t="shared" si="176"/>
        <v>-10.251597256471388</v>
      </c>
      <c r="H522" s="3">
        <f t="shared" si="177"/>
        <v>9.5363695409036199E-3</v>
      </c>
      <c r="I522" s="3">
        <f t="shared" si="178"/>
        <v>4.6978431539509207E-3</v>
      </c>
      <c r="J522" s="3">
        <f t="shared" si="179"/>
        <v>-8.9641873684494016E-4</v>
      </c>
      <c r="K522" s="3">
        <f t="shared" si="180"/>
        <v>-1.0251597256471389E-2</v>
      </c>
      <c r="M522" s="3">
        <f t="shared" si="192"/>
        <v>4.93201255929569</v>
      </c>
      <c r="N522" s="3">
        <f t="shared" si="193"/>
        <v>3.7006755451368818</v>
      </c>
      <c r="O522" s="3">
        <f t="shared" si="194"/>
        <v>9.5363908194262006</v>
      </c>
      <c r="P522" s="3">
        <f t="shared" si="195"/>
        <v>4.6980864987571316</v>
      </c>
      <c r="Q522" s="3">
        <f t="shared" si="181"/>
        <v>-0.89642073702606273</v>
      </c>
      <c r="R522" s="3">
        <f t="shared" si="182"/>
        <v>-10.251620130883172</v>
      </c>
      <c r="S522" s="3">
        <f t="shared" si="183"/>
        <v>9.5359426090576882</v>
      </c>
      <c r="T522" s="3">
        <f t="shared" si="184"/>
        <v>4.6929606886916897</v>
      </c>
      <c r="U522" s="3">
        <f t="shared" si="185"/>
        <v>9.5359426090576883E-3</v>
      </c>
      <c r="V522" s="3">
        <f t="shared" si="186"/>
        <v>4.69296068869169E-3</v>
      </c>
      <c r="W522" s="3">
        <f t="shared" si="187"/>
        <v>-0.89637860525142266</v>
      </c>
      <c r="X522" s="3">
        <f>((m*gy-Cx*T522)/m)</f>
        <v>-10.251138304737021</v>
      </c>
      <c r="Y522" s="3">
        <f t="shared" si="188"/>
        <v>-8.9637860525142263E-4</v>
      </c>
      <c r="Z522" s="3">
        <f t="shared" si="189"/>
        <v>-1.025113830473702E-2</v>
      </c>
      <c r="AA522" t="b">
        <f t="shared" si="190"/>
        <v>1</v>
      </c>
    </row>
    <row r="523" spans="1:27" x14ac:dyDescent="0.25">
      <c r="A523" s="3">
        <v>50.6</v>
      </c>
      <c r="B523" s="3">
        <f t="shared" si="191"/>
        <v>4.9417752960981947</v>
      </c>
      <c r="C523" s="3">
        <f t="shared" si="196"/>
        <v>3.707962162825079</v>
      </c>
      <c r="D523" s="3">
        <f t="shared" si="197"/>
        <v>9.5354731221667741</v>
      </c>
      <c r="E523" s="3">
        <f t="shared" si="198"/>
        <v>4.687591556694449</v>
      </c>
      <c r="F523" s="2">
        <f t="shared" si="175"/>
        <v>-0.89633447348367667</v>
      </c>
      <c r="G523" s="2">
        <f t="shared" si="176"/>
        <v>-10.250633606329279</v>
      </c>
      <c r="H523" s="3">
        <f t="shared" si="177"/>
        <v>9.5354731221667741E-3</v>
      </c>
      <c r="I523" s="3">
        <f t="shared" si="178"/>
        <v>4.6875915566944489E-3</v>
      </c>
      <c r="J523" s="3">
        <f t="shared" si="179"/>
        <v>-8.9633447348367668E-4</v>
      </c>
      <c r="K523" s="3">
        <f t="shared" si="180"/>
        <v>-1.0250633606329279E-2</v>
      </c>
      <c r="M523" s="3">
        <f t="shared" si="192"/>
        <v>4.941548501904748</v>
      </c>
      <c r="N523" s="3">
        <f t="shared" si="193"/>
        <v>3.7053685058255734</v>
      </c>
      <c r="O523" s="3">
        <f t="shared" si="194"/>
        <v>9.5354944408209494</v>
      </c>
      <c r="P523" s="3">
        <f t="shared" si="195"/>
        <v>4.6878353604523948</v>
      </c>
      <c r="Q523" s="3">
        <f t="shared" si="181"/>
        <v>-0.89633647743716927</v>
      </c>
      <c r="R523" s="3">
        <f t="shared" si="182"/>
        <v>-10.250656523882526</v>
      </c>
      <c r="S523" s="3">
        <f t="shared" si="183"/>
        <v>9.53504627258223</v>
      </c>
      <c r="T523" s="3">
        <f t="shared" si="184"/>
        <v>4.6827100321904531</v>
      </c>
      <c r="U523" s="3">
        <f t="shared" si="185"/>
        <v>9.5350462725822295E-3</v>
      </c>
      <c r="V523" s="3">
        <f t="shared" si="186"/>
        <v>4.6827100321904531E-3</v>
      </c>
      <c r="W523" s="3">
        <f t="shared" si="187"/>
        <v>-0.89629434962272947</v>
      </c>
      <c r="X523" s="3">
        <f>((m*gy-Cx*T523)/m)</f>
        <v>-10.250174743025903</v>
      </c>
      <c r="Y523" s="3">
        <f t="shared" si="188"/>
        <v>-8.9629434962272948E-4</v>
      </c>
      <c r="Z523" s="3">
        <f t="shared" si="189"/>
        <v>-1.0250174743025904E-2</v>
      </c>
      <c r="AA523" t="b">
        <f t="shared" si="190"/>
        <v>1</v>
      </c>
    </row>
    <row r="524" spans="1:27" x14ac:dyDescent="0.25">
      <c r="A524" s="3">
        <v>50.7</v>
      </c>
      <c r="B524" s="3">
        <f t="shared" si="191"/>
        <v>4.9513107692203615</v>
      </c>
      <c r="C524" s="3">
        <f t="shared" si="196"/>
        <v>3.7126497543817734</v>
      </c>
      <c r="D524" s="3">
        <f t="shared" si="197"/>
        <v>9.5345767876932896</v>
      </c>
      <c r="E524" s="3">
        <f t="shared" si="198"/>
        <v>4.6773409230881198</v>
      </c>
      <c r="F524" s="2">
        <f t="shared" si="175"/>
        <v>-0.89625021804316918</v>
      </c>
      <c r="G524" s="2">
        <f t="shared" si="176"/>
        <v>-10.249670046770284</v>
      </c>
      <c r="H524" s="3">
        <f t="shared" si="177"/>
        <v>9.5345767876932903E-3</v>
      </c>
      <c r="I524" s="3">
        <f t="shared" si="178"/>
        <v>4.6773409230881201E-3</v>
      </c>
      <c r="J524" s="3">
        <f t="shared" si="179"/>
        <v>-8.9625021804316915E-4</v>
      </c>
      <c r="K524" s="3">
        <f t="shared" si="180"/>
        <v>-1.0249670046770284E-2</v>
      </c>
      <c r="M524" s="3">
        <f t="shared" si="192"/>
        <v>4.9510835481773299</v>
      </c>
      <c r="N524" s="3">
        <f t="shared" si="193"/>
        <v>3.7100512158577641</v>
      </c>
      <c r="O524" s="3">
        <f t="shared" si="194"/>
        <v>9.5345981464713265</v>
      </c>
      <c r="P524" s="3">
        <f t="shared" si="195"/>
        <v>4.6775851857093693</v>
      </c>
      <c r="Q524" s="3">
        <f t="shared" si="181"/>
        <v>-0.89625222576830466</v>
      </c>
      <c r="R524" s="3">
        <f t="shared" si="182"/>
        <v>-10.249693007456681</v>
      </c>
      <c r="S524" s="3">
        <f t="shared" si="183"/>
        <v>9.5341500203584424</v>
      </c>
      <c r="T524" s="3">
        <f t="shared" si="184"/>
        <v>4.6724603392056414</v>
      </c>
      <c r="U524" s="3">
        <f t="shared" si="185"/>
        <v>9.5341500203584423E-3</v>
      </c>
      <c r="V524" s="3">
        <f t="shared" si="186"/>
        <v>4.6724603392056417E-3</v>
      </c>
      <c r="W524" s="3">
        <f t="shared" si="187"/>
        <v>-0.89621010191369366</v>
      </c>
      <c r="X524" s="3">
        <f>((m*gy-Cx*T524)/m)</f>
        <v>-10.249211271885331</v>
      </c>
      <c r="Y524" s="3">
        <f t="shared" si="188"/>
        <v>-8.9621010191369367E-4</v>
      </c>
      <c r="Z524" s="3">
        <f t="shared" si="189"/>
        <v>-1.0249211271885331E-2</v>
      </c>
      <c r="AA524" t="b">
        <f t="shared" si="190"/>
        <v>1</v>
      </c>
    </row>
    <row r="525" spans="1:27" x14ac:dyDescent="0.25">
      <c r="A525" s="3">
        <v>50.8</v>
      </c>
      <c r="B525" s="3">
        <f t="shared" si="191"/>
        <v>4.960845346008055</v>
      </c>
      <c r="C525" s="3">
        <f t="shared" si="196"/>
        <v>3.7173270953048614</v>
      </c>
      <c r="D525" s="3">
        <f t="shared" si="197"/>
        <v>9.5336805374752469</v>
      </c>
      <c r="E525" s="3">
        <f t="shared" si="198"/>
        <v>4.6670912530413498</v>
      </c>
      <c r="F525" s="2">
        <f t="shared" si="175"/>
        <v>-0.89616597052267311</v>
      </c>
      <c r="G525" s="2">
        <f t="shared" si="176"/>
        <v>-10.248706577785887</v>
      </c>
      <c r="H525" s="3">
        <f t="shared" si="177"/>
        <v>9.5336805374752476E-3</v>
      </c>
      <c r="I525" s="3">
        <f t="shared" si="178"/>
        <v>4.66709125304135E-3</v>
      </c>
      <c r="J525" s="3">
        <f t="shared" si="179"/>
        <v>-8.9616597052267317E-4</v>
      </c>
      <c r="K525" s="3">
        <f t="shared" si="180"/>
        <v>-1.0248706577785887E-2</v>
      </c>
      <c r="M525" s="3">
        <f t="shared" si="192"/>
        <v>4.9606176981976882</v>
      </c>
      <c r="N525" s="3">
        <f t="shared" si="193"/>
        <v>3.7147236761969697</v>
      </c>
      <c r="O525" s="3">
        <f t="shared" si="194"/>
        <v>9.5337019363694129</v>
      </c>
      <c r="P525" s="3">
        <f t="shared" si="195"/>
        <v>4.667335974437484</v>
      </c>
      <c r="Q525" s="3">
        <f t="shared" si="181"/>
        <v>-0.89616798201872483</v>
      </c>
      <c r="R525" s="3">
        <f t="shared" si="182"/>
        <v>-10.248729581597123</v>
      </c>
      <c r="S525" s="3">
        <f t="shared" si="183"/>
        <v>9.5332538523784027</v>
      </c>
      <c r="T525" s="3">
        <f t="shared" si="184"/>
        <v>4.6622116096466852</v>
      </c>
      <c r="U525" s="3">
        <f t="shared" si="185"/>
        <v>9.5332538523784024E-3</v>
      </c>
      <c r="V525" s="3">
        <f t="shared" si="186"/>
        <v>4.662211609646685E-3</v>
      </c>
      <c r="W525" s="3">
        <f t="shared" si="187"/>
        <v>-0.89612586212356982</v>
      </c>
      <c r="X525" s="3">
        <f>((m*gy-Cx*T525)/m)</f>
        <v>-10.248247891306789</v>
      </c>
      <c r="Y525" s="3">
        <f t="shared" si="188"/>
        <v>-8.961258621235698E-4</v>
      </c>
      <c r="Z525" s="3">
        <f t="shared" si="189"/>
        <v>-1.0248247891306789E-2</v>
      </c>
      <c r="AA525" t="b">
        <f t="shared" si="190"/>
        <v>1</v>
      </c>
    </row>
    <row r="526" spans="1:27" x14ac:dyDescent="0.25">
      <c r="A526" s="3">
        <v>50.9</v>
      </c>
      <c r="B526" s="3">
        <f t="shared" si="191"/>
        <v>4.9703790265455305</v>
      </c>
      <c r="C526" s="3">
        <f t="shared" si="196"/>
        <v>3.7219941865579029</v>
      </c>
      <c r="D526" s="3">
        <f t="shared" si="197"/>
        <v>9.5327843715047234</v>
      </c>
      <c r="E526" s="3">
        <f t="shared" si="198"/>
        <v>4.6568425464635634</v>
      </c>
      <c r="F526" s="2">
        <f t="shared" si="175"/>
        <v>-0.89608173092144394</v>
      </c>
      <c r="G526" s="2">
        <f t="shared" si="176"/>
        <v>-10.247743199367576</v>
      </c>
      <c r="H526" s="3">
        <f t="shared" si="177"/>
        <v>9.5327843715047236E-3</v>
      </c>
      <c r="I526" s="3">
        <f t="shared" si="178"/>
        <v>4.6568425464635632E-3</v>
      </c>
      <c r="J526" s="3">
        <f t="shared" si="179"/>
        <v>-8.9608173092144399E-4</v>
      </c>
      <c r="K526" s="3">
        <f t="shared" si="180"/>
        <v>-1.0247743199367576E-2</v>
      </c>
      <c r="M526" s="3">
        <f t="shared" si="192"/>
        <v>4.9701509520500666</v>
      </c>
      <c r="N526" s="3">
        <f t="shared" si="193"/>
        <v>3.7193858878066166</v>
      </c>
      <c r="O526" s="3">
        <f t="shared" si="194"/>
        <v>9.5328058105072895</v>
      </c>
      <c r="P526" s="3">
        <f t="shared" si="195"/>
        <v>4.6570877265461776</v>
      </c>
      <c r="Q526" s="3">
        <f t="shared" si="181"/>
        <v>-0.89608374618768516</v>
      </c>
      <c r="R526" s="3">
        <f t="shared" si="182"/>
        <v>-10.247766246295342</v>
      </c>
      <c r="S526" s="3">
        <f t="shared" si="183"/>
        <v>9.5323577686341956</v>
      </c>
      <c r="T526" s="3">
        <f t="shared" si="184"/>
        <v>4.6519638434230304</v>
      </c>
      <c r="U526" s="3">
        <f t="shared" si="185"/>
        <v>9.5323577686341962E-3</v>
      </c>
      <c r="V526" s="3">
        <f t="shared" si="186"/>
        <v>4.6519638434230305E-3</v>
      </c>
      <c r="W526" s="3">
        <f t="shared" si="187"/>
        <v>-0.89604163025161443</v>
      </c>
      <c r="X526" s="3">
        <f>((m*gy-Cx*T526)/m)</f>
        <v>-10.247284601281766</v>
      </c>
      <c r="Y526" s="3">
        <f t="shared" si="188"/>
        <v>-8.9604163025161444E-4</v>
      </c>
      <c r="Z526" s="3">
        <f t="shared" si="189"/>
        <v>-1.0247284601281766E-2</v>
      </c>
      <c r="AA526" t="b">
        <f t="shared" si="190"/>
        <v>1</v>
      </c>
    </row>
    <row r="527" spans="1:27" x14ac:dyDescent="0.25">
      <c r="A527" s="3">
        <v>51</v>
      </c>
      <c r="B527" s="3">
        <f t="shared" si="191"/>
        <v>4.9799118109170353</v>
      </c>
      <c r="C527" s="3">
        <f t="shared" si="196"/>
        <v>3.7266510291043664</v>
      </c>
      <c r="D527" s="3">
        <f t="shared" si="197"/>
        <v>9.5318882897738018</v>
      </c>
      <c r="E527" s="3">
        <f t="shared" si="198"/>
        <v>4.6465948032641959</v>
      </c>
      <c r="F527" s="2">
        <f t="shared" si="175"/>
        <v>-0.89599749923873728</v>
      </c>
      <c r="G527" s="2">
        <f t="shared" si="176"/>
        <v>-10.246779911506835</v>
      </c>
      <c r="H527" s="3">
        <f t="shared" si="177"/>
        <v>9.5318882897738027E-3</v>
      </c>
      <c r="I527" s="3">
        <f t="shared" si="178"/>
        <v>4.646594803264196E-3</v>
      </c>
      <c r="J527" s="3">
        <f t="shared" si="179"/>
        <v>-8.9599749923873731E-4</v>
      </c>
      <c r="K527" s="3">
        <f t="shared" si="180"/>
        <v>-1.0246779911506835E-2</v>
      </c>
      <c r="M527" s="3">
        <f t="shared" si="192"/>
        <v>4.979683309818701</v>
      </c>
      <c r="N527" s="3">
        <f t="shared" si="193"/>
        <v>3.7240378516500394</v>
      </c>
      <c r="O527" s="3">
        <f t="shared" si="194"/>
        <v>9.5319097688770373</v>
      </c>
      <c r="P527" s="3">
        <f t="shared" si="195"/>
        <v>4.6468404419448959</v>
      </c>
      <c r="Q527" s="3">
        <f t="shared" si="181"/>
        <v>-0.89599951827444146</v>
      </c>
      <c r="R527" s="3">
        <f t="shared" si="182"/>
        <v>-10.246803001542821</v>
      </c>
      <c r="S527" s="3">
        <f t="shared" si="183"/>
        <v>9.5314617691179002</v>
      </c>
      <c r="T527" s="3">
        <f t="shared" si="184"/>
        <v>4.6417170404441244</v>
      </c>
      <c r="U527" s="3">
        <f t="shared" si="185"/>
        <v>9.5314617691179011E-3</v>
      </c>
      <c r="V527" s="3">
        <f t="shared" si="186"/>
        <v>4.6417170404441247E-3</v>
      </c>
      <c r="W527" s="3">
        <f t="shared" si="187"/>
        <v>-0.89595740629708254</v>
      </c>
      <c r="X527" s="3">
        <f>((m*gy-Cx*T527)/m)</f>
        <v>-10.246321401801747</v>
      </c>
      <c r="Y527" s="3">
        <f t="shared" si="188"/>
        <v>-8.9595740629708253E-4</v>
      </c>
      <c r="Z527" s="3">
        <f t="shared" si="189"/>
        <v>-1.0246321401801747E-2</v>
      </c>
      <c r="AA527" t="b">
        <f t="shared" si="190"/>
        <v>1</v>
      </c>
    </row>
    <row r="528" spans="1:27" x14ac:dyDescent="0.25">
      <c r="A528" s="3">
        <v>51.1</v>
      </c>
      <c r="B528" s="3">
        <f t="shared" si="191"/>
        <v>4.9894436992068094</v>
      </c>
      <c r="C528" s="3">
        <f t="shared" si="196"/>
        <v>3.7312976239076305</v>
      </c>
      <c r="D528" s="3">
        <f t="shared" si="197"/>
        <v>9.5309922922745631</v>
      </c>
      <c r="E528" s="3">
        <f t="shared" si="198"/>
        <v>4.6363480233526895</v>
      </c>
      <c r="F528" s="2">
        <f t="shared" si="175"/>
        <v>-0.89591327547380895</v>
      </c>
      <c r="G528" s="2">
        <f t="shared" si="176"/>
        <v>-10.245816714195154</v>
      </c>
      <c r="H528" s="3">
        <f t="shared" si="177"/>
        <v>9.5309922922745625E-3</v>
      </c>
      <c r="I528" s="3">
        <f t="shared" si="178"/>
        <v>4.6363480233526898E-3</v>
      </c>
      <c r="J528" s="3">
        <f t="shared" si="179"/>
        <v>-8.9591327547380894E-4</v>
      </c>
      <c r="K528" s="3">
        <f t="shared" si="180"/>
        <v>-1.0245816714195154E-2</v>
      </c>
      <c r="M528" s="3">
        <f t="shared" si="192"/>
        <v>4.989214771587819</v>
      </c>
      <c r="N528" s="3">
        <f t="shared" si="193"/>
        <v>3.7286795686904837</v>
      </c>
      <c r="O528" s="3">
        <f t="shared" si="194"/>
        <v>9.531013811470741</v>
      </c>
      <c r="P528" s="3">
        <f t="shared" si="195"/>
        <v>4.6365941205430943</v>
      </c>
      <c r="Q528" s="3">
        <f t="shared" si="181"/>
        <v>-0.89591529827824967</v>
      </c>
      <c r="R528" s="3">
        <f t="shared" si="182"/>
        <v>-10.245839847331052</v>
      </c>
      <c r="S528" s="3">
        <f t="shared" si="183"/>
        <v>9.5305658538216012</v>
      </c>
      <c r="T528" s="3">
        <f t="shared" si="184"/>
        <v>4.631471200619429</v>
      </c>
      <c r="U528" s="3">
        <f t="shared" si="185"/>
        <v>9.5305658538216015E-3</v>
      </c>
      <c r="V528" s="3">
        <f t="shared" si="186"/>
        <v>4.6314712006194289E-3</v>
      </c>
      <c r="W528" s="3">
        <f t="shared" si="187"/>
        <v>-0.89587319025923051</v>
      </c>
      <c r="X528" s="3">
        <f>((m*gy-Cx*T528)/m)</f>
        <v>-10.245358292858228</v>
      </c>
      <c r="Y528" s="3">
        <f t="shared" si="188"/>
        <v>-8.9587319025923051E-4</v>
      </c>
      <c r="Z528" s="3">
        <f t="shared" si="189"/>
        <v>-1.0245358292858229E-2</v>
      </c>
      <c r="AA528" t="b">
        <f t="shared" si="190"/>
        <v>1</v>
      </c>
    </row>
    <row r="529" spans="1:27" x14ac:dyDescent="0.25">
      <c r="A529" s="3">
        <v>51.2</v>
      </c>
      <c r="B529" s="3">
        <f t="shared" si="191"/>
        <v>4.9989746914990842</v>
      </c>
      <c r="C529" s="3">
        <f t="shared" si="196"/>
        <v>3.7359339719309834</v>
      </c>
      <c r="D529" s="3">
        <f t="shared" si="197"/>
        <v>9.5300963789990885</v>
      </c>
      <c r="E529" s="3">
        <f t="shared" si="198"/>
        <v>4.6261022066384943</v>
      </c>
      <c r="F529" s="2">
        <f t="shared" ref="F529:F592" si="199">(m*gx-Cx*D529)/m</f>
        <v>-0.8958290596259143</v>
      </c>
      <c r="G529" s="2">
        <f t="shared" ref="G529:G592" si="200">(m*gy-Cx*E529)/m</f>
        <v>-10.24485360742402</v>
      </c>
      <c r="H529" s="3">
        <f t="shared" ref="H529:H592" si="201">D529*dt</f>
        <v>9.5300963789990891E-3</v>
      </c>
      <c r="I529" s="3">
        <f t="shared" ref="I529:I592" si="202">E529*dt</f>
        <v>4.6261022066384945E-3</v>
      </c>
      <c r="J529" s="3">
        <f t="shared" ref="J529:J592" si="203">F529*dt</f>
        <v>-8.9582905962591435E-4</v>
      </c>
      <c r="K529" s="3">
        <f t="shared" ref="K529:K592" si="204">G529*dt</f>
        <v>-1.0244853607424019E-2</v>
      </c>
      <c r="M529" s="3">
        <f t="shared" si="192"/>
        <v>4.9987453374416404</v>
      </c>
      <c r="N529" s="3">
        <f t="shared" si="193"/>
        <v>3.7333110398911029</v>
      </c>
      <c r="O529" s="3">
        <f t="shared" si="194"/>
        <v>9.5301179382804815</v>
      </c>
      <c r="P529" s="3">
        <f t="shared" si="195"/>
        <v>4.6263487622502364</v>
      </c>
      <c r="Q529" s="3">
        <f t="shared" ref="Q529:Q592" si="205">(m*gx-Cx*O529)/m</f>
        <v>-0.89583108619836516</v>
      </c>
      <c r="R529" s="3">
        <f t="shared" ref="R529:R592" si="206">(m*gy-Cx*P529)/m</f>
        <v>-10.244876783651524</v>
      </c>
      <c r="S529" s="3">
        <f t="shared" ref="S529:S592" si="207">O529+Q529*dt/2</f>
        <v>9.529670022737383</v>
      </c>
      <c r="T529" s="3">
        <f t="shared" ref="T529:T592" si="208">P529+R529*dt/2</f>
        <v>4.6212263238584104</v>
      </c>
      <c r="U529" s="3">
        <f t="shared" ref="U529:U592" si="209">S529*dt</f>
        <v>9.5296700227373837E-3</v>
      </c>
      <c r="V529" s="3">
        <f t="shared" ref="V529:V592" si="210">T529*dt</f>
        <v>4.6212263238584106E-3</v>
      </c>
      <c r="W529" s="3">
        <f t="shared" ref="W529:W592" si="211">((m*gx-Cx*S529)/m)</f>
        <v>-0.89578898213731395</v>
      </c>
      <c r="X529" s="3">
        <f>((m*gy-Cx*T529)/m)</f>
        <v>-10.244395274442692</v>
      </c>
      <c r="Y529" s="3">
        <f t="shared" ref="Y529:Y592" si="212">W529*dt</f>
        <v>-8.9578898213731398E-4</v>
      </c>
      <c r="Z529" s="3">
        <f t="shared" ref="Z529:Z592" si="213">X529*dt</f>
        <v>-1.0244395274442692E-2</v>
      </c>
      <c r="AA529" t="b">
        <f t="shared" si="190"/>
        <v>1</v>
      </c>
    </row>
    <row r="530" spans="1:27" x14ac:dyDescent="0.25">
      <c r="A530" s="3">
        <v>51.3</v>
      </c>
      <c r="B530" s="3">
        <f t="shared" si="191"/>
        <v>5.0085047878780831</v>
      </c>
      <c r="C530" s="3">
        <f t="shared" si="196"/>
        <v>3.7405600741376217</v>
      </c>
      <c r="D530" s="3">
        <f t="shared" si="197"/>
        <v>9.5292005499394623</v>
      </c>
      <c r="E530" s="3">
        <f t="shared" si="198"/>
        <v>4.6158573530310703</v>
      </c>
      <c r="F530" s="2">
        <f t="shared" si="199"/>
        <v>-0.8957448516943094</v>
      </c>
      <c r="G530" s="2">
        <f t="shared" si="200"/>
        <v>-10.243890591184922</v>
      </c>
      <c r="H530" s="3">
        <f t="shared" si="201"/>
        <v>9.5292005499394618E-3</v>
      </c>
      <c r="I530" s="3">
        <f t="shared" si="202"/>
        <v>4.6158573530310706E-3</v>
      </c>
      <c r="J530" s="3">
        <f t="shared" si="203"/>
        <v>-8.9574485169430945E-4</v>
      </c>
      <c r="K530" s="3">
        <f t="shared" si="204"/>
        <v>-1.0243890591184922E-2</v>
      </c>
      <c r="M530" s="3">
        <f t="shared" si="192"/>
        <v>5.0082750074643778</v>
      </c>
      <c r="N530" s="3">
        <f t="shared" si="193"/>
        <v>3.7379322662149614</v>
      </c>
      <c r="O530" s="3">
        <f t="shared" si="194"/>
        <v>9.5292221492983433</v>
      </c>
      <c r="P530" s="3">
        <f t="shared" si="195"/>
        <v>4.6161043669757937</v>
      </c>
      <c r="Q530" s="3">
        <f t="shared" si="205"/>
        <v>-0.89574688203404418</v>
      </c>
      <c r="R530" s="3">
        <f t="shared" si="206"/>
        <v>-10.243913810495725</v>
      </c>
      <c r="S530" s="3">
        <f t="shared" si="207"/>
        <v>9.5287742758573266</v>
      </c>
      <c r="T530" s="3">
        <f t="shared" si="208"/>
        <v>4.6109824100705454</v>
      </c>
      <c r="U530" s="3">
        <f t="shared" si="209"/>
        <v>9.5287742758573268E-3</v>
      </c>
      <c r="V530" s="3">
        <f t="shared" si="210"/>
        <v>4.6109824100705457E-3</v>
      </c>
      <c r="W530" s="3">
        <f t="shared" si="211"/>
        <v>-0.89570478193058867</v>
      </c>
      <c r="X530" s="3">
        <f>((m*gy-Cx*T530)/m)</f>
        <v>-10.243432346546632</v>
      </c>
      <c r="Y530" s="3">
        <f t="shared" si="212"/>
        <v>-8.9570478193058873E-4</v>
      </c>
      <c r="Z530" s="3">
        <f t="shared" si="213"/>
        <v>-1.0243432346546632E-2</v>
      </c>
      <c r="AA530" t="b">
        <f t="shared" ref="AA530:AA593" si="214">N530&gt;=0</f>
        <v>1</v>
      </c>
    </row>
    <row r="531" spans="1:27" x14ac:dyDescent="0.25">
      <c r="A531" s="3">
        <v>51.4</v>
      </c>
      <c r="B531" s="3">
        <f t="shared" ref="B531:B594" si="215">B530+H530</f>
        <v>5.018033988428023</v>
      </c>
      <c r="C531" s="3">
        <f t="shared" si="196"/>
        <v>3.7451759314906528</v>
      </c>
      <c r="D531" s="3">
        <f t="shared" si="197"/>
        <v>9.5283048050877674</v>
      </c>
      <c r="E531" s="3">
        <f t="shared" si="198"/>
        <v>4.6056134624398855</v>
      </c>
      <c r="F531" s="2">
        <f t="shared" si="199"/>
        <v>-0.89566065167825004</v>
      </c>
      <c r="G531" s="2">
        <f t="shared" si="200"/>
        <v>-10.242927665469349</v>
      </c>
      <c r="H531" s="3">
        <f t="shared" si="201"/>
        <v>9.5283048050877669E-3</v>
      </c>
      <c r="I531" s="3">
        <f t="shared" si="202"/>
        <v>4.6056134624398856E-3</v>
      </c>
      <c r="J531" s="3">
        <f t="shared" si="203"/>
        <v>-8.9566065167825005E-4</v>
      </c>
      <c r="K531" s="3">
        <f t="shared" si="204"/>
        <v>-1.0242927665469349E-2</v>
      </c>
      <c r="M531" s="3">
        <f t="shared" ref="M531:M594" si="216">M530+U530</f>
        <v>5.017803781740235</v>
      </c>
      <c r="N531" s="3">
        <f t="shared" ref="N531:N594" si="217">N530+V530</f>
        <v>3.7425432486250321</v>
      </c>
      <c r="O531" s="3">
        <f t="shared" ref="O531:O594" si="218">O530+Y530</f>
        <v>9.5283264445164129</v>
      </c>
      <c r="P531" s="3">
        <f t="shared" ref="P531:P594" si="219">P530+Z530</f>
        <v>4.6058609346292467</v>
      </c>
      <c r="Q531" s="3">
        <f t="shared" si="205"/>
        <v>-0.89566268578454289</v>
      </c>
      <c r="R531" s="3">
        <f t="shared" si="206"/>
        <v>-10.242950927855151</v>
      </c>
      <c r="S531" s="3">
        <f t="shared" si="207"/>
        <v>9.5278786131735203</v>
      </c>
      <c r="T531" s="3">
        <f t="shared" si="208"/>
        <v>4.600739459165319</v>
      </c>
      <c r="U531" s="3">
        <f t="shared" si="209"/>
        <v>9.5278786131735207E-3</v>
      </c>
      <c r="V531" s="3">
        <f t="shared" si="210"/>
        <v>4.600739459165319E-3</v>
      </c>
      <c r="W531" s="3">
        <f t="shared" si="211"/>
        <v>-0.89562058963831093</v>
      </c>
      <c r="X531" s="3">
        <f>((m*gy-Cx*T531)/m)</f>
        <v>-10.242469509161541</v>
      </c>
      <c r="Y531" s="3">
        <f t="shared" si="212"/>
        <v>-8.9562058963831091E-4</v>
      </c>
      <c r="Z531" s="3">
        <f t="shared" si="213"/>
        <v>-1.0242469509161542E-2</v>
      </c>
      <c r="AA531" t="b">
        <f t="shared" si="214"/>
        <v>1</v>
      </c>
    </row>
    <row r="532" spans="1:27" x14ac:dyDescent="0.25">
      <c r="A532" s="3">
        <v>51.5</v>
      </c>
      <c r="B532" s="3">
        <f t="shared" si="215"/>
        <v>5.0275622932331103</v>
      </c>
      <c r="C532" s="3">
        <f t="shared" si="196"/>
        <v>3.7497815449530925</v>
      </c>
      <c r="D532" s="3">
        <f t="shared" si="197"/>
        <v>9.5274091444360884</v>
      </c>
      <c r="E532" s="3">
        <f t="shared" si="198"/>
        <v>4.5953705347744158</v>
      </c>
      <c r="F532" s="2">
        <f t="shared" si="199"/>
        <v>-0.89557645957699228</v>
      </c>
      <c r="G532" s="2">
        <f t="shared" si="200"/>
        <v>-10.241964830268795</v>
      </c>
      <c r="H532" s="3">
        <f t="shared" si="201"/>
        <v>9.5274091444360887E-3</v>
      </c>
      <c r="I532" s="3">
        <f t="shared" si="202"/>
        <v>4.5953705347744163E-3</v>
      </c>
      <c r="J532" s="3">
        <f t="shared" si="203"/>
        <v>-8.9557645957699227E-4</v>
      </c>
      <c r="K532" s="3">
        <f t="shared" si="204"/>
        <v>-1.0241964830268796E-2</v>
      </c>
      <c r="M532" s="3">
        <f t="shared" si="216"/>
        <v>5.0273316603534086</v>
      </c>
      <c r="N532" s="3">
        <f t="shared" si="217"/>
        <v>3.7471439880841975</v>
      </c>
      <c r="O532" s="3">
        <f t="shared" si="218"/>
        <v>9.5274308239267747</v>
      </c>
      <c r="P532" s="3">
        <f t="shared" si="219"/>
        <v>4.5956184651200855</v>
      </c>
      <c r="Q532" s="3">
        <f t="shared" si="205"/>
        <v>-0.89557849744911677</v>
      </c>
      <c r="R532" s="3">
        <f t="shared" si="206"/>
        <v>-10.241988135721289</v>
      </c>
      <c r="S532" s="3">
        <f t="shared" si="207"/>
        <v>9.5269830346780502</v>
      </c>
      <c r="T532" s="3">
        <f t="shared" si="208"/>
        <v>4.5904974710522248</v>
      </c>
      <c r="U532" s="3">
        <f t="shared" si="209"/>
        <v>9.5269830346780496E-3</v>
      </c>
      <c r="V532" s="3">
        <f t="shared" si="210"/>
        <v>4.5904974710522248E-3</v>
      </c>
      <c r="W532" s="3">
        <f t="shared" si="211"/>
        <v>-0.89553640525973655</v>
      </c>
      <c r="X532" s="3">
        <f>((m*gy-Cx*T532)/m)</f>
        <v>-10.24150676227891</v>
      </c>
      <c r="Y532" s="3">
        <f t="shared" si="212"/>
        <v>-8.9553640525973652E-4</v>
      </c>
      <c r="Z532" s="3">
        <f t="shared" si="213"/>
        <v>-1.0241506762278909E-2</v>
      </c>
      <c r="AA532" t="b">
        <f t="shared" si="214"/>
        <v>1</v>
      </c>
    </row>
    <row r="533" spans="1:27" x14ac:dyDescent="0.25">
      <c r="A533" s="3">
        <v>51.6</v>
      </c>
      <c r="B533" s="3">
        <f t="shared" si="215"/>
        <v>5.0370897023775463</v>
      </c>
      <c r="C533" s="3">
        <f t="shared" si="196"/>
        <v>3.754376915487867</v>
      </c>
      <c r="D533" s="3">
        <f t="shared" si="197"/>
        <v>9.5265135679765116</v>
      </c>
      <c r="E533" s="3">
        <f t="shared" si="198"/>
        <v>4.5851285699441471</v>
      </c>
      <c r="F533" s="2">
        <f t="shared" si="199"/>
        <v>-0.89549227538979204</v>
      </c>
      <c r="G533" s="2">
        <f t="shared" si="200"/>
        <v>-10.241002085574751</v>
      </c>
      <c r="H533" s="3">
        <f t="shared" si="201"/>
        <v>9.5265135679765117E-3</v>
      </c>
      <c r="I533" s="3">
        <f t="shared" si="202"/>
        <v>4.5851285699441474E-3</v>
      </c>
      <c r="J533" s="3">
        <f t="shared" si="203"/>
        <v>-8.9549227538979204E-4</v>
      </c>
      <c r="K533" s="3">
        <f t="shared" si="204"/>
        <v>-1.0241002085574751E-2</v>
      </c>
      <c r="M533" s="3">
        <f t="shared" si="216"/>
        <v>5.0368586433880864</v>
      </c>
      <c r="N533" s="3">
        <f t="shared" si="217"/>
        <v>3.7517344855552497</v>
      </c>
      <c r="O533" s="3">
        <f t="shared" si="218"/>
        <v>9.526535287521515</v>
      </c>
      <c r="P533" s="3">
        <f t="shared" si="219"/>
        <v>4.5853769583578066</v>
      </c>
      <c r="Q533" s="3">
        <f t="shared" si="205"/>
        <v>-0.89549431702702231</v>
      </c>
      <c r="R533" s="3">
        <f t="shared" si="206"/>
        <v>-10.241025434085634</v>
      </c>
      <c r="S533" s="3">
        <f t="shared" si="207"/>
        <v>9.526087540363001</v>
      </c>
      <c r="T533" s="3">
        <f t="shared" si="208"/>
        <v>4.5802564456407637</v>
      </c>
      <c r="U533" s="3">
        <f t="shared" si="209"/>
        <v>9.5260875403630017E-3</v>
      </c>
      <c r="V533" s="3">
        <f t="shared" si="210"/>
        <v>4.5802564456407634E-3</v>
      </c>
      <c r="W533" s="3">
        <f t="shared" si="211"/>
        <v>-0.89545222879412201</v>
      </c>
      <c r="X533" s="3">
        <f>((m*gy-Cx*T533)/m)</f>
        <v>-10.240544105890233</v>
      </c>
      <c r="Y533" s="3">
        <f t="shared" si="212"/>
        <v>-8.9545222879412203E-4</v>
      </c>
      <c r="Z533" s="3">
        <f t="shared" si="213"/>
        <v>-1.0240544105890233E-2</v>
      </c>
      <c r="AA533" t="b">
        <f t="shared" si="214"/>
        <v>1</v>
      </c>
    </row>
    <row r="534" spans="1:27" x14ac:dyDescent="0.25">
      <c r="A534" s="3">
        <v>51.7</v>
      </c>
      <c r="B534" s="3">
        <f t="shared" si="215"/>
        <v>5.046616215945523</v>
      </c>
      <c r="C534" s="3">
        <f t="shared" si="196"/>
        <v>3.7589620440578111</v>
      </c>
      <c r="D534" s="3">
        <f t="shared" si="197"/>
        <v>9.5256180757011215</v>
      </c>
      <c r="E534" s="3">
        <f t="shared" si="198"/>
        <v>4.5748875678585721</v>
      </c>
      <c r="F534" s="2">
        <f t="shared" si="199"/>
        <v>-0.89540809911590524</v>
      </c>
      <c r="G534" s="2">
        <f t="shared" si="200"/>
        <v>-10.240039431378706</v>
      </c>
      <c r="H534" s="3">
        <f t="shared" si="201"/>
        <v>9.525618075701122E-3</v>
      </c>
      <c r="I534" s="3">
        <f t="shared" si="202"/>
        <v>4.5748875678585724E-3</v>
      </c>
      <c r="J534" s="3">
        <f t="shared" si="203"/>
        <v>-8.9540809911590525E-4</v>
      </c>
      <c r="K534" s="3">
        <f t="shared" si="204"/>
        <v>-1.0240039431378706E-2</v>
      </c>
      <c r="M534" s="3">
        <f t="shared" si="216"/>
        <v>5.0463847309284491</v>
      </c>
      <c r="N534" s="3">
        <f t="shared" si="217"/>
        <v>3.7563147420008907</v>
      </c>
      <c r="O534" s="3">
        <f t="shared" si="218"/>
        <v>9.5256398352927203</v>
      </c>
      <c r="P534" s="3">
        <f t="shared" si="219"/>
        <v>4.575136414251916</v>
      </c>
      <c r="Q534" s="3">
        <f t="shared" si="205"/>
        <v>-0.89541014451751566</v>
      </c>
      <c r="R534" s="3">
        <f t="shared" si="206"/>
        <v>-10.240062822939681</v>
      </c>
      <c r="S534" s="3">
        <f t="shared" si="207"/>
        <v>9.5251921302204607</v>
      </c>
      <c r="T534" s="3">
        <f t="shared" si="208"/>
        <v>4.5700163828404463</v>
      </c>
      <c r="U534" s="3">
        <f t="shared" si="209"/>
        <v>9.5251921302204612E-3</v>
      </c>
      <c r="V534" s="3">
        <f t="shared" si="210"/>
        <v>4.5700163828404465E-3</v>
      </c>
      <c r="W534" s="3">
        <f t="shared" si="211"/>
        <v>-0.89536806024072324</v>
      </c>
      <c r="X534" s="3">
        <f>((m*gy-Cx*T534)/m)</f>
        <v>-10.239581539987004</v>
      </c>
      <c r="Y534" s="3">
        <f t="shared" si="212"/>
        <v>-8.9536806024072323E-4</v>
      </c>
      <c r="Z534" s="3">
        <f t="shared" si="213"/>
        <v>-1.0239581539987004E-2</v>
      </c>
      <c r="AA534" t="b">
        <f t="shared" si="214"/>
        <v>1</v>
      </c>
    </row>
    <row r="535" spans="1:27" x14ac:dyDescent="0.25">
      <c r="A535" s="3">
        <v>51.8</v>
      </c>
      <c r="B535" s="3">
        <f t="shared" si="215"/>
        <v>5.0561418340212239</v>
      </c>
      <c r="C535" s="3">
        <f t="shared" si="196"/>
        <v>3.7635369316256697</v>
      </c>
      <c r="D535" s="3">
        <f t="shared" si="197"/>
        <v>9.5247226676020063</v>
      </c>
      <c r="E535" s="3">
        <f t="shared" si="198"/>
        <v>4.5646475284271935</v>
      </c>
      <c r="F535" s="2">
        <f t="shared" si="199"/>
        <v>-0.8953239307545886</v>
      </c>
      <c r="G535" s="2">
        <f t="shared" si="200"/>
        <v>-10.239076867672157</v>
      </c>
      <c r="H535" s="3">
        <f t="shared" si="201"/>
        <v>9.524722667602006E-3</v>
      </c>
      <c r="I535" s="3">
        <f t="shared" si="202"/>
        <v>4.5646475284271933E-3</v>
      </c>
      <c r="J535" s="3">
        <f t="shared" si="203"/>
        <v>-8.9532393075458859E-4</v>
      </c>
      <c r="K535" s="3">
        <f t="shared" si="204"/>
        <v>-1.0239076867672158E-2</v>
      </c>
      <c r="M535" s="3">
        <f t="shared" si="216"/>
        <v>5.0559099230586693</v>
      </c>
      <c r="N535" s="3">
        <f t="shared" si="217"/>
        <v>3.7608847583837313</v>
      </c>
      <c r="O535" s="3">
        <f t="shared" si="218"/>
        <v>9.5247444672324804</v>
      </c>
      <c r="P535" s="3">
        <f t="shared" si="219"/>
        <v>4.5648968327119288</v>
      </c>
      <c r="Q535" s="3">
        <f t="shared" si="205"/>
        <v>-0.89532597991985308</v>
      </c>
      <c r="R535" s="3">
        <f t="shared" si="206"/>
        <v>-10.239100302274922</v>
      </c>
      <c r="S535" s="3">
        <f t="shared" si="207"/>
        <v>9.5242968042425211</v>
      </c>
      <c r="T535" s="3">
        <f t="shared" si="208"/>
        <v>4.5597772825607912</v>
      </c>
      <c r="U535" s="3">
        <f t="shared" si="209"/>
        <v>9.5242968042425213E-3</v>
      </c>
      <c r="V535" s="3">
        <f t="shared" si="210"/>
        <v>4.5597772825607917E-3</v>
      </c>
      <c r="W535" s="3">
        <f t="shared" si="211"/>
        <v>-0.89528389959879695</v>
      </c>
      <c r="X535" s="3">
        <f>((m*gy-Cx*T535)/m)</f>
        <v>-10.238619064560716</v>
      </c>
      <c r="Y535" s="3">
        <f t="shared" si="212"/>
        <v>-8.9528389959879701E-4</v>
      </c>
      <c r="Z535" s="3">
        <f t="shared" si="213"/>
        <v>-1.0238619064560715E-2</v>
      </c>
      <c r="AA535" t="b">
        <f t="shared" si="214"/>
        <v>1</v>
      </c>
    </row>
    <row r="536" spans="1:27" x14ac:dyDescent="0.25">
      <c r="A536" s="3">
        <v>51.9</v>
      </c>
      <c r="B536" s="3">
        <f t="shared" si="215"/>
        <v>5.0656665566888259</v>
      </c>
      <c r="C536" s="3">
        <f t="shared" si="196"/>
        <v>3.7681015791540968</v>
      </c>
      <c r="D536" s="3">
        <f t="shared" si="197"/>
        <v>9.5238273436712522</v>
      </c>
      <c r="E536" s="3">
        <f t="shared" si="198"/>
        <v>4.5544084515595209</v>
      </c>
      <c r="F536" s="2">
        <f t="shared" si="199"/>
        <v>-0.89523977030509772</v>
      </c>
      <c r="G536" s="2">
        <f t="shared" si="200"/>
        <v>-10.238114394446596</v>
      </c>
      <c r="H536" s="3">
        <f t="shared" si="201"/>
        <v>9.5238273436712515E-3</v>
      </c>
      <c r="I536" s="3">
        <f t="shared" si="202"/>
        <v>4.5544084515595209E-3</v>
      </c>
      <c r="J536" s="3">
        <f t="shared" si="203"/>
        <v>-8.9523977030509774E-4</v>
      </c>
      <c r="K536" s="3">
        <f t="shared" si="204"/>
        <v>-1.0238114394446596E-2</v>
      </c>
      <c r="M536" s="3">
        <f t="shared" si="216"/>
        <v>5.0654342198629116</v>
      </c>
      <c r="N536" s="3">
        <f t="shared" si="217"/>
        <v>3.7654445356662922</v>
      </c>
      <c r="O536" s="3">
        <f t="shared" si="218"/>
        <v>9.5238491833328816</v>
      </c>
      <c r="P536" s="3">
        <f t="shared" si="219"/>
        <v>4.5546582136473681</v>
      </c>
      <c r="Q536" s="3">
        <f t="shared" si="205"/>
        <v>-0.89524182323329082</v>
      </c>
      <c r="R536" s="3">
        <f t="shared" si="206"/>
        <v>-10.238137872082854</v>
      </c>
      <c r="S536" s="3">
        <f t="shared" si="207"/>
        <v>9.5234015624212649</v>
      </c>
      <c r="T536" s="3">
        <f t="shared" si="208"/>
        <v>4.5495391447113267</v>
      </c>
      <c r="U536" s="3">
        <f t="shared" si="209"/>
        <v>9.5234015624212649E-3</v>
      </c>
      <c r="V536" s="3">
        <f t="shared" si="210"/>
        <v>4.5495391447113271E-3</v>
      </c>
      <c r="W536" s="3">
        <f t="shared" si="211"/>
        <v>-0.89519974686759896</v>
      </c>
      <c r="X536" s="3">
        <f>((m*gy-Cx*T536)/m)</f>
        <v>-10.237656679602866</v>
      </c>
      <c r="Y536" s="3">
        <f t="shared" si="212"/>
        <v>-8.9519974686759897E-4</v>
      </c>
      <c r="Z536" s="3">
        <f t="shared" si="213"/>
        <v>-1.0237656679602867E-2</v>
      </c>
      <c r="AA536" t="b">
        <f t="shared" si="214"/>
        <v>1</v>
      </c>
    </row>
    <row r="537" spans="1:27" x14ac:dyDescent="0.25">
      <c r="A537" s="3">
        <v>52</v>
      </c>
      <c r="B537" s="3">
        <f t="shared" si="215"/>
        <v>5.0751903840324974</v>
      </c>
      <c r="C537" s="3">
        <f t="shared" si="196"/>
        <v>3.7726559876056562</v>
      </c>
      <c r="D537" s="3">
        <f t="shared" si="197"/>
        <v>9.5229321039009474</v>
      </c>
      <c r="E537" s="3">
        <f t="shared" si="198"/>
        <v>4.5441703371650739</v>
      </c>
      <c r="F537" s="2">
        <f t="shared" si="199"/>
        <v>-0.89515561776668895</v>
      </c>
      <c r="G537" s="2">
        <f t="shared" si="200"/>
        <v>-10.237152011693517</v>
      </c>
      <c r="H537" s="3">
        <f t="shared" si="201"/>
        <v>9.5229321039009482E-3</v>
      </c>
      <c r="I537" s="3">
        <f t="shared" si="202"/>
        <v>4.5441703371650738E-3</v>
      </c>
      <c r="J537" s="3">
        <f t="shared" si="203"/>
        <v>-8.9515561776668895E-4</v>
      </c>
      <c r="K537" s="3">
        <f t="shared" si="204"/>
        <v>-1.0237152011693517E-2</v>
      </c>
      <c r="M537" s="3">
        <f t="shared" si="216"/>
        <v>5.0749576214253329</v>
      </c>
      <c r="N537" s="3">
        <f t="shared" si="217"/>
        <v>3.7699940748110037</v>
      </c>
      <c r="O537" s="3">
        <f t="shared" si="218"/>
        <v>9.5229539835860137</v>
      </c>
      <c r="P537" s="3">
        <f t="shared" si="219"/>
        <v>4.5444205569677649</v>
      </c>
      <c r="Q537" s="3">
        <f t="shared" si="205"/>
        <v>-0.89515767445708527</v>
      </c>
      <c r="R537" s="3">
        <f t="shared" si="206"/>
        <v>-10.237175532354971</v>
      </c>
      <c r="S537" s="3">
        <f t="shared" si="207"/>
        <v>9.5225064047487855</v>
      </c>
      <c r="T537" s="3">
        <f t="shared" si="208"/>
        <v>4.5393019692015875</v>
      </c>
      <c r="U537" s="3">
        <f t="shared" si="209"/>
        <v>9.5225064047487849E-3</v>
      </c>
      <c r="V537" s="3">
        <f t="shared" si="210"/>
        <v>4.5393019692015878E-3</v>
      </c>
      <c r="W537" s="3">
        <f t="shared" si="211"/>
        <v>-0.89511560204638574</v>
      </c>
      <c r="X537" s="3">
        <f>((m*gy-Cx*T537)/m)</f>
        <v>-10.236694385104951</v>
      </c>
      <c r="Y537" s="3">
        <f t="shared" si="212"/>
        <v>-8.9511560204638576E-4</v>
      </c>
      <c r="Z537" s="3">
        <f t="shared" si="213"/>
        <v>-1.0236694385104951E-2</v>
      </c>
      <c r="AA537" t="b">
        <f t="shared" si="214"/>
        <v>1</v>
      </c>
    </row>
    <row r="538" spans="1:27" x14ac:dyDescent="0.25">
      <c r="A538" s="3">
        <v>52.1</v>
      </c>
      <c r="B538" s="3">
        <f t="shared" si="215"/>
        <v>5.0847133161363987</v>
      </c>
      <c r="C538" s="3">
        <f t="shared" si="196"/>
        <v>3.7772001579428212</v>
      </c>
      <c r="D538" s="3">
        <f t="shared" si="197"/>
        <v>9.5220369482831799</v>
      </c>
      <c r="E538" s="3">
        <f t="shared" si="198"/>
        <v>4.53393318515338</v>
      </c>
      <c r="F538" s="2">
        <f t="shared" si="199"/>
        <v>-0.8950714731386189</v>
      </c>
      <c r="G538" s="2">
        <f t="shared" si="200"/>
        <v>-10.236189719404418</v>
      </c>
      <c r="H538" s="3">
        <f t="shared" si="201"/>
        <v>9.5220369482831805E-3</v>
      </c>
      <c r="I538" s="3">
        <f t="shared" si="202"/>
        <v>4.53393318515338E-3</v>
      </c>
      <c r="J538" s="3">
        <f t="shared" si="203"/>
        <v>-8.9507147313861888E-4</v>
      </c>
      <c r="K538" s="3">
        <f t="shared" si="204"/>
        <v>-1.0236189719404418E-2</v>
      </c>
      <c r="M538" s="3">
        <f t="shared" si="216"/>
        <v>5.0844801278300817</v>
      </c>
      <c r="N538" s="3">
        <f t="shared" si="217"/>
        <v>3.7745333767802052</v>
      </c>
      <c r="O538" s="3">
        <f t="shared" si="218"/>
        <v>9.5220588679839668</v>
      </c>
      <c r="P538" s="3">
        <f t="shared" si="219"/>
        <v>4.53418386258266</v>
      </c>
      <c r="Q538" s="3">
        <f t="shared" si="205"/>
        <v>-0.89507353359049291</v>
      </c>
      <c r="R538" s="3">
        <f t="shared" si="206"/>
        <v>-10.236213283082771</v>
      </c>
      <c r="S538" s="3">
        <f t="shared" si="207"/>
        <v>9.5216113312171711</v>
      </c>
      <c r="T538" s="3">
        <f t="shared" si="208"/>
        <v>4.5290657559411187</v>
      </c>
      <c r="U538" s="3">
        <f t="shared" si="209"/>
        <v>9.521611331217171E-3</v>
      </c>
      <c r="V538" s="3">
        <f t="shared" si="210"/>
        <v>4.5290657559411184E-3</v>
      </c>
      <c r="W538" s="3">
        <f t="shared" si="211"/>
        <v>-0.89503146513441401</v>
      </c>
      <c r="X538" s="3">
        <f>((m*gy-Cx*T538)/m)</f>
        <v>-10.235732181058466</v>
      </c>
      <c r="Y538" s="3">
        <f t="shared" si="212"/>
        <v>-8.9503146513441407E-4</v>
      </c>
      <c r="Z538" s="3">
        <f t="shared" si="213"/>
        <v>-1.0235732181058466E-2</v>
      </c>
      <c r="AA538" t="b">
        <f t="shared" si="214"/>
        <v>1</v>
      </c>
    </row>
    <row r="539" spans="1:27" x14ac:dyDescent="0.25">
      <c r="A539" s="3">
        <v>52.2</v>
      </c>
      <c r="B539" s="3">
        <f t="shared" si="215"/>
        <v>5.0942353530846818</v>
      </c>
      <c r="C539" s="3">
        <f t="shared" si="196"/>
        <v>3.7817340911279747</v>
      </c>
      <c r="D539" s="3">
        <f t="shared" si="197"/>
        <v>9.5211418768100415</v>
      </c>
      <c r="E539" s="3">
        <f t="shared" si="198"/>
        <v>4.5236969954339754</v>
      </c>
      <c r="F539" s="2">
        <f t="shared" si="199"/>
        <v>-0.89498733642014394</v>
      </c>
      <c r="G539" s="2">
        <f t="shared" si="200"/>
        <v>-10.235227517570795</v>
      </c>
      <c r="H539" s="3">
        <f t="shared" si="201"/>
        <v>9.5211418768100416E-3</v>
      </c>
      <c r="I539" s="3">
        <f t="shared" si="202"/>
        <v>4.5236969954339755E-3</v>
      </c>
      <c r="J539" s="3">
        <f t="shared" si="203"/>
        <v>-8.94987336420144E-4</v>
      </c>
      <c r="K539" s="3">
        <f t="shared" si="204"/>
        <v>-1.0235227517570795E-2</v>
      </c>
      <c r="M539" s="3">
        <f t="shared" si="216"/>
        <v>5.0940017391612988</v>
      </c>
      <c r="N539" s="3">
        <f t="shared" si="217"/>
        <v>3.7790624425361461</v>
      </c>
      <c r="O539" s="3">
        <f t="shared" si="218"/>
        <v>9.5211638365188325</v>
      </c>
      <c r="P539" s="3">
        <f t="shared" si="219"/>
        <v>4.5239481304016014</v>
      </c>
      <c r="Q539" s="3">
        <f t="shared" si="205"/>
        <v>-0.8949894006327701</v>
      </c>
      <c r="R539" s="3">
        <f t="shared" si="206"/>
        <v>-10.235251124257752</v>
      </c>
      <c r="S539" s="3">
        <f t="shared" si="207"/>
        <v>9.5207163418185168</v>
      </c>
      <c r="T539" s="3">
        <f t="shared" si="208"/>
        <v>4.5188305048394728</v>
      </c>
      <c r="U539" s="3">
        <f t="shared" si="209"/>
        <v>9.5207163418185164E-3</v>
      </c>
      <c r="V539" s="3">
        <f t="shared" si="210"/>
        <v>4.5188305048394729E-3</v>
      </c>
      <c r="W539" s="3">
        <f t="shared" si="211"/>
        <v>-0.89494733613094046</v>
      </c>
      <c r="X539" s="3">
        <f>((m*gy-Cx*T539)/m)</f>
        <v>-10.234770067454912</v>
      </c>
      <c r="Y539" s="3">
        <f t="shared" si="212"/>
        <v>-8.9494733613094046E-4</v>
      </c>
      <c r="Z539" s="3">
        <f t="shared" si="213"/>
        <v>-1.0234770067454912E-2</v>
      </c>
      <c r="AA539" t="b">
        <f t="shared" si="214"/>
        <v>1</v>
      </c>
    </row>
    <row r="540" spans="1:27" x14ac:dyDescent="0.25">
      <c r="A540" s="3">
        <v>52.3</v>
      </c>
      <c r="B540" s="3">
        <f t="shared" si="215"/>
        <v>5.103756494961492</v>
      </c>
      <c r="C540" s="3">
        <f t="shared" si="196"/>
        <v>3.7862577881234087</v>
      </c>
      <c r="D540" s="3">
        <f t="shared" si="197"/>
        <v>9.5202468894736221</v>
      </c>
      <c r="E540" s="3">
        <f t="shared" si="198"/>
        <v>4.5134617679164046</v>
      </c>
      <c r="F540" s="2">
        <f t="shared" si="199"/>
        <v>-0.89490320761052045</v>
      </c>
      <c r="G540" s="2">
        <f t="shared" si="200"/>
        <v>-10.234265406184143</v>
      </c>
      <c r="H540" s="3">
        <f t="shared" si="201"/>
        <v>9.5202468894736228E-3</v>
      </c>
      <c r="I540" s="3">
        <f t="shared" si="202"/>
        <v>4.5134617679164048E-3</v>
      </c>
      <c r="J540" s="3">
        <f t="shared" si="203"/>
        <v>-8.9490320761052042E-4</v>
      </c>
      <c r="K540" s="3">
        <f t="shared" si="204"/>
        <v>-1.0234265406184143E-2</v>
      </c>
      <c r="M540" s="3">
        <f t="shared" si="216"/>
        <v>5.1035224555031178</v>
      </c>
      <c r="N540" s="3">
        <f t="shared" si="217"/>
        <v>3.7835812730409857</v>
      </c>
      <c r="O540" s="3">
        <f t="shared" si="218"/>
        <v>9.5202688891827023</v>
      </c>
      <c r="P540" s="3">
        <f t="shared" si="219"/>
        <v>4.5137133603341466</v>
      </c>
      <c r="Q540" s="3">
        <f t="shared" si="205"/>
        <v>-0.89490527558317401</v>
      </c>
      <c r="R540" s="3">
        <f t="shared" si="206"/>
        <v>-10.234289055871411</v>
      </c>
      <c r="S540" s="3">
        <f t="shared" si="207"/>
        <v>9.5198214365449108</v>
      </c>
      <c r="T540" s="3">
        <f t="shared" si="208"/>
        <v>4.5085962158062109</v>
      </c>
      <c r="U540" s="3">
        <f t="shared" si="209"/>
        <v>9.5198214365449108E-3</v>
      </c>
      <c r="V540" s="3">
        <f t="shared" si="210"/>
        <v>4.5085962158062107E-3</v>
      </c>
      <c r="W540" s="3">
        <f t="shared" si="211"/>
        <v>-0.89486321503522159</v>
      </c>
      <c r="X540" s="3">
        <f>((m*gy-Cx*T540)/m)</f>
        <v>-10.233808044285784</v>
      </c>
      <c r="Y540" s="3">
        <f t="shared" si="212"/>
        <v>-8.9486321503522159E-4</v>
      </c>
      <c r="Z540" s="3">
        <f t="shared" si="213"/>
        <v>-1.0233808044285784E-2</v>
      </c>
      <c r="AA540" t="b">
        <f t="shared" si="214"/>
        <v>1</v>
      </c>
    </row>
    <row r="541" spans="1:27" x14ac:dyDescent="0.25">
      <c r="A541" s="3">
        <v>52.4</v>
      </c>
      <c r="B541" s="3">
        <f t="shared" si="215"/>
        <v>5.1132767418509655</v>
      </c>
      <c r="C541" s="3">
        <f t="shared" si="196"/>
        <v>3.7907712498913253</v>
      </c>
      <c r="D541" s="3">
        <f t="shared" si="197"/>
        <v>9.5193519862660114</v>
      </c>
      <c r="E541" s="3">
        <f t="shared" si="198"/>
        <v>4.5032275025102209</v>
      </c>
      <c r="F541" s="2">
        <f t="shared" si="199"/>
        <v>-0.89481908670900501</v>
      </c>
      <c r="G541" s="2">
        <f t="shared" si="200"/>
        <v>-10.233303385235962</v>
      </c>
      <c r="H541" s="3">
        <f t="shared" si="201"/>
        <v>9.5193519862660121E-3</v>
      </c>
      <c r="I541" s="3">
        <f t="shared" si="202"/>
        <v>4.5032275025102212E-3</v>
      </c>
      <c r="J541" s="3">
        <f t="shared" si="203"/>
        <v>-8.9481908670900503E-4</v>
      </c>
      <c r="K541" s="3">
        <f t="shared" si="204"/>
        <v>-1.0233303385235962E-2</v>
      </c>
      <c r="M541" s="3">
        <f t="shared" si="216"/>
        <v>5.1130422769396624</v>
      </c>
      <c r="N541" s="3">
        <f t="shared" si="217"/>
        <v>3.7880898692567917</v>
      </c>
      <c r="O541" s="3">
        <f t="shared" si="218"/>
        <v>9.5193740259676662</v>
      </c>
      <c r="P541" s="3">
        <f t="shared" si="219"/>
        <v>4.5034795522898605</v>
      </c>
      <c r="Q541" s="3">
        <f t="shared" si="205"/>
        <v>-0.89482115844096055</v>
      </c>
      <c r="R541" s="3">
        <f t="shared" si="206"/>
        <v>-10.233327077915247</v>
      </c>
      <c r="S541" s="3">
        <f t="shared" si="207"/>
        <v>9.5189266153884464</v>
      </c>
      <c r="T541" s="3">
        <f t="shared" si="208"/>
        <v>4.4983628887509033</v>
      </c>
      <c r="U541" s="3">
        <f t="shared" si="209"/>
        <v>9.5189266153884473E-3</v>
      </c>
      <c r="V541" s="3">
        <f t="shared" si="210"/>
        <v>4.4983628887509033E-3</v>
      </c>
      <c r="W541" s="3">
        <f t="shared" si="211"/>
        <v>-0.89477910184651388</v>
      </c>
      <c r="X541" s="3">
        <f>((m*gy-Cx*T541)/m)</f>
        <v>-10.232846111542585</v>
      </c>
      <c r="Y541" s="3">
        <f t="shared" si="212"/>
        <v>-8.9477910184651392E-4</v>
      </c>
      <c r="Z541" s="3">
        <f t="shared" si="213"/>
        <v>-1.0232846111542586E-2</v>
      </c>
      <c r="AA541" t="b">
        <f t="shared" si="214"/>
        <v>1</v>
      </c>
    </row>
    <row r="542" spans="1:27" x14ac:dyDescent="0.25">
      <c r="A542" s="3">
        <v>52.5</v>
      </c>
      <c r="B542" s="3">
        <f t="shared" si="215"/>
        <v>5.1227960938372314</v>
      </c>
      <c r="C542" s="3">
        <f t="shared" si="196"/>
        <v>3.7952744773938356</v>
      </c>
      <c r="D542" s="3">
        <f t="shared" si="197"/>
        <v>9.518457167179303</v>
      </c>
      <c r="E542" s="3">
        <f t="shared" si="198"/>
        <v>4.4929941991249853</v>
      </c>
      <c r="F542" s="2">
        <f t="shared" si="199"/>
        <v>-0.89473497371485444</v>
      </c>
      <c r="G542" s="2">
        <f t="shared" si="200"/>
        <v>-10.23234145471775</v>
      </c>
      <c r="H542" s="3">
        <f t="shared" si="201"/>
        <v>9.5184571671793027E-3</v>
      </c>
      <c r="I542" s="3">
        <f t="shared" si="202"/>
        <v>4.4929941991249858E-3</v>
      </c>
      <c r="J542" s="3">
        <f t="shared" si="203"/>
        <v>-8.9473497371485441E-4</v>
      </c>
      <c r="K542" s="3">
        <f t="shared" si="204"/>
        <v>-1.023234145471775E-2</v>
      </c>
      <c r="M542" s="3">
        <f t="shared" si="216"/>
        <v>5.1225612035550512</v>
      </c>
      <c r="N542" s="3">
        <f t="shared" si="217"/>
        <v>3.7925882321455426</v>
      </c>
      <c r="O542" s="3">
        <f t="shared" si="218"/>
        <v>9.5184792468658195</v>
      </c>
      <c r="P542" s="3">
        <f t="shared" si="219"/>
        <v>4.4932467061783177</v>
      </c>
      <c r="Q542" s="3">
        <f t="shared" si="205"/>
        <v>-0.89473704920538688</v>
      </c>
      <c r="R542" s="3">
        <f t="shared" si="206"/>
        <v>-10.232365190380763</v>
      </c>
      <c r="S542" s="3">
        <f t="shared" si="207"/>
        <v>9.5180318783412172</v>
      </c>
      <c r="T542" s="3">
        <f t="shared" si="208"/>
        <v>4.488130523583127</v>
      </c>
      <c r="U542" s="3">
        <f t="shared" si="209"/>
        <v>9.5180318783412172E-3</v>
      </c>
      <c r="V542" s="3">
        <f t="shared" si="210"/>
        <v>4.4881305235831273E-3</v>
      </c>
      <c r="W542" s="3">
        <f t="shared" si="211"/>
        <v>-0.89469499656407447</v>
      </c>
      <c r="X542" s="3">
        <f>((m*gy-Cx*T542)/m)</f>
        <v>-10.231884269216815</v>
      </c>
      <c r="Y542" s="3">
        <f t="shared" si="212"/>
        <v>-8.9469499656407445E-4</v>
      </c>
      <c r="Z542" s="3">
        <f t="shared" si="213"/>
        <v>-1.0231884269216816E-2</v>
      </c>
      <c r="AA542" t="b">
        <f t="shared" si="214"/>
        <v>1</v>
      </c>
    </row>
    <row r="543" spans="1:27" x14ac:dyDescent="0.25">
      <c r="A543" s="3">
        <v>52.6</v>
      </c>
      <c r="B543" s="3">
        <f t="shared" si="215"/>
        <v>5.132314551004411</v>
      </c>
      <c r="C543" s="3">
        <f t="shared" si="196"/>
        <v>3.7997674715929608</v>
      </c>
      <c r="D543" s="3">
        <f t="shared" si="197"/>
        <v>9.5175624322055885</v>
      </c>
      <c r="E543" s="3">
        <f t="shared" si="198"/>
        <v>4.4827618576702672</v>
      </c>
      <c r="F543" s="2">
        <f t="shared" si="199"/>
        <v>-0.89465086862732535</v>
      </c>
      <c r="G543" s="2">
        <f t="shared" si="200"/>
        <v>-10.231379614621005</v>
      </c>
      <c r="H543" s="3">
        <f t="shared" si="201"/>
        <v>9.5175624322055893E-3</v>
      </c>
      <c r="I543" s="3">
        <f t="shared" si="202"/>
        <v>4.4827618576702673E-3</v>
      </c>
      <c r="J543" s="3">
        <f t="shared" si="203"/>
        <v>-8.9465086862732532E-4</v>
      </c>
      <c r="K543" s="3">
        <f t="shared" si="204"/>
        <v>-1.0231379614621006E-2</v>
      </c>
      <c r="M543" s="3">
        <f t="shared" si="216"/>
        <v>5.1320792354333928</v>
      </c>
      <c r="N543" s="3">
        <f t="shared" si="217"/>
        <v>3.797076362669126</v>
      </c>
      <c r="O543" s="3">
        <f t="shared" si="218"/>
        <v>9.5175845518692554</v>
      </c>
      <c r="P543" s="3">
        <f t="shared" si="219"/>
        <v>4.4830148219091006</v>
      </c>
      <c r="Q543" s="3">
        <f t="shared" si="205"/>
        <v>-0.89465294787570993</v>
      </c>
      <c r="R543" s="3">
        <f t="shared" si="206"/>
        <v>-10.231403393259457</v>
      </c>
      <c r="S543" s="3">
        <f t="shared" si="207"/>
        <v>9.5171372253953184</v>
      </c>
      <c r="T543" s="3">
        <f t="shared" si="208"/>
        <v>4.4778991202124709</v>
      </c>
      <c r="U543" s="3">
        <f t="shared" si="209"/>
        <v>9.5171372253953189E-3</v>
      </c>
      <c r="V543" s="3">
        <f t="shared" si="210"/>
        <v>4.4778991202124706E-3</v>
      </c>
      <c r="W543" s="3">
        <f t="shared" si="211"/>
        <v>-0.89461089918715986</v>
      </c>
      <c r="X543" s="3">
        <f>((m*gy-Cx*T543)/m)</f>
        <v>-10.230922517299973</v>
      </c>
      <c r="Y543" s="3">
        <f t="shared" si="212"/>
        <v>-8.9461089918715985E-4</v>
      </c>
      <c r="Z543" s="3">
        <f t="shared" si="213"/>
        <v>-1.0230922517299974E-2</v>
      </c>
      <c r="AA543" t="b">
        <f t="shared" si="214"/>
        <v>1</v>
      </c>
    </row>
    <row r="544" spans="1:27" x14ac:dyDescent="0.25">
      <c r="A544" s="3">
        <v>52.7</v>
      </c>
      <c r="B544" s="3">
        <f t="shared" si="215"/>
        <v>5.1418321134366165</v>
      </c>
      <c r="C544" s="3">
        <f t="shared" si="196"/>
        <v>3.804250233450631</v>
      </c>
      <c r="D544" s="3">
        <f t="shared" si="197"/>
        <v>9.5166677813369613</v>
      </c>
      <c r="E544" s="3">
        <f t="shared" si="198"/>
        <v>4.4725304780556465</v>
      </c>
      <c r="F544" s="2">
        <f t="shared" si="199"/>
        <v>-0.89456677144567431</v>
      </c>
      <c r="G544" s="2">
        <f t="shared" si="200"/>
        <v>-10.230417864937232</v>
      </c>
      <c r="H544" s="3">
        <f t="shared" si="201"/>
        <v>9.5166677813369616E-3</v>
      </c>
      <c r="I544" s="3">
        <f t="shared" si="202"/>
        <v>4.4725304780556469E-3</v>
      </c>
      <c r="J544" s="3">
        <f t="shared" si="203"/>
        <v>-8.9456677144567434E-4</v>
      </c>
      <c r="K544" s="3">
        <f t="shared" si="204"/>
        <v>-1.0230417864937232E-2</v>
      </c>
      <c r="M544" s="3">
        <f t="shared" si="216"/>
        <v>5.1415963726587881</v>
      </c>
      <c r="N544" s="3">
        <f t="shared" si="217"/>
        <v>3.8015542617893385</v>
      </c>
      <c r="O544" s="3">
        <f t="shared" si="218"/>
        <v>9.5166899409700676</v>
      </c>
      <c r="P544" s="3">
        <f t="shared" si="219"/>
        <v>4.4727838993918008</v>
      </c>
      <c r="Q544" s="3">
        <f t="shared" si="205"/>
        <v>-0.89456885445118639</v>
      </c>
      <c r="R544" s="3">
        <f t="shared" si="206"/>
        <v>-10.230441686542829</v>
      </c>
      <c r="S544" s="3">
        <f t="shared" si="207"/>
        <v>9.5162426565428415</v>
      </c>
      <c r="T544" s="3">
        <f t="shared" si="208"/>
        <v>4.4676686785485291</v>
      </c>
      <c r="U544" s="3">
        <f t="shared" si="209"/>
        <v>9.5162426565428421E-3</v>
      </c>
      <c r="V544" s="3">
        <f t="shared" si="210"/>
        <v>4.4676686785485292E-3</v>
      </c>
      <c r="W544" s="3">
        <f t="shared" si="211"/>
        <v>-0.89452680971502707</v>
      </c>
      <c r="X544" s="3">
        <f>((m*gy-Cx*T544)/m)</f>
        <v>-10.229960855783563</v>
      </c>
      <c r="Y544" s="3">
        <f t="shared" si="212"/>
        <v>-8.945268097150271E-4</v>
      </c>
      <c r="Z544" s="3">
        <f t="shared" si="213"/>
        <v>-1.0229960855783564E-2</v>
      </c>
      <c r="AA544" t="b">
        <f t="shared" si="214"/>
        <v>1</v>
      </c>
    </row>
    <row r="545" spans="1:27" x14ac:dyDescent="0.25">
      <c r="A545" s="3">
        <v>52.8</v>
      </c>
      <c r="B545" s="3">
        <f t="shared" si="215"/>
        <v>5.151348781217953</v>
      </c>
      <c r="C545" s="3">
        <f t="shared" si="196"/>
        <v>3.8087227639286865</v>
      </c>
      <c r="D545" s="3">
        <f t="shared" si="197"/>
        <v>9.5157732145655149</v>
      </c>
      <c r="E545" s="3">
        <f t="shared" si="198"/>
        <v>4.4623000601907092</v>
      </c>
      <c r="F545" s="2">
        <f t="shared" si="199"/>
        <v>-0.89448268216915827</v>
      </c>
      <c r="G545" s="2">
        <f t="shared" si="200"/>
        <v>-10.229456205657929</v>
      </c>
      <c r="H545" s="3">
        <f t="shared" si="201"/>
        <v>9.5157732145655146E-3</v>
      </c>
      <c r="I545" s="3">
        <f t="shared" si="202"/>
        <v>4.462300060190709E-3</v>
      </c>
      <c r="J545" s="3">
        <f t="shared" si="203"/>
        <v>-8.9448268216915834E-4</v>
      </c>
      <c r="K545" s="3">
        <f t="shared" si="204"/>
        <v>-1.022945620565793E-2</v>
      </c>
      <c r="M545" s="3">
        <f t="shared" si="216"/>
        <v>5.1511126153153306</v>
      </c>
      <c r="N545" s="3">
        <f t="shared" si="217"/>
        <v>3.8060219304678871</v>
      </c>
      <c r="O545" s="3">
        <f t="shared" si="218"/>
        <v>9.5157954141603529</v>
      </c>
      <c r="P545" s="3">
        <f t="shared" si="219"/>
        <v>4.4625539385360176</v>
      </c>
      <c r="Q545" s="3">
        <f t="shared" si="205"/>
        <v>-0.89448476893107309</v>
      </c>
      <c r="R545" s="3">
        <f t="shared" si="206"/>
        <v>-10.229480070222387</v>
      </c>
      <c r="S545" s="3">
        <f t="shared" si="207"/>
        <v>9.5153481717758872</v>
      </c>
      <c r="T545" s="3">
        <f t="shared" si="208"/>
        <v>4.4574391985009063</v>
      </c>
      <c r="U545" s="3">
        <f t="shared" si="209"/>
        <v>9.5153481717758868E-3</v>
      </c>
      <c r="V545" s="3">
        <f t="shared" si="210"/>
        <v>4.4574391985009064E-3</v>
      </c>
      <c r="W545" s="3">
        <f t="shared" si="211"/>
        <v>-0.89444272814693337</v>
      </c>
      <c r="X545" s="3">
        <f>((m*gy-Cx*T545)/m)</f>
        <v>-10.228999284659086</v>
      </c>
      <c r="Y545" s="3">
        <f t="shared" si="212"/>
        <v>-8.9444272814693344E-4</v>
      </c>
      <c r="Z545" s="3">
        <f t="shared" si="213"/>
        <v>-1.0228999284659085E-2</v>
      </c>
      <c r="AA545" t="b">
        <f t="shared" si="214"/>
        <v>1</v>
      </c>
    </row>
    <row r="546" spans="1:27" x14ac:dyDescent="0.25">
      <c r="A546" s="3">
        <v>52.9</v>
      </c>
      <c r="B546" s="3">
        <f t="shared" si="215"/>
        <v>5.1608645544325187</v>
      </c>
      <c r="C546" s="3">
        <f t="shared" si="196"/>
        <v>3.8131850639888771</v>
      </c>
      <c r="D546" s="3">
        <f t="shared" si="197"/>
        <v>9.5148787318833463</v>
      </c>
      <c r="E546" s="3">
        <f t="shared" si="198"/>
        <v>4.4520706039850513</v>
      </c>
      <c r="F546" s="2">
        <f t="shared" si="199"/>
        <v>-0.89439860079703448</v>
      </c>
      <c r="G546" s="2">
        <f t="shared" si="200"/>
        <v>-10.228494636774595</v>
      </c>
      <c r="H546" s="3">
        <f t="shared" si="201"/>
        <v>9.5148787318833465E-3</v>
      </c>
      <c r="I546" s="3">
        <f t="shared" si="202"/>
        <v>4.452070603985051E-3</v>
      </c>
      <c r="J546" s="3">
        <f t="shared" si="203"/>
        <v>-8.9439860079703454E-4</v>
      </c>
      <c r="K546" s="3">
        <f t="shared" si="204"/>
        <v>-1.0228494636774596E-2</v>
      </c>
      <c r="M546" s="3">
        <f t="shared" si="216"/>
        <v>5.1606279634871068</v>
      </c>
      <c r="N546" s="3">
        <f t="shared" si="217"/>
        <v>3.8104793696663881</v>
      </c>
      <c r="O546" s="3">
        <f t="shared" si="218"/>
        <v>9.5149009714322066</v>
      </c>
      <c r="P546" s="3">
        <f t="shared" si="219"/>
        <v>4.4523249392513584</v>
      </c>
      <c r="Q546" s="3">
        <f t="shared" si="205"/>
        <v>-0.89440069131462729</v>
      </c>
      <c r="R546" s="3">
        <f t="shared" si="206"/>
        <v>-10.228518544289628</v>
      </c>
      <c r="S546" s="3">
        <f t="shared" si="207"/>
        <v>9.5144537710865489</v>
      </c>
      <c r="T546" s="3">
        <f t="shared" si="208"/>
        <v>4.4472106799792135</v>
      </c>
      <c r="U546" s="3">
        <f t="shared" si="209"/>
        <v>9.5144537710865496E-3</v>
      </c>
      <c r="V546" s="3">
        <f t="shared" si="210"/>
        <v>4.4472106799792136E-3</v>
      </c>
      <c r="W546" s="3">
        <f t="shared" si="211"/>
        <v>-0.89435865448213558</v>
      </c>
      <c r="X546" s="3">
        <f>((m*gy-Cx*T546)/m)</f>
        <v>-10.228037803918047</v>
      </c>
      <c r="Y546" s="3">
        <f t="shared" si="212"/>
        <v>-8.9435865448213563E-4</v>
      </c>
      <c r="Z546" s="3">
        <f t="shared" si="213"/>
        <v>-1.0228037803918047E-2</v>
      </c>
      <c r="AA546" t="b">
        <f t="shared" si="214"/>
        <v>1</v>
      </c>
    </row>
    <row r="547" spans="1:27" x14ac:dyDescent="0.25">
      <c r="A547" s="3">
        <v>53</v>
      </c>
      <c r="B547" s="3">
        <f t="shared" si="215"/>
        <v>5.1703794331644017</v>
      </c>
      <c r="C547" s="3">
        <f t="shared" si="196"/>
        <v>3.8176371345928621</v>
      </c>
      <c r="D547" s="3">
        <f t="shared" si="197"/>
        <v>9.5139843332825489</v>
      </c>
      <c r="E547" s="3">
        <f t="shared" si="198"/>
        <v>4.4418421093482765</v>
      </c>
      <c r="F547" s="2">
        <f t="shared" si="199"/>
        <v>-0.89431452732855965</v>
      </c>
      <c r="G547" s="2">
        <f t="shared" si="200"/>
        <v>-10.227533158278739</v>
      </c>
      <c r="H547" s="3">
        <f t="shared" si="201"/>
        <v>9.5139843332825488E-3</v>
      </c>
      <c r="I547" s="3">
        <f t="shared" si="202"/>
        <v>4.4418421093482766E-3</v>
      </c>
      <c r="J547" s="3">
        <f t="shared" si="203"/>
        <v>-8.9431452732855962E-4</v>
      </c>
      <c r="K547" s="3">
        <f t="shared" si="204"/>
        <v>-1.022753315827874E-2</v>
      </c>
      <c r="M547" s="3">
        <f t="shared" si="216"/>
        <v>5.1701424172581936</v>
      </c>
      <c r="N547" s="3">
        <f t="shared" si="217"/>
        <v>3.8149265803463672</v>
      </c>
      <c r="O547" s="3">
        <f t="shared" si="218"/>
        <v>9.5140066127777239</v>
      </c>
      <c r="P547" s="3">
        <f t="shared" si="219"/>
        <v>4.4420969014474405</v>
      </c>
      <c r="Q547" s="3">
        <f t="shared" si="205"/>
        <v>-0.89431662160110592</v>
      </c>
      <c r="R547" s="3">
        <f t="shared" si="206"/>
        <v>-10.227557108736061</v>
      </c>
      <c r="S547" s="3">
        <f t="shared" si="207"/>
        <v>9.5135594544669235</v>
      </c>
      <c r="T547" s="3">
        <f t="shared" si="208"/>
        <v>4.4369831228930723</v>
      </c>
      <c r="U547" s="3">
        <f t="shared" si="209"/>
        <v>9.5135594544669237E-3</v>
      </c>
      <c r="V547" s="3">
        <f t="shared" si="210"/>
        <v>4.4369831228930727E-3</v>
      </c>
      <c r="W547" s="3">
        <f t="shared" si="211"/>
        <v>-0.89427458871989063</v>
      </c>
      <c r="X547" s="3">
        <f>((m*gy-Cx*T547)/m)</f>
        <v>-10.22707641355195</v>
      </c>
      <c r="Y547" s="3">
        <f t="shared" si="212"/>
        <v>-8.9427458871989068E-4</v>
      </c>
      <c r="Z547" s="3">
        <f t="shared" si="213"/>
        <v>-1.0227076413551951E-2</v>
      </c>
      <c r="AA547" t="b">
        <f t="shared" si="214"/>
        <v>1</v>
      </c>
    </row>
    <row r="548" spans="1:27" x14ac:dyDescent="0.25">
      <c r="A548" s="3">
        <v>53.1</v>
      </c>
      <c r="B548" s="3">
        <f t="shared" si="215"/>
        <v>5.1798934174976843</v>
      </c>
      <c r="C548" s="3">
        <f t="shared" si="196"/>
        <v>3.8220789767022105</v>
      </c>
      <c r="D548" s="3">
        <f t="shared" si="197"/>
        <v>9.5130900187552196</v>
      </c>
      <c r="E548" s="3">
        <f t="shared" si="198"/>
        <v>4.4316145761899977</v>
      </c>
      <c r="F548" s="2">
        <f t="shared" si="199"/>
        <v>-0.89423046176299059</v>
      </c>
      <c r="G548" s="2">
        <f t="shared" si="200"/>
        <v>-10.226571770161861</v>
      </c>
      <c r="H548" s="3">
        <f t="shared" si="201"/>
        <v>9.5130900187552197E-3</v>
      </c>
      <c r="I548" s="3">
        <f t="shared" si="202"/>
        <v>4.431614576189998E-3</v>
      </c>
      <c r="J548" s="3">
        <f t="shared" si="203"/>
        <v>-8.9423046176299056E-4</v>
      </c>
      <c r="K548" s="3">
        <f t="shared" si="204"/>
        <v>-1.0226571770161862E-2</v>
      </c>
      <c r="M548" s="3">
        <f t="shared" si="216"/>
        <v>5.1796559767126604</v>
      </c>
      <c r="N548" s="3">
        <f t="shared" si="217"/>
        <v>3.8193635634692602</v>
      </c>
      <c r="O548" s="3">
        <f t="shared" si="218"/>
        <v>9.5131123381890035</v>
      </c>
      <c r="P548" s="3">
        <f t="shared" si="219"/>
        <v>4.4318698250338882</v>
      </c>
      <c r="Q548" s="3">
        <f t="shared" si="205"/>
        <v>-0.89423255978976623</v>
      </c>
      <c r="R548" s="3">
        <f t="shared" si="206"/>
        <v>-10.226595763553187</v>
      </c>
      <c r="S548" s="3">
        <f t="shared" si="207"/>
        <v>9.5126652219091081</v>
      </c>
      <c r="T548" s="3">
        <f t="shared" si="208"/>
        <v>4.4267565271521114</v>
      </c>
      <c r="U548" s="3">
        <f t="shared" si="209"/>
        <v>9.5126652219091092E-3</v>
      </c>
      <c r="V548" s="3">
        <f t="shared" si="210"/>
        <v>4.4267565271521115E-3</v>
      </c>
      <c r="W548" s="3">
        <f t="shared" si="211"/>
        <v>-0.89419053085945621</v>
      </c>
      <c r="X548" s="3">
        <f>((m*gy-Cx*T548)/m)</f>
        <v>-10.2261151135523</v>
      </c>
      <c r="Y548" s="3">
        <f t="shared" si="212"/>
        <v>-8.9419053085945622E-4</v>
      </c>
      <c r="Z548" s="3">
        <f t="shared" si="213"/>
        <v>-1.02261151135523E-2</v>
      </c>
      <c r="AA548" t="b">
        <f t="shared" si="214"/>
        <v>1</v>
      </c>
    </row>
    <row r="549" spans="1:27" x14ac:dyDescent="0.25">
      <c r="A549" s="3">
        <v>53.2</v>
      </c>
      <c r="B549" s="3">
        <f t="shared" si="215"/>
        <v>5.1894065075164395</v>
      </c>
      <c r="C549" s="3">
        <f t="shared" si="196"/>
        <v>3.8265105912784003</v>
      </c>
      <c r="D549" s="3">
        <f t="shared" si="197"/>
        <v>9.5121957882934574</v>
      </c>
      <c r="E549" s="3">
        <f t="shared" si="198"/>
        <v>4.4213880044198355</v>
      </c>
      <c r="F549" s="2">
        <f t="shared" si="199"/>
        <v>-0.89414640409958501</v>
      </c>
      <c r="G549" s="2">
        <f t="shared" si="200"/>
        <v>-10.225610472415465</v>
      </c>
      <c r="H549" s="3">
        <f t="shared" si="201"/>
        <v>9.5121957882934576E-3</v>
      </c>
      <c r="I549" s="3">
        <f t="shared" si="202"/>
        <v>4.4213880044198352E-3</v>
      </c>
      <c r="J549" s="3">
        <f t="shared" si="203"/>
        <v>-8.9414640409958503E-4</v>
      </c>
      <c r="K549" s="3">
        <f t="shared" si="204"/>
        <v>-1.0225610472415466E-2</v>
      </c>
      <c r="M549" s="3">
        <f t="shared" si="216"/>
        <v>5.1891686419345699</v>
      </c>
      <c r="N549" s="3">
        <f t="shared" si="217"/>
        <v>3.8237903199964123</v>
      </c>
      <c r="O549" s="3">
        <f t="shared" si="218"/>
        <v>9.5122181476581442</v>
      </c>
      <c r="P549" s="3">
        <f t="shared" si="219"/>
        <v>4.4216437099203363</v>
      </c>
      <c r="Q549" s="3">
        <f t="shared" si="205"/>
        <v>-0.8941485058798655</v>
      </c>
      <c r="R549" s="3">
        <f t="shared" si="206"/>
        <v>-10.225634508732513</v>
      </c>
      <c r="S549" s="3">
        <f t="shared" si="207"/>
        <v>9.511771073405205</v>
      </c>
      <c r="T549" s="3">
        <f t="shared" si="208"/>
        <v>4.4165308926659703</v>
      </c>
      <c r="U549" s="3">
        <f t="shared" si="209"/>
        <v>9.511771073405206E-3</v>
      </c>
      <c r="V549" s="3">
        <f t="shared" si="210"/>
        <v>4.4165308926659708E-3</v>
      </c>
      <c r="W549" s="3">
        <f t="shared" si="211"/>
        <v>-0.89410648090008915</v>
      </c>
      <c r="X549" s="3">
        <f>((m*gy-Cx*T549)/m)</f>
        <v>-10.225153903910602</v>
      </c>
      <c r="Y549" s="3">
        <f t="shared" si="212"/>
        <v>-8.9410648090008915E-4</v>
      </c>
      <c r="Z549" s="3">
        <f t="shared" si="213"/>
        <v>-1.0225153903910602E-2</v>
      </c>
      <c r="AA549" t="b">
        <f t="shared" si="214"/>
        <v>1</v>
      </c>
    </row>
    <row r="550" spans="1:27" x14ac:dyDescent="0.25">
      <c r="A550" s="3">
        <v>53.3</v>
      </c>
      <c r="B550" s="3">
        <f t="shared" si="215"/>
        <v>5.1989187033047326</v>
      </c>
      <c r="C550" s="3">
        <f t="shared" si="196"/>
        <v>3.8309319792828203</v>
      </c>
      <c r="D550" s="3">
        <f t="shared" si="197"/>
        <v>9.5113016418893572</v>
      </c>
      <c r="E550" s="3">
        <f t="shared" si="198"/>
        <v>4.4111623939474196</v>
      </c>
      <c r="F550" s="2">
        <f t="shared" si="199"/>
        <v>-0.89406235433759951</v>
      </c>
      <c r="G550" s="2">
        <f t="shared" si="200"/>
        <v>-10.224649265031058</v>
      </c>
      <c r="H550" s="3">
        <f t="shared" si="201"/>
        <v>9.5113016418893574E-3</v>
      </c>
      <c r="I550" s="3">
        <f t="shared" si="202"/>
        <v>4.4111623939474195E-3</v>
      </c>
      <c r="J550" s="3">
        <f t="shared" si="203"/>
        <v>-8.9406235433759956E-4</v>
      </c>
      <c r="K550" s="3">
        <f t="shared" si="204"/>
        <v>-1.0224649265031058E-2</v>
      </c>
      <c r="M550" s="3">
        <f t="shared" si="216"/>
        <v>5.1986804130079749</v>
      </c>
      <c r="N550" s="3">
        <f t="shared" si="217"/>
        <v>3.8282068508890781</v>
      </c>
      <c r="O550" s="3">
        <f t="shared" si="218"/>
        <v>9.5113240411772448</v>
      </c>
      <c r="P550" s="3">
        <f t="shared" si="219"/>
        <v>4.4114185560164261</v>
      </c>
      <c r="Q550" s="3">
        <f t="shared" si="205"/>
        <v>-0.89406445987066108</v>
      </c>
      <c r="R550" s="3">
        <f t="shared" si="206"/>
        <v>-10.224673344265545</v>
      </c>
      <c r="S550" s="3">
        <f t="shared" si="207"/>
        <v>9.5108770089473094</v>
      </c>
      <c r="T550" s="3">
        <f t="shared" si="208"/>
        <v>4.4063062193442937</v>
      </c>
      <c r="U550" s="3">
        <f t="shared" si="209"/>
        <v>9.5108770089473091E-3</v>
      </c>
      <c r="V550" s="3">
        <f t="shared" si="210"/>
        <v>4.4063062193442941E-3</v>
      </c>
      <c r="W550" s="3">
        <f t="shared" si="211"/>
        <v>-0.89402243884104704</v>
      </c>
      <c r="X550" s="3">
        <f>((m*gy-Cx*T550)/m)</f>
        <v>-10.224192784618364</v>
      </c>
      <c r="Y550" s="3">
        <f t="shared" si="212"/>
        <v>-8.9402243884104701E-4</v>
      </c>
      <c r="Z550" s="3">
        <f t="shared" si="213"/>
        <v>-1.0224192784618363E-2</v>
      </c>
      <c r="AA550" t="b">
        <f t="shared" si="214"/>
        <v>1</v>
      </c>
    </row>
    <row r="551" spans="1:27" x14ac:dyDescent="0.25">
      <c r="A551" s="3">
        <v>53.4</v>
      </c>
      <c r="B551" s="3">
        <f t="shared" si="215"/>
        <v>5.2084300049466217</v>
      </c>
      <c r="C551" s="3">
        <f t="shared" si="196"/>
        <v>3.8353431416767676</v>
      </c>
      <c r="D551" s="3">
        <f t="shared" si="197"/>
        <v>9.5104075795350198</v>
      </c>
      <c r="E551" s="3">
        <f t="shared" si="198"/>
        <v>4.4009377446823885</v>
      </c>
      <c r="F551" s="2">
        <f t="shared" si="199"/>
        <v>-0.89397831247629189</v>
      </c>
      <c r="G551" s="2">
        <f t="shared" si="200"/>
        <v>-10.223688148000146</v>
      </c>
      <c r="H551" s="3">
        <f t="shared" si="201"/>
        <v>9.5104075795350192E-3</v>
      </c>
      <c r="I551" s="3">
        <f t="shared" si="202"/>
        <v>4.4009377446823884E-3</v>
      </c>
      <c r="J551" s="3">
        <f t="shared" si="203"/>
        <v>-8.9397831247629194E-4</v>
      </c>
      <c r="K551" s="3">
        <f t="shared" si="204"/>
        <v>-1.0223688148000147E-2</v>
      </c>
      <c r="M551" s="3">
        <f t="shared" si="216"/>
        <v>5.2081912900169218</v>
      </c>
      <c r="N551" s="3">
        <f t="shared" si="217"/>
        <v>3.8326131571084225</v>
      </c>
      <c r="O551" s="3">
        <f t="shared" si="218"/>
        <v>9.5104300187384041</v>
      </c>
      <c r="P551" s="3">
        <f t="shared" si="219"/>
        <v>4.4011943632318076</v>
      </c>
      <c r="Q551" s="3">
        <f t="shared" si="205"/>
        <v>-0.89398042176141002</v>
      </c>
      <c r="R551" s="3">
        <f t="shared" si="206"/>
        <v>-10.223712270143791</v>
      </c>
      <c r="S551" s="3">
        <f t="shared" si="207"/>
        <v>9.5099830285275235</v>
      </c>
      <c r="T551" s="3">
        <f t="shared" si="208"/>
        <v>4.396082507096736</v>
      </c>
      <c r="U551" s="3">
        <f t="shared" si="209"/>
        <v>9.5099830285275237E-3</v>
      </c>
      <c r="V551" s="3">
        <f t="shared" si="210"/>
        <v>4.3960825070967361E-3</v>
      </c>
      <c r="W551" s="3">
        <f t="shared" si="211"/>
        <v>-0.89393840468158703</v>
      </c>
      <c r="X551" s="3">
        <f>((m*gy-Cx*T551)/m)</f>
        <v>-10.223231755667094</v>
      </c>
      <c r="Y551" s="3">
        <f t="shared" si="212"/>
        <v>-8.9393840468158701E-4</v>
      </c>
      <c r="Z551" s="3">
        <f t="shared" si="213"/>
        <v>-1.0223231755667094E-2</v>
      </c>
      <c r="AA551" t="b">
        <f t="shared" si="214"/>
        <v>1</v>
      </c>
    </row>
    <row r="552" spans="1:27" x14ac:dyDescent="0.25">
      <c r="A552" s="3">
        <v>53.5</v>
      </c>
      <c r="B552" s="3">
        <f t="shared" si="215"/>
        <v>5.2179404125261568</v>
      </c>
      <c r="C552" s="3">
        <f t="shared" si="196"/>
        <v>3.8397440794214499</v>
      </c>
      <c r="D552" s="3">
        <f t="shared" si="197"/>
        <v>9.5095136012225439</v>
      </c>
      <c r="E552" s="3">
        <f t="shared" si="198"/>
        <v>4.3907140565343887</v>
      </c>
      <c r="F552" s="2">
        <f t="shared" si="199"/>
        <v>-0.89389427851491909</v>
      </c>
      <c r="G552" s="2">
        <f t="shared" si="200"/>
        <v>-10.222727121314232</v>
      </c>
      <c r="H552" s="3">
        <f t="shared" si="201"/>
        <v>9.5095136012225447E-3</v>
      </c>
      <c r="I552" s="3">
        <f t="shared" si="202"/>
        <v>4.3907140565343887E-3</v>
      </c>
      <c r="J552" s="3">
        <f t="shared" si="203"/>
        <v>-8.9389427851491914E-4</v>
      </c>
      <c r="K552" s="3">
        <f t="shared" si="204"/>
        <v>-1.0222727121314232E-2</v>
      </c>
      <c r="M552" s="3">
        <f t="shared" si="216"/>
        <v>5.2177012730454493</v>
      </c>
      <c r="N552" s="3">
        <f t="shared" si="217"/>
        <v>3.8370092396155191</v>
      </c>
      <c r="O552" s="3">
        <f t="shared" si="218"/>
        <v>9.5095360803337226</v>
      </c>
      <c r="P552" s="3">
        <f t="shared" si="219"/>
        <v>4.3909711314761406</v>
      </c>
      <c r="Q552" s="3">
        <f t="shared" si="205"/>
        <v>-0.8938963915513698</v>
      </c>
      <c r="R552" s="3">
        <f t="shared" si="206"/>
        <v>-10.222751286358758</v>
      </c>
      <c r="S552" s="3">
        <f t="shared" si="207"/>
        <v>9.5090891321379463</v>
      </c>
      <c r="T552" s="3">
        <f t="shared" si="208"/>
        <v>4.3858597558329615</v>
      </c>
      <c r="U552" s="3">
        <f t="shared" si="209"/>
        <v>9.5090891321379465E-3</v>
      </c>
      <c r="V552" s="3">
        <f t="shared" si="210"/>
        <v>4.385859755832962E-3</v>
      </c>
      <c r="W552" s="3">
        <f t="shared" si="211"/>
        <v>-0.89385437842096693</v>
      </c>
      <c r="X552" s="3">
        <f>((m*gy-Cx*T552)/m)</f>
        <v>-10.222270817048299</v>
      </c>
      <c r="Y552" s="3">
        <f t="shared" si="212"/>
        <v>-8.93854378420967E-4</v>
      </c>
      <c r="Z552" s="3">
        <f t="shared" si="213"/>
        <v>-1.0222270817048299E-2</v>
      </c>
      <c r="AA552" t="b">
        <f t="shared" si="214"/>
        <v>1</v>
      </c>
    </row>
    <row r="553" spans="1:27" x14ac:dyDescent="0.25">
      <c r="A553" s="3">
        <v>53.6</v>
      </c>
      <c r="B553" s="3">
        <f t="shared" si="215"/>
        <v>5.2274499261273792</v>
      </c>
      <c r="C553" s="3">
        <f t="shared" si="196"/>
        <v>3.8441347934779841</v>
      </c>
      <c r="D553" s="3">
        <f t="shared" si="197"/>
        <v>9.5086197069440281</v>
      </c>
      <c r="E553" s="3">
        <f t="shared" si="198"/>
        <v>4.3804913294130747</v>
      </c>
      <c r="F553" s="2">
        <f t="shared" si="199"/>
        <v>-0.8938102524527386</v>
      </c>
      <c r="G553" s="2">
        <f t="shared" si="200"/>
        <v>-10.22176618496483</v>
      </c>
      <c r="H553" s="3">
        <f t="shared" si="201"/>
        <v>9.5086197069440288E-3</v>
      </c>
      <c r="I553" s="3">
        <f t="shared" si="202"/>
        <v>4.3804913294130752E-3</v>
      </c>
      <c r="J553" s="3">
        <f t="shared" si="203"/>
        <v>-8.938102524527386E-4</v>
      </c>
      <c r="K553" s="3">
        <f t="shared" si="204"/>
        <v>-1.022176618496483E-2</v>
      </c>
      <c r="M553" s="3">
        <f t="shared" si="216"/>
        <v>5.2272103621775869</v>
      </c>
      <c r="N553" s="3">
        <f t="shared" si="217"/>
        <v>3.8413950993713519</v>
      </c>
      <c r="O553" s="3">
        <f t="shared" si="218"/>
        <v>9.5086422259553007</v>
      </c>
      <c r="P553" s="3">
        <f t="shared" si="219"/>
        <v>4.3807488606590921</v>
      </c>
      <c r="Q553" s="3">
        <f t="shared" si="205"/>
        <v>-0.89381236923979812</v>
      </c>
      <c r="R553" s="3">
        <f t="shared" si="206"/>
        <v>-10.221790392901955</v>
      </c>
      <c r="S553" s="3">
        <f t="shared" si="207"/>
        <v>9.5081953197706817</v>
      </c>
      <c r="T553" s="3">
        <f t="shared" si="208"/>
        <v>4.3756379654626407</v>
      </c>
      <c r="U553" s="3">
        <f t="shared" si="209"/>
        <v>9.5081953197706827E-3</v>
      </c>
      <c r="V553" s="3">
        <f t="shared" si="210"/>
        <v>4.3756379654626412E-3</v>
      </c>
      <c r="W553" s="3">
        <f t="shared" si="211"/>
        <v>-0.89377036005844401</v>
      </c>
      <c r="X553" s="3">
        <f>((m*gy-Cx*T553)/m)</f>
        <v>-10.22130996875349</v>
      </c>
      <c r="Y553" s="3">
        <f t="shared" si="212"/>
        <v>-8.93770360058444E-4</v>
      </c>
      <c r="Z553" s="3">
        <f t="shared" si="213"/>
        <v>-1.022130996875349E-2</v>
      </c>
      <c r="AA553" t="b">
        <f t="shared" si="214"/>
        <v>1</v>
      </c>
    </row>
    <row r="554" spans="1:27" x14ac:dyDescent="0.25">
      <c r="A554" s="3">
        <v>53.7</v>
      </c>
      <c r="B554" s="3">
        <f t="shared" si="215"/>
        <v>5.2369585458343231</v>
      </c>
      <c r="C554" s="3">
        <f t="shared" si="196"/>
        <v>3.8485152848073971</v>
      </c>
      <c r="D554" s="3">
        <f t="shared" si="197"/>
        <v>9.507725896691575</v>
      </c>
      <c r="E554" s="3">
        <f t="shared" si="198"/>
        <v>4.3702695632281099</v>
      </c>
      <c r="F554" s="2">
        <f t="shared" si="199"/>
        <v>-0.89372623428900799</v>
      </c>
      <c r="G554" s="2">
        <f t="shared" si="200"/>
        <v>-10.220805338943443</v>
      </c>
      <c r="H554" s="3">
        <f t="shared" si="201"/>
        <v>9.507725896691575E-3</v>
      </c>
      <c r="I554" s="3">
        <f t="shared" si="202"/>
        <v>4.3702695632281104E-3</v>
      </c>
      <c r="J554" s="3">
        <f t="shared" si="203"/>
        <v>-8.9372623428900797E-4</v>
      </c>
      <c r="K554" s="3">
        <f t="shared" si="204"/>
        <v>-1.0220805338943442E-2</v>
      </c>
      <c r="M554" s="3">
        <f t="shared" si="216"/>
        <v>5.2367185574973574</v>
      </c>
      <c r="N554" s="3">
        <f t="shared" si="217"/>
        <v>3.8457707373368146</v>
      </c>
      <c r="O554" s="3">
        <f t="shared" si="218"/>
        <v>9.5077484555952427</v>
      </c>
      <c r="P554" s="3">
        <f t="shared" si="219"/>
        <v>4.3705275506903387</v>
      </c>
      <c r="Q554" s="3">
        <f t="shared" si="205"/>
        <v>-0.8937283548259527</v>
      </c>
      <c r="R554" s="3">
        <f t="shared" si="206"/>
        <v>-10.220829589764893</v>
      </c>
      <c r="S554" s="3">
        <f t="shared" si="207"/>
        <v>9.5073015914178303</v>
      </c>
      <c r="T554" s="3">
        <f t="shared" si="208"/>
        <v>4.3654171358954565</v>
      </c>
      <c r="U554" s="3">
        <f t="shared" si="209"/>
        <v>9.5073015914178306E-3</v>
      </c>
      <c r="V554" s="3">
        <f t="shared" si="210"/>
        <v>4.3654171358954563E-3</v>
      </c>
      <c r="W554" s="3">
        <f t="shared" si="211"/>
        <v>-0.89368634959327609</v>
      </c>
      <c r="X554" s="3">
        <f>((m*gy-Cx*T554)/m)</f>
        <v>-10.220349210774174</v>
      </c>
      <c r="Y554" s="3">
        <f t="shared" si="212"/>
        <v>-8.9368634959327608E-4</v>
      </c>
      <c r="Z554" s="3">
        <f t="shared" si="213"/>
        <v>-1.0220349210774174E-2</v>
      </c>
      <c r="AA554" t="b">
        <f t="shared" si="214"/>
        <v>1</v>
      </c>
    </row>
    <row r="555" spans="1:27" x14ac:dyDescent="0.25">
      <c r="A555" s="3">
        <v>53.8</v>
      </c>
      <c r="B555" s="3">
        <f t="shared" si="215"/>
        <v>5.2464662717310144</v>
      </c>
      <c r="C555" s="3">
        <f t="shared" si="196"/>
        <v>3.8528855543706251</v>
      </c>
      <c r="D555" s="3">
        <f t="shared" si="197"/>
        <v>9.5068321704572867</v>
      </c>
      <c r="E555" s="3">
        <f t="shared" si="198"/>
        <v>4.3600487578891665</v>
      </c>
      <c r="F555" s="2">
        <f t="shared" si="199"/>
        <v>-0.89364222402298488</v>
      </c>
      <c r="G555" s="2">
        <f t="shared" si="200"/>
        <v>-10.219844583241583</v>
      </c>
      <c r="H555" s="3">
        <f t="shared" si="201"/>
        <v>9.506832170457287E-3</v>
      </c>
      <c r="I555" s="3">
        <f t="shared" si="202"/>
        <v>4.3600487578891664E-3</v>
      </c>
      <c r="J555" s="3">
        <f t="shared" si="203"/>
        <v>-8.9364222402298489E-4</v>
      </c>
      <c r="K555" s="3">
        <f t="shared" si="204"/>
        <v>-1.0219844583241584E-2</v>
      </c>
      <c r="M555" s="3">
        <f t="shared" si="216"/>
        <v>5.2462258590887751</v>
      </c>
      <c r="N555" s="3">
        <f t="shared" si="217"/>
        <v>3.8501361544727102</v>
      </c>
      <c r="O555" s="3">
        <f t="shared" si="218"/>
        <v>9.5068547692456491</v>
      </c>
      <c r="P555" s="3">
        <f t="shared" si="219"/>
        <v>4.3603072014795643</v>
      </c>
      <c r="Q555" s="3">
        <f t="shared" si="205"/>
        <v>-0.89364434830909101</v>
      </c>
      <c r="R555" s="3">
        <f t="shared" si="206"/>
        <v>-10.21986887693908</v>
      </c>
      <c r="S555" s="3">
        <f t="shared" si="207"/>
        <v>9.5064079470714944</v>
      </c>
      <c r="T555" s="3">
        <f t="shared" si="208"/>
        <v>4.3551972670410946</v>
      </c>
      <c r="U555" s="3">
        <f t="shared" si="209"/>
        <v>9.5064079470714938E-3</v>
      </c>
      <c r="V555" s="3">
        <f t="shared" si="210"/>
        <v>4.3551972670410949E-3</v>
      </c>
      <c r="W555" s="3">
        <f t="shared" si="211"/>
        <v>-0.8936023470247203</v>
      </c>
      <c r="X555" s="3">
        <f>((m*gy-Cx*T555)/m)</f>
        <v>-10.219388543101864</v>
      </c>
      <c r="Y555" s="3">
        <f t="shared" si="212"/>
        <v>-8.9360234702472033E-4</v>
      </c>
      <c r="Z555" s="3">
        <f t="shared" si="213"/>
        <v>-1.0219388543101865E-2</v>
      </c>
      <c r="AA555" t="b">
        <f t="shared" si="214"/>
        <v>1</v>
      </c>
    </row>
    <row r="556" spans="1:27" x14ac:dyDescent="0.25">
      <c r="A556" s="3">
        <v>53.9</v>
      </c>
      <c r="B556" s="3">
        <f t="shared" si="215"/>
        <v>5.2559731039014714</v>
      </c>
      <c r="C556" s="3">
        <f t="shared" ref="C556:C619" si="220">C555+I555</f>
        <v>3.8572456031285141</v>
      </c>
      <c r="D556" s="3">
        <f t="shared" ref="D556:D619" si="221">D555+J555</f>
        <v>9.5059385282332638</v>
      </c>
      <c r="E556" s="3">
        <f t="shared" ref="E556:E619" si="222">E555+K555</f>
        <v>4.3498289133059247</v>
      </c>
      <c r="F556" s="2">
        <f t="shared" si="199"/>
        <v>-0.89355822165392662</v>
      </c>
      <c r="G556" s="2">
        <f t="shared" si="200"/>
        <v>-10.218883917850757</v>
      </c>
      <c r="H556" s="3">
        <f t="shared" si="201"/>
        <v>9.5059385282332647E-3</v>
      </c>
      <c r="I556" s="3">
        <f t="shared" si="202"/>
        <v>4.3498289133059248E-3</v>
      </c>
      <c r="J556" s="3">
        <f t="shared" si="203"/>
        <v>-8.9355822165392668E-4</v>
      </c>
      <c r="K556" s="3">
        <f t="shared" si="204"/>
        <v>-1.0218883917850757E-2</v>
      </c>
      <c r="M556" s="3">
        <f t="shared" si="216"/>
        <v>5.2557322670358468</v>
      </c>
      <c r="N556" s="3">
        <f t="shared" si="217"/>
        <v>3.8544913517397514</v>
      </c>
      <c r="O556" s="3">
        <f t="shared" si="218"/>
        <v>9.5059611668986239</v>
      </c>
      <c r="P556" s="3">
        <f t="shared" si="219"/>
        <v>4.3500878129364624</v>
      </c>
      <c r="Q556" s="3">
        <f t="shared" si="205"/>
        <v>-0.89356034968847065</v>
      </c>
      <c r="R556" s="3">
        <f t="shared" si="206"/>
        <v>-10.218908254416029</v>
      </c>
      <c r="S556" s="3">
        <f t="shared" si="207"/>
        <v>9.5055143867237799</v>
      </c>
      <c r="T556" s="3">
        <f t="shared" si="208"/>
        <v>4.3449783588092545</v>
      </c>
      <c r="U556" s="3">
        <f t="shared" si="209"/>
        <v>9.5055143867237794E-3</v>
      </c>
      <c r="V556" s="3">
        <f t="shared" si="210"/>
        <v>4.3449783588092542E-3</v>
      </c>
      <c r="W556" s="3">
        <f t="shared" si="211"/>
        <v>-0.89351835235203525</v>
      </c>
      <c r="X556" s="3">
        <f>((m*gy-Cx*T556)/m)</f>
        <v>-10.218427965728072</v>
      </c>
      <c r="Y556" s="3">
        <f t="shared" si="212"/>
        <v>-8.9351835235203529E-4</v>
      </c>
      <c r="Z556" s="3">
        <f t="shared" si="213"/>
        <v>-1.0218427965728073E-2</v>
      </c>
      <c r="AA556" t="b">
        <f t="shared" si="214"/>
        <v>1</v>
      </c>
    </row>
    <row r="557" spans="1:27" x14ac:dyDescent="0.25">
      <c r="A557" s="3">
        <v>54</v>
      </c>
      <c r="B557" s="3">
        <f t="shared" si="215"/>
        <v>5.2654790424297051</v>
      </c>
      <c r="C557" s="3">
        <f t="shared" si="220"/>
        <v>3.86159543204182</v>
      </c>
      <c r="D557" s="3">
        <f t="shared" si="221"/>
        <v>9.5050449700116104</v>
      </c>
      <c r="E557" s="3">
        <f t="shared" si="222"/>
        <v>4.3396100293880737</v>
      </c>
      <c r="F557" s="2">
        <f t="shared" si="199"/>
        <v>-0.89347422718109137</v>
      </c>
      <c r="G557" s="2">
        <f t="shared" si="200"/>
        <v>-10.217923342762479</v>
      </c>
      <c r="H557" s="3">
        <f t="shared" si="201"/>
        <v>9.5050449700116099E-3</v>
      </c>
      <c r="I557" s="3">
        <f t="shared" si="202"/>
        <v>4.3396100293880734E-3</v>
      </c>
      <c r="J557" s="3">
        <f t="shared" si="203"/>
        <v>-8.9347422718109143E-4</v>
      </c>
      <c r="K557" s="3">
        <f t="shared" si="204"/>
        <v>-1.0217923342762478E-2</v>
      </c>
      <c r="M557" s="3">
        <f t="shared" si="216"/>
        <v>5.265237781422571</v>
      </c>
      <c r="N557" s="3">
        <f t="shared" si="217"/>
        <v>3.8588363300985606</v>
      </c>
      <c r="O557" s="3">
        <f t="shared" si="218"/>
        <v>9.5050676485462713</v>
      </c>
      <c r="P557" s="3">
        <f t="shared" si="219"/>
        <v>4.3398693849707346</v>
      </c>
      <c r="Q557" s="3">
        <f t="shared" si="205"/>
        <v>-0.89347635896334943</v>
      </c>
      <c r="R557" s="3">
        <f t="shared" si="206"/>
        <v>-10.217947722187251</v>
      </c>
      <c r="S557" s="3">
        <f t="shared" si="207"/>
        <v>9.5046209103667891</v>
      </c>
      <c r="T557" s="3">
        <f t="shared" si="208"/>
        <v>4.3347604111096407</v>
      </c>
      <c r="U557" s="3">
        <f t="shared" si="209"/>
        <v>9.504620910366789E-3</v>
      </c>
      <c r="V557" s="3">
        <f t="shared" si="210"/>
        <v>4.3347604111096411E-3</v>
      </c>
      <c r="W557" s="3">
        <f t="shared" si="211"/>
        <v>-0.89343436557447808</v>
      </c>
      <c r="X557" s="3">
        <f>((m*gy-Cx*T557)/m)</f>
        <v>-10.217467478644306</v>
      </c>
      <c r="Y557" s="3">
        <f t="shared" si="212"/>
        <v>-8.9343436557447805E-4</v>
      </c>
      <c r="Z557" s="3">
        <f t="shared" si="213"/>
        <v>-1.0217467478644306E-2</v>
      </c>
      <c r="AA557" t="b">
        <f t="shared" si="214"/>
        <v>1</v>
      </c>
    </row>
    <row r="558" spans="1:27" x14ac:dyDescent="0.25">
      <c r="A558" s="3">
        <v>54.1</v>
      </c>
      <c r="B558" s="3">
        <f t="shared" si="215"/>
        <v>5.2749840873997167</v>
      </c>
      <c r="C558" s="3">
        <f t="shared" si="220"/>
        <v>3.8659350420712082</v>
      </c>
      <c r="D558" s="3">
        <f t="shared" si="221"/>
        <v>9.5041514957844289</v>
      </c>
      <c r="E558" s="3">
        <f t="shared" si="222"/>
        <v>4.3293921060453116</v>
      </c>
      <c r="F558" s="2">
        <f t="shared" si="199"/>
        <v>-0.89339024060373617</v>
      </c>
      <c r="G558" s="2">
        <f t="shared" si="200"/>
        <v>-10.216962857968259</v>
      </c>
      <c r="H558" s="3">
        <f t="shared" si="201"/>
        <v>9.5041514957844297E-3</v>
      </c>
      <c r="I558" s="3">
        <f t="shared" si="202"/>
        <v>4.3293921060453119E-3</v>
      </c>
      <c r="J558" s="3">
        <f t="shared" si="203"/>
        <v>-8.9339024060373624E-4</v>
      </c>
      <c r="K558" s="3">
        <f t="shared" si="204"/>
        <v>-1.0216962857968259E-2</v>
      </c>
      <c r="M558" s="3">
        <f t="shared" si="216"/>
        <v>5.2747424023329375</v>
      </c>
      <c r="N558" s="3">
        <f t="shared" si="217"/>
        <v>3.8631710905096703</v>
      </c>
      <c r="O558" s="3">
        <f t="shared" si="218"/>
        <v>9.5041742141806971</v>
      </c>
      <c r="P558" s="3">
        <f t="shared" si="219"/>
        <v>4.3296519174920904</v>
      </c>
      <c r="Q558" s="3">
        <f t="shared" si="205"/>
        <v>-0.89339237613298539</v>
      </c>
      <c r="R558" s="3">
        <f t="shared" si="206"/>
        <v>-10.216987280244258</v>
      </c>
      <c r="S558" s="3">
        <f t="shared" si="207"/>
        <v>9.5037275179926297</v>
      </c>
      <c r="T558" s="3">
        <f t="shared" si="208"/>
        <v>4.324543423851968</v>
      </c>
      <c r="U558" s="3">
        <f t="shared" si="209"/>
        <v>9.5037275179926297E-3</v>
      </c>
      <c r="V558" s="3">
        <f t="shared" si="210"/>
        <v>4.3245434238519684E-3</v>
      </c>
      <c r="W558" s="3">
        <f t="shared" si="211"/>
        <v>-0.89335038669130706</v>
      </c>
      <c r="X558" s="3">
        <f>((m*gy-Cx*T558)/m)</f>
        <v>-10.216507081842085</v>
      </c>
      <c r="Y558" s="3">
        <f t="shared" si="212"/>
        <v>-8.9335038669130713E-4</v>
      </c>
      <c r="Z558" s="3">
        <f t="shared" si="213"/>
        <v>-1.0216507081842085E-2</v>
      </c>
      <c r="AA558" t="b">
        <f t="shared" si="214"/>
        <v>1</v>
      </c>
    </row>
    <row r="559" spans="1:27" x14ac:dyDescent="0.25">
      <c r="A559" s="3">
        <v>54.2</v>
      </c>
      <c r="B559" s="3">
        <f t="shared" si="215"/>
        <v>5.2844882388955012</v>
      </c>
      <c r="C559" s="3">
        <f t="shared" si="220"/>
        <v>3.8702644341772534</v>
      </c>
      <c r="D559" s="3">
        <f t="shared" si="221"/>
        <v>9.503258105543825</v>
      </c>
      <c r="E559" s="3">
        <f t="shared" si="222"/>
        <v>4.3191751431873433</v>
      </c>
      <c r="F559" s="2">
        <f t="shared" si="199"/>
        <v>-0.89330626192111962</v>
      </c>
      <c r="G559" s="2">
        <f t="shared" si="200"/>
        <v>-10.216002463459612</v>
      </c>
      <c r="H559" s="3">
        <f t="shared" si="201"/>
        <v>9.503258105543826E-3</v>
      </c>
      <c r="I559" s="3">
        <f t="shared" si="202"/>
        <v>4.3191751431873437E-3</v>
      </c>
      <c r="J559" s="3">
        <f t="shared" si="203"/>
        <v>-8.9330626192111963E-4</v>
      </c>
      <c r="K559" s="3">
        <f t="shared" si="204"/>
        <v>-1.0216002463459611E-2</v>
      </c>
      <c r="M559" s="3">
        <f t="shared" si="216"/>
        <v>5.2842461298509305</v>
      </c>
      <c r="N559" s="3">
        <f t="shared" si="217"/>
        <v>3.8674956339335225</v>
      </c>
      <c r="O559" s="3">
        <f t="shared" si="218"/>
        <v>9.5032808637940054</v>
      </c>
      <c r="P559" s="3">
        <f t="shared" si="219"/>
        <v>4.3194354104102484</v>
      </c>
      <c r="Q559" s="3">
        <f t="shared" si="205"/>
        <v>-0.89330840119663646</v>
      </c>
      <c r="R559" s="3">
        <f t="shared" si="206"/>
        <v>-10.216026928578565</v>
      </c>
      <c r="S559" s="3">
        <f t="shared" si="207"/>
        <v>9.5028342095934075</v>
      </c>
      <c r="T559" s="3">
        <f t="shared" si="208"/>
        <v>4.3143273969459592</v>
      </c>
      <c r="U559" s="3">
        <f t="shared" si="209"/>
        <v>9.5028342095934085E-3</v>
      </c>
      <c r="V559" s="3">
        <f t="shared" si="210"/>
        <v>4.3143273969459594E-3</v>
      </c>
      <c r="W559" s="3">
        <f t="shared" si="211"/>
        <v>-0.89326641570178023</v>
      </c>
      <c r="X559" s="3">
        <f>((m*gy-Cx*T559)/m)</f>
        <v>-10.215546775312921</v>
      </c>
      <c r="Y559" s="3">
        <f t="shared" si="212"/>
        <v>-8.9326641570178027E-4</v>
      </c>
      <c r="Z559" s="3">
        <f t="shared" si="213"/>
        <v>-1.0215546775312922E-2</v>
      </c>
      <c r="AA559" t="b">
        <f t="shared" si="214"/>
        <v>1</v>
      </c>
    </row>
    <row r="560" spans="1:27" x14ac:dyDescent="0.25">
      <c r="A560" s="3">
        <v>54.3</v>
      </c>
      <c r="B560" s="3">
        <f t="shared" si="215"/>
        <v>5.2939914970010449</v>
      </c>
      <c r="C560" s="3">
        <f t="shared" si="220"/>
        <v>3.8745836093204407</v>
      </c>
      <c r="D560" s="3">
        <f t="shared" si="221"/>
        <v>9.5023647992819047</v>
      </c>
      <c r="E560" s="3">
        <f t="shared" si="222"/>
        <v>4.3089591407238839</v>
      </c>
      <c r="F560" s="2">
        <f t="shared" si="199"/>
        <v>-0.89322229113249896</v>
      </c>
      <c r="G560" s="2">
        <f t="shared" si="200"/>
        <v>-10.215042159228044</v>
      </c>
      <c r="H560" s="3">
        <f t="shared" si="201"/>
        <v>9.5023647992819055E-3</v>
      </c>
      <c r="I560" s="3">
        <f t="shared" si="202"/>
        <v>4.3089591407238842E-3</v>
      </c>
      <c r="J560" s="3">
        <f t="shared" si="203"/>
        <v>-8.9322229113249902E-4</v>
      </c>
      <c r="K560" s="3">
        <f t="shared" si="204"/>
        <v>-1.0215042159228045E-2</v>
      </c>
      <c r="M560" s="3">
        <f t="shared" si="216"/>
        <v>5.2937489640605238</v>
      </c>
      <c r="N560" s="3">
        <f t="shared" si="217"/>
        <v>3.8718099613304684</v>
      </c>
      <c r="O560" s="3">
        <f t="shared" si="218"/>
        <v>9.5023875973783039</v>
      </c>
      <c r="P560" s="3">
        <f t="shared" si="219"/>
        <v>4.3092198636349357</v>
      </c>
      <c r="Q560" s="3">
        <f t="shared" si="205"/>
        <v>-0.89322443415356056</v>
      </c>
      <c r="R560" s="3">
        <f t="shared" si="206"/>
        <v>-10.215066667181684</v>
      </c>
      <c r="S560" s="3">
        <f t="shared" si="207"/>
        <v>9.5019409851612266</v>
      </c>
      <c r="T560" s="3">
        <f t="shared" si="208"/>
        <v>4.3041123303013444</v>
      </c>
      <c r="U560" s="3">
        <f t="shared" si="209"/>
        <v>9.5019409851612273E-3</v>
      </c>
      <c r="V560" s="3">
        <f t="shared" si="210"/>
        <v>4.3041123303013441E-3</v>
      </c>
      <c r="W560" s="3">
        <f t="shared" si="211"/>
        <v>-0.89318245260515527</v>
      </c>
      <c r="X560" s="3">
        <f>((m*gy-Cx*T560)/m)</f>
        <v>-10.214586559048326</v>
      </c>
      <c r="Y560" s="3">
        <f t="shared" si="212"/>
        <v>-8.9318245260515525E-4</v>
      </c>
      <c r="Z560" s="3">
        <f t="shared" si="213"/>
        <v>-1.0214586559048326E-2</v>
      </c>
      <c r="AA560" t="b">
        <f t="shared" si="214"/>
        <v>1</v>
      </c>
    </row>
    <row r="561" spans="1:27" x14ac:dyDescent="0.25">
      <c r="A561" s="3">
        <v>54.4</v>
      </c>
      <c r="B561" s="3">
        <f t="shared" si="215"/>
        <v>5.3034938618003267</v>
      </c>
      <c r="C561" s="3">
        <f t="shared" si="220"/>
        <v>3.8788925684611644</v>
      </c>
      <c r="D561" s="3">
        <f t="shared" si="221"/>
        <v>9.501471576990772</v>
      </c>
      <c r="E561" s="3">
        <f t="shared" si="222"/>
        <v>4.2987440985646561</v>
      </c>
      <c r="F561" s="2">
        <f t="shared" si="199"/>
        <v>-0.89313832823713246</v>
      </c>
      <c r="G561" s="2">
        <f t="shared" si="200"/>
        <v>-10.214081945265079</v>
      </c>
      <c r="H561" s="3">
        <f t="shared" si="201"/>
        <v>9.501471576990772E-3</v>
      </c>
      <c r="I561" s="3">
        <f t="shared" si="202"/>
        <v>4.2987440985646566E-3</v>
      </c>
      <c r="J561" s="3">
        <f t="shared" si="203"/>
        <v>-8.9313832823713249E-4</v>
      </c>
      <c r="K561" s="3">
        <f t="shared" si="204"/>
        <v>-1.021408194526508E-2</v>
      </c>
      <c r="M561" s="3">
        <f t="shared" si="216"/>
        <v>5.3032509050456849</v>
      </c>
      <c r="N561" s="3">
        <f t="shared" si="217"/>
        <v>3.8761140736607698</v>
      </c>
      <c r="O561" s="3">
        <f t="shared" si="218"/>
        <v>9.5014944149256984</v>
      </c>
      <c r="P561" s="3">
        <f t="shared" si="219"/>
        <v>4.2990052770758878</v>
      </c>
      <c r="Q561" s="3">
        <f t="shared" si="205"/>
        <v>-0.89314047500301563</v>
      </c>
      <c r="R561" s="3">
        <f t="shared" si="206"/>
        <v>-10.214106496045135</v>
      </c>
      <c r="S561" s="3">
        <f t="shared" si="207"/>
        <v>9.5010478446881965</v>
      </c>
      <c r="T561" s="3">
        <f t="shared" si="208"/>
        <v>4.2938982238278651</v>
      </c>
      <c r="U561" s="3">
        <f t="shared" si="209"/>
        <v>9.5010478446881964E-3</v>
      </c>
      <c r="V561" s="3">
        <f t="shared" si="210"/>
        <v>4.2938982238278651E-3</v>
      </c>
      <c r="W561" s="3">
        <f t="shared" si="211"/>
        <v>-0.89309849740069036</v>
      </c>
      <c r="X561" s="3">
        <f>((m*gy-Cx*T561)/m)</f>
        <v>-10.213626433039821</v>
      </c>
      <c r="Y561" s="3">
        <f t="shared" si="212"/>
        <v>-8.9309849740069034E-4</v>
      </c>
      <c r="Z561" s="3">
        <f t="shared" si="213"/>
        <v>-1.0213626433039821E-2</v>
      </c>
      <c r="AA561" t="b">
        <f t="shared" si="214"/>
        <v>1</v>
      </c>
    </row>
    <row r="562" spans="1:27" x14ac:dyDescent="0.25">
      <c r="A562" s="3">
        <v>54.5</v>
      </c>
      <c r="B562" s="3">
        <f t="shared" si="215"/>
        <v>5.3129953333773177</v>
      </c>
      <c r="C562" s="3">
        <f t="shared" si="220"/>
        <v>3.8831913125597288</v>
      </c>
      <c r="D562" s="3">
        <f t="shared" si="221"/>
        <v>9.5005784386625347</v>
      </c>
      <c r="E562" s="3">
        <f t="shared" si="222"/>
        <v>4.2885300166193909</v>
      </c>
      <c r="F562" s="2">
        <f t="shared" si="199"/>
        <v>-0.89305437323427816</v>
      </c>
      <c r="G562" s="2">
        <f t="shared" si="200"/>
        <v>-10.213121821562224</v>
      </c>
      <c r="H562" s="3">
        <f t="shared" si="201"/>
        <v>9.5005784386625342E-3</v>
      </c>
      <c r="I562" s="3">
        <f t="shared" si="202"/>
        <v>4.2885300166193912E-3</v>
      </c>
      <c r="J562" s="3">
        <f t="shared" si="203"/>
        <v>-8.9305437323427823E-4</v>
      </c>
      <c r="K562" s="3">
        <f t="shared" si="204"/>
        <v>-1.0213121821562223E-2</v>
      </c>
      <c r="M562" s="3">
        <f t="shared" si="216"/>
        <v>5.3127519528903733</v>
      </c>
      <c r="N562" s="3">
        <f t="shared" si="217"/>
        <v>3.8804079718845976</v>
      </c>
      <c r="O562" s="3">
        <f t="shared" si="218"/>
        <v>9.5006013164282983</v>
      </c>
      <c r="P562" s="3">
        <f t="shared" si="219"/>
        <v>4.2887916506428478</v>
      </c>
      <c r="Q562" s="3">
        <f t="shared" si="205"/>
        <v>-0.89305652374426003</v>
      </c>
      <c r="R562" s="3">
        <f t="shared" si="206"/>
        <v>-10.213146415160429</v>
      </c>
      <c r="S562" s="3">
        <f t="shared" si="207"/>
        <v>9.5001547881664266</v>
      </c>
      <c r="T562" s="3">
        <f t="shared" si="208"/>
        <v>4.2836850774352673</v>
      </c>
      <c r="U562" s="3">
        <f t="shared" si="209"/>
        <v>9.5001547881664265E-3</v>
      </c>
      <c r="V562" s="3">
        <f t="shared" si="210"/>
        <v>4.2836850774352671E-3</v>
      </c>
      <c r="W562" s="3">
        <f t="shared" si="211"/>
        <v>-0.89301455008764408</v>
      </c>
      <c r="X562" s="3">
        <f>((m*gy-Cx*T562)/m)</f>
        <v>-10.212666397278916</v>
      </c>
      <c r="Y562" s="3">
        <f t="shared" si="212"/>
        <v>-8.9301455008764408E-4</v>
      </c>
      <c r="Z562" s="3">
        <f t="shared" si="213"/>
        <v>-1.0212666397278917E-2</v>
      </c>
      <c r="AA562" t="b">
        <f t="shared" si="214"/>
        <v>1</v>
      </c>
    </row>
    <row r="563" spans="1:27" x14ac:dyDescent="0.25">
      <c r="A563" s="3">
        <v>54.6</v>
      </c>
      <c r="B563" s="3">
        <f t="shared" si="215"/>
        <v>5.32249591181598</v>
      </c>
      <c r="C563" s="3">
        <f t="shared" si="220"/>
        <v>3.8874798425763482</v>
      </c>
      <c r="D563" s="3">
        <f t="shared" si="221"/>
        <v>9.4996853842893003</v>
      </c>
      <c r="E563" s="3">
        <f t="shared" si="222"/>
        <v>4.278316894797829</v>
      </c>
      <c r="F563" s="2">
        <f t="shared" si="199"/>
        <v>-0.89297042612319422</v>
      </c>
      <c r="G563" s="2">
        <f t="shared" si="200"/>
        <v>-10.212161788110997</v>
      </c>
      <c r="H563" s="3">
        <f t="shared" si="201"/>
        <v>9.4996853842893008E-3</v>
      </c>
      <c r="I563" s="3">
        <f t="shared" si="202"/>
        <v>4.2783168947978295E-3</v>
      </c>
      <c r="J563" s="3">
        <f t="shared" si="203"/>
        <v>-8.9297042612319422E-4</v>
      </c>
      <c r="K563" s="3">
        <f t="shared" si="204"/>
        <v>-1.0212161788110997E-2</v>
      </c>
      <c r="M563" s="3">
        <f t="shared" si="216"/>
        <v>5.3222521076785396</v>
      </c>
      <c r="N563" s="3">
        <f t="shared" si="217"/>
        <v>3.8846916569620329</v>
      </c>
      <c r="O563" s="3">
        <f t="shared" si="218"/>
        <v>9.4997083018782114</v>
      </c>
      <c r="P563" s="3">
        <f t="shared" si="219"/>
        <v>4.278578984245569</v>
      </c>
      <c r="Q563" s="3">
        <f t="shared" si="205"/>
        <v>-0.89297258037655181</v>
      </c>
      <c r="R563" s="3">
        <f t="shared" si="206"/>
        <v>-10.212186424519086</v>
      </c>
      <c r="S563" s="3">
        <f t="shared" si="207"/>
        <v>9.4992618155880226</v>
      </c>
      <c r="T563" s="3">
        <f t="shared" si="208"/>
        <v>4.2734728910333093</v>
      </c>
      <c r="U563" s="3">
        <f t="shared" si="209"/>
        <v>9.4992618155880226E-3</v>
      </c>
      <c r="V563" s="3">
        <f t="shared" si="210"/>
        <v>4.2734728910333091E-3</v>
      </c>
      <c r="W563" s="3">
        <f t="shared" si="211"/>
        <v>-0.89293061066527402</v>
      </c>
      <c r="X563" s="3">
        <f>((m*gy-Cx*T563)/m)</f>
        <v>-10.211706451757133</v>
      </c>
      <c r="Y563" s="3">
        <f t="shared" si="212"/>
        <v>-8.9293061066527399E-4</v>
      </c>
      <c r="Z563" s="3">
        <f t="shared" si="213"/>
        <v>-1.0211706451757133E-2</v>
      </c>
      <c r="AA563" t="b">
        <f t="shared" si="214"/>
        <v>1</v>
      </c>
    </row>
    <row r="564" spans="1:27" x14ac:dyDescent="0.25">
      <c r="A564" s="3">
        <v>54.7</v>
      </c>
      <c r="B564" s="3">
        <f t="shared" si="215"/>
        <v>5.3319955972002697</v>
      </c>
      <c r="C564" s="3">
        <f t="shared" si="220"/>
        <v>3.8917581594711459</v>
      </c>
      <c r="D564" s="3">
        <f t="shared" si="221"/>
        <v>9.4987924138631765</v>
      </c>
      <c r="E564" s="3">
        <f t="shared" si="222"/>
        <v>4.2681047330097179</v>
      </c>
      <c r="F564" s="2">
        <f t="shared" si="199"/>
        <v>-0.89288648690313843</v>
      </c>
      <c r="G564" s="2">
        <f t="shared" si="200"/>
        <v>-10.211201844902913</v>
      </c>
      <c r="H564" s="3">
        <f t="shared" si="201"/>
        <v>9.4987924138631771E-3</v>
      </c>
      <c r="I564" s="3">
        <f t="shared" si="202"/>
        <v>4.268104733009718E-3</v>
      </c>
      <c r="J564" s="3">
        <f t="shared" si="203"/>
        <v>-8.9288648690313843E-4</v>
      </c>
      <c r="K564" s="3">
        <f t="shared" si="204"/>
        <v>-1.0211201844902913E-2</v>
      </c>
      <c r="M564" s="3">
        <f t="shared" si="216"/>
        <v>5.3317513694941274</v>
      </c>
      <c r="N564" s="3">
        <f t="shared" si="217"/>
        <v>3.8889651298530663</v>
      </c>
      <c r="O564" s="3">
        <f t="shared" si="218"/>
        <v>9.4988153712675469</v>
      </c>
      <c r="P564" s="3">
        <f t="shared" si="219"/>
        <v>4.2683672777938115</v>
      </c>
      <c r="Q564" s="3">
        <f t="shared" si="205"/>
        <v>-0.89288864489914932</v>
      </c>
      <c r="R564" s="3">
        <f t="shared" si="206"/>
        <v>-10.21122652411262</v>
      </c>
      <c r="S564" s="3">
        <f t="shared" si="207"/>
        <v>9.4983689269450977</v>
      </c>
      <c r="T564" s="3">
        <f t="shared" si="208"/>
        <v>4.2632616645317549</v>
      </c>
      <c r="U564" s="3">
        <f t="shared" si="209"/>
        <v>9.4983689269450972E-3</v>
      </c>
      <c r="V564" s="3">
        <f t="shared" si="210"/>
        <v>4.2632616645317551E-3</v>
      </c>
      <c r="W564" s="3">
        <f t="shared" si="211"/>
        <v>-0.89284667913283911</v>
      </c>
      <c r="X564" s="3">
        <f>((m*gy-Cx*T564)/m)</f>
        <v>-10.210746596465984</v>
      </c>
      <c r="Y564" s="3">
        <f t="shared" si="212"/>
        <v>-8.9284667913283914E-4</v>
      </c>
      <c r="Z564" s="3">
        <f t="shared" si="213"/>
        <v>-1.0210746596465984E-2</v>
      </c>
      <c r="AA564" t="b">
        <f t="shared" si="214"/>
        <v>1</v>
      </c>
    </row>
    <row r="565" spans="1:27" x14ac:dyDescent="0.25">
      <c r="A565" s="3">
        <v>54.8</v>
      </c>
      <c r="B565" s="3">
        <f t="shared" si="215"/>
        <v>5.3414943896141329</v>
      </c>
      <c r="C565" s="3">
        <f t="shared" si="220"/>
        <v>3.8960262642041554</v>
      </c>
      <c r="D565" s="3">
        <f t="shared" si="221"/>
        <v>9.4978995273762727</v>
      </c>
      <c r="E565" s="3">
        <f t="shared" si="222"/>
        <v>4.2578935311648154</v>
      </c>
      <c r="F565" s="2">
        <f t="shared" si="199"/>
        <v>-0.89280255557336952</v>
      </c>
      <c r="G565" s="2">
        <f t="shared" si="200"/>
        <v>-10.210241991929493</v>
      </c>
      <c r="H565" s="3">
        <f t="shared" si="201"/>
        <v>9.4978995273762735E-3</v>
      </c>
      <c r="I565" s="3">
        <f t="shared" si="202"/>
        <v>4.2578935311648157E-3</v>
      </c>
      <c r="J565" s="3">
        <f t="shared" si="203"/>
        <v>-8.9280255557336958E-4</v>
      </c>
      <c r="K565" s="3">
        <f t="shared" si="204"/>
        <v>-1.0210241991929494E-2</v>
      </c>
      <c r="M565" s="3">
        <f t="shared" si="216"/>
        <v>5.3412497384210722</v>
      </c>
      <c r="N565" s="3">
        <f t="shared" si="217"/>
        <v>3.893228391517598</v>
      </c>
      <c r="O565" s="3">
        <f t="shared" si="218"/>
        <v>9.4979225245884145</v>
      </c>
      <c r="P565" s="3">
        <f t="shared" si="219"/>
        <v>4.2581565311973453</v>
      </c>
      <c r="Q565" s="3">
        <f t="shared" si="205"/>
        <v>-0.89280471731131095</v>
      </c>
      <c r="R565" s="3">
        <f t="shared" si="206"/>
        <v>-10.210266713932551</v>
      </c>
      <c r="S565" s="3">
        <f t="shared" si="207"/>
        <v>9.4974761222297595</v>
      </c>
      <c r="T565" s="3">
        <f t="shared" si="208"/>
        <v>4.2530513978403786</v>
      </c>
      <c r="U565" s="3">
        <f t="shared" si="209"/>
        <v>9.4974761222297588E-3</v>
      </c>
      <c r="V565" s="3">
        <f t="shared" si="210"/>
        <v>4.2530513978403786E-3</v>
      </c>
      <c r="W565" s="3">
        <f t="shared" si="211"/>
        <v>-0.89276275548959738</v>
      </c>
      <c r="X565" s="3">
        <f>((m*gy-Cx*T565)/m)</f>
        <v>-10.209786831396997</v>
      </c>
      <c r="Y565" s="3">
        <f t="shared" si="212"/>
        <v>-8.9276275548959738E-4</v>
      </c>
      <c r="Z565" s="3">
        <f t="shared" si="213"/>
        <v>-1.0209786831396997E-2</v>
      </c>
      <c r="AA565" t="b">
        <f t="shared" si="214"/>
        <v>1</v>
      </c>
    </row>
    <row r="566" spans="1:27" x14ac:dyDescent="0.25">
      <c r="A566" s="3">
        <v>54.9</v>
      </c>
      <c r="B566" s="3">
        <f t="shared" si="215"/>
        <v>5.3509922891415096</v>
      </c>
      <c r="C566" s="3">
        <f t="shared" si="220"/>
        <v>3.9002841577353204</v>
      </c>
      <c r="D566" s="3">
        <f t="shared" si="221"/>
        <v>9.4970067248207002</v>
      </c>
      <c r="E566" s="3">
        <f t="shared" si="222"/>
        <v>4.247683289172886</v>
      </c>
      <c r="F566" s="2">
        <f t="shared" si="199"/>
        <v>-0.89271863213314584</v>
      </c>
      <c r="G566" s="2">
        <f t="shared" si="200"/>
        <v>-10.209282229182252</v>
      </c>
      <c r="H566" s="3">
        <f t="shared" si="201"/>
        <v>9.4970067248207005E-3</v>
      </c>
      <c r="I566" s="3">
        <f t="shared" si="202"/>
        <v>4.2476832891728857E-3</v>
      </c>
      <c r="J566" s="3">
        <f t="shared" si="203"/>
        <v>-8.9271863213314588E-4</v>
      </c>
      <c r="K566" s="3">
        <f t="shared" si="204"/>
        <v>-1.0209282229182251E-2</v>
      </c>
      <c r="M566" s="3">
        <f t="shared" si="216"/>
        <v>5.3507472145433024</v>
      </c>
      <c r="N566" s="3">
        <f t="shared" si="217"/>
        <v>3.8974814429154385</v>
      </c>
      <c r="O566" s="3">
        <f t="shared" si="218"/>
        <v>9.4970297618329251</v>
      </c>
      <c r="P566" s="3">
        <f t="shared" si="219"/>
        <v>4.2479467443659482</v>
      </c>
      <c r="Q566" s="3">
        <f t="shared" si="205"/>
        <v>-0.89272079761229484</v>
      </c>
      <c r="R566" s="3">
        <f t="shared" si="206"/>
        <v>-10.209306993970399</v>
      </c>
      <c r="S566" s="3">
        <f t="shared" si="207"/>
        <v>9.4965834014341191</v>
      </c>
      <c r="T566" s="3">
        <f t="shared" si="208"/>
        <v>4.2428420908689626</v>
      </c>
      <c r="U566" s="3">
        <f t="shared" si="209"/>
        <v>9.4965834014341197E-3</v>
      </c>
      <c r="V566" s="3">
        <f t="shared" si="210"/>
        <v>4.2428420908689627E-3</v>
      </c>
      <c r="W566" s="3">
        <f t="shared" si="211"/>
        <v>-0.89267883973480711</v>
      </c>
      <c r="X566" s="3">
        <f>((m*gy-Cx*T566)/m)</f>
        <v>-10.208827156541684</v>
      </c>
      <c r="Y566" s="3">
        <f t="shared" si="212"/>
        <v>-8.9267883973480713E-4</v>
      </c>
      <c r="Z566" s="3">
        <f t="shared" si="213"/>
        <v>-1.0208827156541684E-2</v>
      </c>
      <c r="AA566" t="b">
        <f t="shared" si="214"/>
        <v>1</v>
      </c>
    </row>
    <row r="567" spans="1:27" x14ac:dyDescent="0.25">
      <c r="A567" s="3">
        <v>55</v>
      </c>
      <c r="B567" s="3">
        <f t="shared" si="215"/>
        <v>5.3604892958663299</v>
      </c>
      <c r="C567" s="3">
        <f t="shared" si="220"/>
        <v>3.9045318410244931</v>
      </c>
      <c r="D567" s="3">
        <f t="shared" si="221"/>
        <v>9.4961140061885665</v>
      </c>
      <c r="E567" s="3">
        <f t="shared" si="222"/>
        <v>4.237474006943704</v>
      </c>
      <c r="F567" s="2">
        <f t="shared" si="199"/>
        <v>-0.89263471658172511</v>
      </c>
      <c r="G567" s="2">
        <f t="shared" si="200"/>
        <v>-10.208322556652709</v>
      </c>
      <c r="H567" s="3">
        <f t="shared" si="201"/>
        <v>9.496114006188567E-3</v>
      </c>
      <c r="I567" s="3">
        <f t="shared" si="202"/>
        <v>4.237474006943704E-3</v>
      </c>
      <c r="J567" s="3">
        <f t="shared" si="203"/>
        <v>-8.9263471658172517E-4</v>
      </c>
      <c r="K567" s="3">
        <f t="shared" si="204"/>
        <v>-1.0208322556652709E-2</v>
      </c>
      <c r="M567" s="3">
        <f t="shared" si="216"/>
        <v>5.3602437979447366</v>
      </c>
      <c r="N567" s="3">
        <f t="shared" si="217"/>
        <v>3.9017242850063076</v>
      </c>
      <c r="O567" s="3">
        <f t="shared" si="218"/>
        <v>9.4961370829931901</v>
      </c>
      <c r="P567" s="3">
        <f t="shared" si="219"/>
        <v>4.2377379172094063</v>
      </c>
      <c r="Q567" s="3">
        <f t="shared" si="205"/>
        <v>-0.8926368858013598</v>
      </c>
      <c r="R567" s="3">
        <f t="shared" si="206"/>
        <v>-10.208347364217685</v>
      </c>
      <c r="S567" s="3">
        <f t="shared" si="207"/>
        <v>9.4956907645502895</v>
      </c>
      <c r="T567" s="3">
        <f t="shared" si="208"/>
        <v>4.2326337435272974</v>
      </c>
      <c r="U567" s="3">
        <f t="shared" si="209"/>
        <v>9.4956907645502905E-3</v>
      </c>
      <c r="V567" s="3">
        <f t="shared" si="210"/>
        <v>4.2326337435272974E-3</v>
      </c>
      <c r="W567" s="3">
        <f t="shared" si="211"/>
        <v>-0.8925949318677272</v>
      </c>
      <c r="X567" s="3">
        <f>((m*gy-Cx*T567)/m)</f>
        <v>-10.207867571891565</v>
      </c>
      <c r="Y567" s="3">
        <f t="shared" si="212"/>
        <v>-8.9259493186772722E-4</v>
      </c>
      <c r="Z567" s="3">
        <f t="shared" si="213"/>
        <v>-1.0207867571891566E-2</v>
      </c>
      <c r="AA567" t="b">
        <f t="shared" si="214"/>
        <v>1</v>
      </c>
    </row>
    <row r="568" spans="1:27" x14ac:dyDescent="0.25">
      <c r="A568" s="3">
        <v>55.1</v>
      </c>
      <c r="B568" s="3">
        <f t="shared" si="215"/>
        <v>5.3699854098725188</v>
      </c>
      <c r="C568" s="3">
        <f t="shared" si="220"/>
        <v>3.9087693150314369</v>
      </c>
      <c r="D568" s="3">
        <f t="shared" si="221"/>
        <v>9.4952213714719846</v>
      </c>
      <c r="E568" s="3">
        <f t="shared" si="222"/>
        <v>4.2272656843870511</v>
      </c>
      <c r="F568" s="2">
        <f t="shared" si="199"/>
        <v>-0.89255080891836658</v>
      </c>
      <c r="G568" s="2">
        <f t="shared" si="200"/>
        <v>-10.207362974332383</v>
      </c>
      <c r="H568" s="3">
        <f t="shared" si="201"/>
        <v>9.495221371471985E-3</v>
      </c>
      <c r="I568" s="3">
        <f t="shared" si="202"/>
        <v>4.2272656843870514E-3</v>
      </c>
      <c r="J568" s="3">
        <f t="shared" si="203"/>
        <v>-8.9255080891836663E-4</v>
      </c>
      <c r="K568" s="3">
        <f t="shared" si="204"/>
        <v>-1.0207362974332383E-2</v>
      </c>
      <c r="M568" s="3">
        <f t="shared" si="216"/>
        <v>5.3697394887092873</v>
      </c>
      <c r="N568" s="3">
        <f t="shared" si="217"/>
        <v>3.9059569187498351</v>
      </c>
      <c r="O568" s="3">
        <f t="shared" si="218"/>
        <v>9.4952444880613225</v>
      </c>
      <c r="P568" s="3">
        <f t="shared" si="219"/>
        <v>4.2275300496375143</v>
      </c>
      <c r="Q568" s="3">
        <f t="shared" si="205"/>
        <v>-0.89255298187776422</v>
      </c>
      <c r="R568" s="3">
        <f t="shared" si="206"/>
        <v>-10.207387824665927</v>
      </c>
      <c r="S568" s="3">
        <f t="shared" si="207"/>
        <v>9.4947982115703837</v>
      </c>
      <c r="T568" s="3">
        <f t="shared" si="208"/>
        <v>4.2224263557251813</v>
      </c>
      <c r="U568" s="3">
        <f t="shared" si="209"/>
        <v>9.4947982115703832E-3</v>
      </c>
      <c r="V568" s="3">
        <f t="shared" si="210"/>
        <v>4.2224263557251816E-3</v>
      </c>
      <c r="W568" s="3">
        <f t="shared" si="211"/>
        <v>-0.89251103188761594</v>
      </c>
      <c r="X568" s="3">
        <f>((m*gy-Cx*T568)/m)</f>
        <v>-10.206908077438168</v>
      </c>
      <c r="Y568" s="3">
        <f t="shared" si="212"/>
        <v>-8.9251103188761594E-4</v>
      </c>
      <c r="Z568" s="3">
        <f t="shared" si="213"/>
        <v>-1.0206908077438168E-2</v>
      </c>
      <c r="AA568" t="b">
        <f t="shared" si="214"/>
        <v>1</v>
      </c>
    </row>
    <row r="569" spans="1:27" x14ac:dyDescent="0.25">
      <c r="A569" s="3">
        <v>55.2</v>
      </c>
      <c r="B569" s="3">
        <f t="shared" si="215"/>
        <v>5.3794806312439905</v>
      </c>
      <c r="C569" s="3">
        <f t="shared" si="220"/>
        <v>3.912996580715824</v>
      </c>
      <c r="D569" s="3">
        <f t="shared" si="221"/>
        <v>9.4943288206630658</v>
      </c>
      <c r="E569" s="3">
        <f t="shared" si="222"/>
        <v>4.2170583214127184</v>
      </c>
      <c r="F569" s="2">
        <f t="shared" si="199"/>
        <v>-0.89246690914232807</v>
      </c>
      <c r="G569" s="2">
        <f t="shared" si="200"/>
        <v>-10.206403482212796</v>
      </c>
      <c r="H569" s="3">
        <f t="shared" si="201"/>
        <v>9.4943288206630668E-3</v>
      </c>
      <c r="I569" s="3">
        <f t="shared" si="202"/>
        <v>4.2170583214127186E-3</v>
      </c>
      <c r="J569" s="3">
        <f t="shared" si="203"/>
        <v>-8.9246690914232811E-4</v>
      </c>
      <c r="K569" s="3">
        <f t="shared" si="204"/>
        <v>-1.0206403482212797E-2</v>
      </c>
      <c r="M569" s="3">
        <f t="shared" si="216"/>
        <v>5.379234286920858</v>
      </c>
      <c r="N569" s="3">
        <f t="shared" si="217"/>
        <v>3.9101793451055604</v>
      </c>
      <c r="O569" s="3">
        <f t="shared" si="218"/>
        <v>9.4943519770294351</v>
      </c>
      <c r="P569" s="3">
        <f t="shared" si="219"/>
        <v>4.217323141560076</v>
      </c>
      <c r="Q569" s="3">
        <f t="shared" si="205"/>
        <v>-0.8924690858407669</v>
      </c>
      <c r="R569" s="3">
        <f t="shared" si="206"/>
        <v>-10.206428375306647</v>
      </c>
      <c r="S569" s="3">
        <f t="shared" si="207"/>
        <v>9.4939057424865148</v>
      </c>
      <c r="T569" s="3">
        <f t="shared" si="208"/>
        <v>4.2122199273724226</v>
      </c>
      <c r="U569" s="3">
        <f t="shared" si="209"/>
        <v>9.4939057424865154E-3</v>
      </c>
      <c r="V569" s="3">
        <f t="shared" si="210"/>
        <v>4.2122199273724225E-3</v>
      </c>
      <c r="W569" s="3">
        <f t="shared" si="211"/>
        <v>-0.89242713979373234</v>
      </c>
      <c r="X569" s="3">
        <f>((m*gy-Cx*T569)/m)</f>
        <v>-10.205948673173008</v>
      </c>
      <c r="Y569" s="3">
        <f t="shared" si="212"/>
        <v>-8.9242713979373236E-4</v>
      </c>
      <c r="Z569" s="3">
        <f t="shared" si="213"/>
        <v>-1.0205948673173008E-2</v>
      </c>
      <c r="AA569" t="b">
        <f t="shared" si="214"/>
        <v>1</v>
      </c>
    </row>
    <row r="570" spans="1:27" x14ac:dyDescent="0.25">
      <c r="A570" s="3">
        <v>55.3</v>
      </c>
      <c r="B570" s="3">
        <f t="shared" si="215"/>
        <v>5.3889749600646537</v>
      </c>
      <c r="C570" s="3">
        <f t="shared" si="220"/>
        <v>3.9172136390372367</v>
      </c>
      <c r="D570" s="3">
        <f t="shared" si="221"/>
        <v>9.493436353753923</v>
      </c>
      <c r="E570" s="3">
        <f t="shared" si="222"/>
        <v>4.2068519179305053</v>
      </c>
      <c r="F570" s="2">
        <f t="shared" si="199"/>
        <v>-0.89238301725286873</v>
      </c>
      <c r="G570" s="2">
        <f t="shared" si="200"/>
        <v>-10.205444080285469</v>
      </c>
      <c r="H570" s="3">
        <f t="shared" si="201"/>
        <v>9.4934363537539229E-3</v>
      </c>
      <c r="I570" s="3">
        <f t="shared" si="202"/>
        <v>4.2068519179305052E-3</v>
      </c>
      <c r="J570" s="3">
        <f t="shared" si="203"/>
        <v>-8.923830172528688E-4</v>
      </c>
      <c r="K570" s="3">
        <f t="shared" si="204"/>
        <v>-1.0205444080285469E-2</v>
      </c>
      <c r="M570" s="3">
        <f t="shared" si="216"/>
        <v>5.3887281926633444</v>
      </c>
      <c r="N570" s="3">
        <f t="shared" si="217"/>
        <v>3.9143915650329331</v>
      </c>
      <c r="O570" s="3">
        <f t="shared" si="218"/>
        <v>9.493459549889641</v>
      </c>
      <c r="P570" s="3">
        <f t="shared" si="219"/>
        <v>4.2071171928869031</v>
      </c>
      <c r="Q570" s="3">
        <f t="shared" si="205"/>
        <v>-0.89238519768962621</v>
      </c>
      <c r="R570" s="3">
        <f t="shared" si="206"/>
        <v>-10.205469016131371</v>
      </c>
      <c r="S570" s="3">
        <f t="shared" si="207"/>
        <v>9.4930133572907955</v>
      </c>
      <c r="T570" s="3">
        <f t="shared" si="208"/>
        <v>4.2020144583788372</v>
      </c>
      <c r="U570" s="3">
        <f t="shared" si="209"/>
        <v>9.4930133572907957E-3</v>
      </c>
      <c r="V570" s="3">
        <f t="shared" si="210"/>
        <v>4.2020144583788371E-3</v>
      </c>
      <c r="W570" s="3">
        <f t="shared" si="211"/>
        <v>-0.89234325558533478</v>
      </c>
      <c r="X570" s="3">
        <f>((m*gy-Cx*T570)/m)</f>
        <v>-10.204989359087611</v>
      </c>
      <c r="Y570" s="3">
        <f t="shared" si="212"/>
        <v>-8.9234325558533477E-4</v>
      </c>
      <c r="Z570" s="3">
        <f t="shared" si="213"/>
        <v>-1.0204989359087611E-2</v>
      </c>
      <c r="AA570" t="b">
        <f t="shared" si="214"/>
        <v>1</v>
      </c>
    </row>
    <row r="571" spans="1:27" x14ac:dyDescent="0.25">
      <c r="A571" s="3">
        <v>55.4</v>
      </c>
      <c r="B571" s="3">
        <f t="shared" si="215"/>
        <v>5.3984683964184077</v>
      </c>
      <c r="C571" s="3">
        <f t="shared" si="220"/>
        <v>3.9214204909551671</v>
      </c>
      <c r="D571" s="3">
        <f t="shared" si="221"/>
        <v>9.492543970736671</v>
      </c>
      <c r="E571" s="3">
        <f t="shared" si="222"/>
        <v>4.1966464738502198</v>
      </c>
      <c r="F571" s="2">
        <f t="shared" si="199"/>
        <v>-0.89229913324924703</v>
      </c>
      <c r="G571" s="2">
        <f t="shared" si="200"/>
        <v>-10.204484768541921</v>
      </c>
      <c r="H571" s="3">
        <f t="shared" si="201"/>
        <v>9.4925439707366707E-3</v>
      </c>
      <c r="I571" s="3">
        <f t="shared" si="202"/>
        <v>4.1966464738502195E-3</v>
      </c>
      <c r="J571" s="3">
        <f t="shared" si="203"/>
        <v>-8.9229913324924707E-4</v>
      </c>
      <c r="K571" s="3">
        <f t="shared" si="204"/>
        <v>-1.0204484768541921E-2</v>
      </c>
      <c r="M571" s="3">
        <f t="shared" si="216"/>
        <v>5.3982212060206347</v>
      </c>
      <c r="N571" s="3">
        <f t="shared" si="217"/>
        <v>3.9185935794913118</v>
      </c>
      <c r="O571" s="3">
        <f t="shared" si="218"/>
        <v>9.492567206634055</v>
      </c>
      <c r="P571" s="3">
        <f t="shared" si="219"/>
        <v>4.1969122035278152</v>
      </c>
      <c r="Q571" s="3">
        <f t="shared" si="205"/>
        <v>-0.89230131742360119</v>
      </c>
      <c r="R571" s="3">
        <f t="shared" si="206"/>
        <v>-10.204509747131615</v>
      </c>
      <c r="S571" s="3">
        <f t="shared" si="207"/>
        <v>9.4921210559753426</v>
      </c>
      <c r="T571" s="3">
        <f t="shared" si="208"/>
        <v>4.1918099486542495</v>
      </c>
      <c r="U571" s="3">
        <f t="shared" si="209"/>
        <v>9.4921210559753433E-3</v>
      </c>
      <c r="V571" s="3">
        <f t="shared" si="210"/>
        <v>4.1918099486542492E-3</v>
      </c>
      <c r="W571" s="3">
        <f t="shared" si="211"/>
        <v>-0.89225937926168208</v>
      </c>
      <c r="X571" s="3">
        <f>((m*gy-Cx*T571)/m)</f>
        <v>-10.2040301351735</v>
      </c>
      <c r="Y571" s="3">
        <f t="shared" si="212"/>
        <v>-8.9225937926168213E-4</v>
      </c>
      <c r="Z571" s="3">
        <f t="shared" si="213"/>
        <v>-1.02040301351735E-2</v>
      </c>
      <c r="AA571" t="b">
        <f t="shared" si="214"/>
        <v>1</v>
      </c>
    </row>
    <row r="572" spans="1:27" x14ac:dyDescent="0.25">
      <c r="A572" s="3">
        <v>55.5</v>
      </c>
      <c r="B572" s="3">
        <f t="shared" si="215"/>
        <v>5.4079609403891444</v>
      </c>
      <c r="C572" s="3">
        <f t="shared" si="220"/>
        <v>3.9256171374290174</v>
      </c>
      <c r="D572" s="3">
        <f t="shared" si="221"/>
        <v>9.4916516716034209</v>
      </c>
      <c r="E572" s="3">
        <f t="shared" si="222"/>
        <v>4.1864419890816782</v>
      </c>
      <c r="F572" s="2">
        <f t="shared" si="199"/>
        <v>-0.89221525713072158</v>
      </c>
      <c r="G572" s="2">
        <f t="shared" si="200"/>
        <v>-10.203525546973678</v>
      </c>
      <c r="H572" s="3">
        <f t="shared" si="201"/>
        <v>9.4916516716034207E-3</v>
      </c>
      <c r="I572" s="3">
        <f t="shared" si="202"/>
        <v>4.1864419890816785E-3</v>
      </c>
      <c r="J572" s="3">
        <f t="shared" si="203"/>
        <v>-8.9221525713072158E-4</v>
      </c>
      <c r="K572" s="3">
        <f t="shared" si="204"/>
        <v>-1.0203525546973678E-2</v>
      </c>
      <c r="M572" s="3">
        <f t="shared" si="216"/>
        <v>5.4077133270766105</v>
      </c>
      <c r="N572" s="3">
        <f t="shared" si="217"/>
        <v>3.9227853894399662</v>
      </c>
      <c r="O572" s="3">
        <f t="shared" si="218"/>
        <v>9.4916749472547934</v>
      </c>
      <c r="P572" s="3">
        <f t="shared" si="219"/>
        <v>4.1867081733926419</v>
      </c>
      <c r="Q572" s="3">
        <f t="shared" si="205"/>
        <v>-0.89221744504195066</v>
      </c>
      <c r="R572" s="3">
        <f t="shared" si="206"/>
        <v>-10.20355056829891</v>
      </c>
      <c r="S572" s="3">
        <f t="shared" si="207"/>
        <v>9.4912288385322725</v>
      </c>
      <c r="T572" s="3">
        <f t="shared" si="208"/>
        <v>4.1816063981084923</v>
      </c>
      <c r="U572" s="3">
        <f t="shared" si="209"/>
        <v>9.4912288385322723E-3</v>
      </c>
      <c r="V572" s="3">
        <f t="shared" si="210"/>
        <v>4.1816063981084924E-3</v>
      </c>
      <c r="W572" s="3">
        <f t="shared" si="211"/>
        <v>-0.8921755108220335</v>
      </c>
      <c r="X572" s="3">
        <f>((m*gy-Cx*T572)/m)</f>
        <v>-10.203071001422199</v>
      </c>
      <c r="Y572" s="3">
        <f t="shared" si="212"/>
        <v>-8.9217551082203348E-4</v>
      </c>
      <c r="Z572" s="3">
        <f t="shared" si="213"/>
        <v>-1.0203071001422198E-2</v>
      </c>
      <c r="AA572" t="b">
        <f t="shared" si="214"/>
        <v>1</v>
      </c>
    </row>
    <row r="573" spans="1:27" x14ac:dyDescent="0.25">
      <c r="A573" s="3">
        <v>55.6</v>
      </c>
      <c r="B573" s="3">
        <f t="shared" si="215"/>
        <v>5.4174525920607479</v>
      </c>
      <c r="C573" s="3">
        <f t="shared" si="220"/>
        <v>3.929803579418099</v>
      </c>
      <c r="D573" s="3">
        <f t="shared" si="221"/>
        <v>9.4907594563462894</v>
      </c>
      <c r="E573" s="3">
        <f t="shared" si="222"/>
        <v>4.1762384635347045</v>
      </c>
      <c r="F573" s="2">
        <f t="shared" si="199"/>
        <v>-0.89213138889655119</v>
      </c>
      <c r="G573" s="2">
        <f t="shared" si="200"/>
        <v>-10.202566415572264</v>
      </c>
      <c r="H573" s="3">
        <f t="shared" si="201"/>
        <v>9.4907594563462903E-3</v>
      </c>
      <c r="I573" s="3">
        <f t="shared" si="202"/>
        <v>4.1762384635347042E-3</v>
      </c>
      <c r="J573" s="3">
        <f t="shared" si="203"/>
        <v>-8.9213138889655125E-4</v>
      </c>
      <c r="K573" s="3">
        <f t="shared" si="204"/>
        <v>-1.0202566415572264E-2</v>
      </c>
      <c r="M573" s="3">
        <f t="shared" si="216"/>
        <v>5.4172045559151432</v>
      </c>
      <c r="N573" s="3">
        <f t="shared" si="217"/>
        <v>3.9269669958380748</v>
      </c>
      <c r="O573" s="3">
        <f t="shared" si="218"/>
        <v>9.4907827717439712</v>
      </c>
      <c r="P573" s="3">
        <f t="shared" si="219"/>
        <v>4.1765051023912196</v>
      </c>
      <c r="Q573" s="3">
        <f t="shared" si="205"/>
        <v>-0.89213358054393321</v>
      </c>
      <c r="R573" s="3">
        <f t="shared" si="206"/>
        <v>-10.202591479624775</v>
      </c>
      <c r="S573" s="3">
        <f t="shared" si="207"/>
        <v>9.4903367049537</v>
      </c>
      <c r="T573" s="3">
        <f t="shared" si="208"/>
        <v>4.1714038066514076</v>
      </c>
      <c r="U573" s="3">
        <f t="shared" si="209"/>
        <v>9.4903367049536998E-3</v>
      </c>
      <c r="V573" s="3">
        <f t="shared" si="210"/>
        <v>4.1714038066514077E-3</v>
      </c>
      <c r="W573" s="3">
        <f t="shared" si="211"/>
        <v>-0.89209165026564785</v>
      </c>
      <c r="X573" s="3">
        <f>((m*gy-Cx*T573)/m)</f>
        <v>-10.202111957825233</v>
      </c>
      <c r="Y573" s="3">
        <f t="shared" si="212"/>
        <v>-8.9209165026564788E-4</v>
      </c>
      <c r="Z573" s="3">
        <f t="shared" si="213"/>
        <v>-1.0202111957825234E-2</v>
      </c>
      <c r="AA573" t="b">
        <f t="shared" si="214"/>
        <v>1</v>
      </c>
    </row>
    <row r="574" spans="1:27" x14ac:dyDescent="0.25">
      <c r="A574" s="3">
        <v>55.7</v>
      </c>
      <c r="B574" s="3">
        <f t="shared" si="215"/>
        <v>5.4269433515170942</v>
      </c>
      <c r="C574" s="3">
        <f t="shared" si="220"/>
        <v>3.9339798178816339</v>
      </c>
      <c r="D574" s="3">
        <f t="shared" si="221"/>
        <v>9.4898673249573928</v>
      </c>
      <c r="E574" s="3">
        <f t="shared" si="222"/>
        <v>4.1660358971191327</v>
      </c>
      <c r="F574" s="2">
        <f t="shared" si="199"/>
        <v>-0.89204752854599489</v>
      </c>
      <c r="G574" s="2">
        <f t="shared" si="200"/>
        <v>-10.2016073743292</v>
      </c>
      <c r="H574" s="3">
        <f t="shared" si="201"/>
        <v>9.4898673249573934E-3</v>
      </c>
      <c r="I574" s="3">
        <f t="shared" si="202"/>
        <v>4.1660358971191327E-3</v>
      </c>
      <c r="J574" s="3">
        <f t="shared" si="203"/>
        <v>-8.9204752854599493E-4</v>
      </c>
      <c r="K574" s="3">
        <f t="shared" si="204"/>
        <v>-1.0201607374329199E-2</v>
      </c>
      <c r="M574" s="3">
        <f t="shared" si="216"/>
        <v>5.4266948926200973</v>
      </c>
      <c r="N574" s="3">
        <f t="shared" si="217"/>
        <v>3.9311383996447264</v>
      </c>
      <c r="O574" s="3">
        <f t="shared" si="218"/>
        <v>9.4898906800937048</v>
      </c>
      <c r="P574" s="3">
        <f t="shared" si="219"/>
        <v>4.1663029904333948</v>
      </c>
      <c r="Q574" s="3">
        <f t="shared" si="205"/>
        <v>-0.89204972392880821</v>
      </c>
      <c r="R574" s="3">
        <f t="shared" si="206"/>
        <v>-10.20163248110074</v>
      </c>
      <c r="S574" s="3">
        <f t="shared" si="207"/>
        <v>9.4894446552317397</v>
      </c>
      <c r="T574" s="3">
        <f t="shared" si="208"/>
        <v>4.1612021741928444</v>
      </c>
      <c r="U574" s="3">
        <f t="shared" si="209"/>
        <v>9.4894446552317401E-3</v>
      </c>
      <c r="V574" s="3">
        <f t="shared" si="210"/>
        <v>4.1612021741928443E-3</v>
      </c>
      <c r="W574" s="3">
        <f t="shared" si="211"/>
        <v>-0.8920077975917835</v>
      </c>
      <c r="X574" s="3">
        <f>((m*gy-Cx*T574)/m)</f>
        <v>-10.201153004374129</v>
      </c>
      <c r="Y574" s="3">
        <f t="shared" si="212"/>
        <v>-8.9200779759178353E-4</v>
      </c>
      <c r="Z574" s="3">
        <f t="shared" si="213"/>
        <v>-1.0201153004374129E-2</v>
      </c>
      <c r="AA574" t="b">
        <f t="shared" si="214"/>
        <v>1</v>
      </c>
    </row>
    <row r="575" spans="1:27" x14ac:dyDescent="0.25">
      <c r="A575" s="3">
        <v>55.8</v>
      </c>
      <c r="B575" s="3">
        <f t="shared" si="215"/>
        <v>5.4364332188420512</v>
      </c>
      <c r="C575" s="3">
        <f t="shared" si="220"/>
        <v>3.938145853778753</v>
      </c>
      <c r="D575" s="3">
        <f t="shared" si="221"/>
        <v>9.4889752774288461</v>
      </c>
      <c r="E575" s="3">
        <f t="shared" si="222"/>
        <v>4.1558342897448037</v>
      </c>
      <c r="F575" s="2">
        <f t="shared" si="199"/>
        <v>-0.89196367607831151</v>
      </c>
      <c r="G575" s="2">
        <f t="shared" si="200"/>
        <v>-10.200648423236013</v>
      </c>
      <c r="H575" s="3">
        <f t="shared" si="201"/>
        <v>9.4889752774288457E-3</v>
      </c>
      <c r="I575" s="3">
        <f t="shared" si="202"/>
        <v>4.1558342897448034E-3</v>
      </c>
      <c r="J575" s="3">
        <f t="shared" si="203"/>
        <v>-8.9196367607831156E-4</v>
      </c>
      <c r="K575" s="3">
        <f t="shared" si="204"/>
        <v>-1.0200648423236014E-2</v>
      </c>
      <c r="M575" s="3">
        <f t="shared" si="216"/>
        <v>5.4361843372753293</v>
      </c>
      <c r="N575" s="3">
        <f t="shared" si="217"/>
        <v>3.9352996018189192</v>
      </c>
      <c r="O575" s="3">
        <f t="shared" si="218"/>
        <v>9.4889986722961126</v>
      </c>
      <c r="P575" s="3">
        <f t="shared" si="219"/>
        <v>4.1561018374290208</v>
      </c>
      <c r="Q575" s="3">
        <f t="shared" si="205"/>
        <v>-0.89196587519583448</v>
      </c>
      <c r="R575" s="3">
        <f t="shared" si="206"/>
        <v>-10.200673572718328</v>
      </c>
      <c r="S575" s="3">
        <f t="shared" si="207"/>
        <v>9.4885526893585155</v>
      </c>
      <c r="T575" s="3">
        <f t="shared" si="208"/>
        <v>4.1510015006426615</v>
      </c>
      <c r="U575" s="3">
        <f t="shared" si="209"/>
        <v>9.4885526893585155E-3</v>
      </c>
      <c r="V575" s="3">
        <f t="shared" si="210"/>
        <v>4.1510015006426615E-3</v>
      </c>
      <c r="W575" s="3">
        <f t="shared" si="211"/>
        <v>-0.89192395279970038</v>
      </c>
      <c r="X575" s="3">
        <f>((m*gy-Cx*T575)/m)</f>
        <v>-10.200194141060411</v>
      </c>
      <c r="Y575" s="3">
        <f t="shared" si="212"/>
        <v>-8.9192395279970044E-4</v>
      </c>
      <c r="Z575" s="3">
        <f t="shared" si="213"/>
        <v>-1.0200194141060411E-2</v>
      </c>
      <c r="AA575" t="b">
        <f t="shared" si="214"/>
        <v>1</v>
      </c>
    </row>
    <row r="576" spans="1:27" x14ac:dyDescent="0.25">
      <c r="A576" s="3">
        <v>55.9</v>
      </c>
      <c r="B576" s="3">
        <f t="shared" si="215"/>
        <v>5.44592219411948</v>
      </c>
      <c r="C576" s="3">
        <f t="shared" si="220"/>
        <v>3.9423016880684978</v>
      </c>
      <c r="D576" s="3">
        <f t="shared" si="221"/>
        <v>9.4880833137527674</v>
      </c>
      <c r="E576" s="3">
        <f t="shared" si="222"/>
        <v>4.1456336413215675</v>
      </c>
      <c r="F576" s="2">
        <f t="shared" si="199"/>
        <v>-0.89187983149276007</v>
      </c>
      <c r="G576" s="2">
        <f t="shared" si="200"/>
        <v>-10.199689562284229</v>
      </c>
      <c r="H576" s="3">
        <f t="shared" si="201"/>
        <v>9.4880833137527681E-3</v>
      </c>
      <c r="I576" s="3">
        <f t="shared" si="202"/>
        <v>4.145633641321568E-3</v>
      </c>
      <c r="J576" s="3">
        <f t="shared" si="203"/>
        <v>-8.9187983149276011E-4</v>
      </c>
      <c r="K576" s="3">
        <f t="shared" si="204"/>
        <v>-1.0199689562284229E-2</v>
      </c>
      <c r="M576" s="3">
        <f t="shared" si="216"/>
        <v>5.4456728899646878</v>
      </c>
      <c r="N576" s="3">
        <f t="shared" si="217"/>
        <v>3.9394506033195618</v>
      </c>
      <c r="O576" s="3">
        <f t="shared" si="218"/>
        <v>9.4881067483433128</v>
      </c>
      <c r="P576" s="3">
        <f t="shared" si="219"/>
        <v>4.1459016432879601</v>
      </c>
      <c r="Q576" s="3">
        <f t="shared" si="205"/>
        <v>-0.89188203434427127</v>
      </c>
      <c r="R576" s="3">
        <f t="shared" si="206"/>
        <v>-10.199714754469069</v>
      </c>
      <c r="S576" s="3">
        <f t="shared" si="207"/>
        <v>9.4876608073261401</v>
      </c>
      <c r="T576" s="3">
        <f t="shared" si="208"/>
        <v>4.1408017859107256</v>
      </c>
      <c r="U576" s="3">
        <f t="shared" si="209"/>
        <v>9.4876608073261402E-3</v>
      </c>
      <c r="V576" s="3">
        <f t="shared" si="210"/>
        <v>4.1408017859107258E-3</v>
      </c>
      <c r="W576" s="3">
        <f t="shared" si="211"/>
        <v>-0.89184011588865708</v>
      </c>
      <c r="X576" s="3">
        <f>((m*gy-Cx*T576)/m)</f>
        <v>-10.199235367875609</v>
      </c>
      <c r="Y576" s="3">
        <f t="shared" si="212"/>
        <v>-8.9184011588865715E-4</v>
      </c>
      <c r="Z576" s="3">
        <f t="shared" si="213"/>
        <v>-1.0199235367875609E-2</v>
      </c>
      <c r="AA576" t="b">
        <f t="shared" si="214"/>
        <v>1</v>
      </c>
    </row>
    <row r="577" spans="1:27" x14ac:dyDescent="0.25">
      <c r="A577" s="3">
        <v>56.000000000000099</v>
      </c>
      <c r="B577" s="3">
        <f t="shared" si="215"/>
        <v>5.4554102774332325</v>
      </c>
      <c r="C577" s="3">
        <f t="shared" si="220"/>
        <v>3.9464473217098193</v>
      </c>
      <c r="D577" s="3">
        <f t="shared" si="221"/>
        <v>9.4871914339212751</v>
      </c>
      <c r="E577" s="3">
        <f t="shared" si="222"/>
        <v>4.1354339517592837</v>
      </c>
      <c r="F577" s="2">
        <f t="shared" si="199"/>
        <v>-0.89179599478859983</v>
      </c>
      <c r="G577" s="2">
        <f t="shared" si="200"/>
        <v>-10.198730791465374</v>
      </c>
      <c r="H577" s="3">
        <f t="shared" si="201"/>
        <v>9.4871914339212746E-3</v>
      </c>
      <c r="I577" s="3">
        <f t="shared" si="202"/>
        <v>4.1354339517592842E-3</v>
      </c>
      <c r="J577" s="3">
        <f t="shared" si="203"/>
        <v>-8.9179599478859983E-4</v>
      </c>
      <c r="K577" s="3">
        <f t="shared" si="204"/>
        <v>-1.0198730791465375E-2</v>
      </c>
      <c r="M577" s="3">
        <f t="shared" si="216"/>
        <v>5.455160550772014</v>
      </c>
      <c r="N577" s="3">
        <f t="shared" si="217"/>
        <v>3.9435914051054723</v>
      </c>
      <c r="O577" s="3">
        <f t="shared" si="218"/>
        <v>9.4872149082274237</v>
      </c>
      <c r="P577" s="3">
        <f t="shared" si="219"/>
        <v>4.1357024079200846</v>
      </c>
      <c r="Q577" s="3">
        <f t="shared" si="205"/>
        <v>-0.89179820137337773</v>
      </c>
      <c r="R577" s="3">
        <f t="shared" si="206"/>
        <v>-10.198756026344489</v>
      </c>
      <c r="S577" s="3">
        <f t="shared" si="207"/>
        <v>9.4867690091267374</v>
      </c>
      <c r="T577" s="3">
        <f t="shared" si="208"/>
        <v>4.1306030299069123</v>
      </c>
      <c r="U577" s="3">
        <f t="shared" si="209"/>
        <v>9.4867690091267384E-3</v>
      </c>
      <c r="V577" s="3">
        <f t="shared" si="210"/>
        <v>4.1306030299069121E-3</v>
      </c>
      <c r="W577" s="3">
        <f t="shared" si="211"/>
        <v>-0.89175628685791319</v>
      </c>
      <c r="X577" s="3">
        <f>((m*gy-Cx*T577)/m)</f>
        <v>-10.198276684811251</v>
      </c>
      <c r="Y577" s="3">
        <f t="shared" si="212"/>
        <v>-8.9175628685791324E-4</v>
      </c>
      <c r="Z577" s="3">
        <f t="shared" si="213"/>
        <v>-1.0198276684811252E-2</v>
      </c>
      <c r="AA577" t="b">
        <f t="shared" si="214"/>
        <v>1</v>
      </c>
    </row>
    <row r="578" spans="1:27" x14ac:dyDescent="0.25">
      <c r="A578" s="3">
        <v>56.1</v>
      </c>
      <c r="B578" s="3">
        <f t="shared" si="215"/>
        <v>5.4648974688671537</v>
      </c>
      <c r="C578" s="3">
        <f t="shared" si="220"/>
        <v>3.9505827556615785</v>
      </c>
      <c r="D578" s="3">
        <f t="shared" si="221"/>
        <v>9.4862996379264857</v>
      </c>
      <c r="E578" s="3">
        <f t="shared" si="222"/>
        <v>4.1252352209678183</v>
      </c>
      <c r="F578" s="2">
        <f t="shared" si="199"/>
        <v>-0.89171216596508951</v>
      </c>
      <c r="G578" s="2">
        <f t="shared" si="200"/>
        <v>-10.197772110770975</v>
      </c>
      <c r="H578" s="3">
        <f t="shared" si="201"/>
        <v>9.4862996379264861E-3</v>
      </c>
      <c r="I578" s="3">
        <f t="shared" si="202"/>
        <v>4.1252352209678184E-3</v>
      </c>
      <c r="J578" s="3">
        <f t="shared" si="203"/>
        <v>-8.9171216596508956E-4</v>
      </c>
      <c r="K578" s="3">
        <f t="shared" si="204"/>
        <v>-1.0197772110770975E-2</v>
      </c>
      <c r="M578" s="3">
        <f t="shared" si="216"/>
        <v>5.4646473197811405</v>
      </c>
      <c r="N578" s="3">
        <f t="shared" si="217"/>
        <v>3.9477220081353792</v>
      </c>
      <c r="O578" s="3">
        <f t="shared" si="218"/>
        <v>9.4863231519405655</v>
      </c>
      <c r="P578" s="3">
        <f t="shared" si="219"/>
        <v>4.1255041312352736</v>
      </c>
      <c r="Q578" s="3">
        <f t="shared" si="205"/>
        <v>-0.89171437628241301</v>
      </c>
      <c r="R578" s="3">
        <f t="shared" si="206"/>
        <v>-10.197797388336117</v>
      </c>
      <c r="S578" s="3">
        <f t="shared" si="207"/>
        <v>9.4858772947524237</v>
      </c>
      <c r="T578" s="3">
        <f t="shared" si="208"/>
        <v>4.1204052325411054</v>
      </c>
      <c r="U578" s="3">
        <f t="shared" si="209"/>
        <v>9.4858772947524241E-3</v>
      </c>
      <c r="V578" s="3">
        <f t="shared" si="210"/>
        <v>4.120405232541105E-3</v>
      </c>
      <c r="W578" s="3">
        <f t="shared" si="211"/>
        <v>-0.89167246570672776</v>
      </c>
      <c r="X578" s="3">
        <f>((m*gy-Cx*T578)/m)</f>
        <v>-10.197318091858865</v>
      </c>
      <c r="Y578" s="3">
        <f t="shared" si="212"/>
        <v>-8.9167246570672778E-4</v>
      </c>
      <c r="Z578" s="3">
        <f t="shared" si="213"/>
        <v>-1.0197318091858865E-2</v>
      </c>
      <c r="AA578" t="b">
        <f t="shared" si="214"/>
        <v>1</v>
      </c>
    </row>
    <row r="579" spans="1:27" x14ac:dyDescent="0.25">
      <c r="A579" s="3">
        <v>56.2</v>
      </c>
      <c r="B579" s="3">
        <f t="shared" si="215"/>
        <v>5.4743837685050805</v>
      </c>
      <c r="C579" s="3">
        <f t="shared" si="220"/>
        <v>3.9547079908825462</v>
      </c>
      <c r="D579" s="3">
        <f t="shared" si="221"/>
        <v>9.4854079257605211</v>
      </c>
      <c r="E579" s="3">
        <f t="shared" si="222"/>
        <v>4.1150374488570476</v>
      </c>
      <c r="F579" s="2">
        <f t="shared" si="199"/>
        <v>-0.89162834502148891</v>
      </c>
      <c r="G579" s="2">
        <f t="shared" si="200"/>
        <v>-10.196813520192563</v>
      </c>
      <c r="H579" s="3">
        <f t="shared" si="201"/>
        <v>9.4854079257605216E-3</v>
      </c>
      <c r="I579" s="3">
        <f t="shared" si="202"/>
        <v>4.1150374488570481E-3</v>
      </c>
      <c r="J579" s="3">
        <f t="shared" si="203"/>
        <v>-8.9162834502148891E-4</v>
      </c>
      <c r="K579" s="3">
        <f t="shared" si="204"/>
        <v>-1.0196813520192563E-2</v>
      </c>
      <c r="M579" s="3">
        <f t="shared" si="216"/>
        <v>5.4741331970758926</v>
      </c>
      <c r="N579" s="3">
        <f t="shared" si="217"/>
        <v>3.9518424133679204</v>
      </c>
      <c r="O579" s="3">
        <f t="shared" si="218"/>
        <v>9.4854314794748582</v>
      </c>
      <c r="P579" s="3">
        <f t="shared" si="219"/>
        <v>4.1153068131434143</v>
      </c>
      <c r="Q579" s="3">
        <f t="shared" si="205"/>
        <v>-0.89163055907063671</v>
      </c>
      <c r="R579" s="3">
        <f t="shared" si="206"/>
        <v>-10.196838840435481</v>
      </c>
      <c r="S579" s="3">
        <f t="shared" si="207"/>
        <v>9.4849856641953227</v>
      </c>
      <c r="T579" s="3">
        <f t="shared" si="208"/>
        <v>4.1102083937231964</v>
      </c>
      <c r="U579" s="3">
        <f t="shared" si="209"/>
        <v>9.4849856641953233E-3</v>
      </c>
      <c r="V579" s="3">
        <f t="shared" si="210"/>
        <v>4.1102083937231962E-3</v>
      </c>
      <c r="W579" s="3">
        <f t="shared" si="211"/>
        <v>-0.89158865243436036</v>
      </c>
      <c r="X579" s="3">
        <f>((m*gy-Cx*T579)/m)</f>
        <v>-10.196359589009981</v>
      </c>
      <c r="Y579" s="3">
        <f t="shared" si="212"/>
        <v>-8.9158865243436035E-4</v>
      </c>
      <c r="Z579" s="3">
        <f t="shared" si="213"/>
        <v>-1.0196359589009982E-2</v>
      </c>
      <c r="AA579" t="b">
        <f t="shared" si="214"/>
        <v>1</v>
      </c>
    </row>
    <row r="580" spans="1:27" x14ac:dyDescent="0.25">
      <c r="A580" s="3">
        <v>56.3</v>
      </c>
      <c r="B580" s="3">
        <f t="shared" si="215"/>
        <v>5.4838691764308409</v>
      </c>
      <c r="C580" s="3">
        <f t="shared" si="220"/>
        <v>3.9588230283314032</v>
      </c>
      <c r="D580" s="3">
        <f t="shared" si="221"/>
        <v>9.4845162974154995</v>
      </c>
      <c r="E580" s="3">
        <f t="shared" si="222"/>
        <v>4.1048406353368554</v>
      </c>
      <c r="F580" s="2">
        <f t="shared" si="199"/>
        <v>-0.89154453195705696</v>
      </c>
      <c r="G580" s="2">
        <f t="shared" si="200"/>
        <v>-10.195855019721666</v>
      </c>
      <c r="H580" s="3">
        <f t="shared" si="201"/>
        <v>9.4845162974155003E-3</v>
      </c>
      <c r="I580" s="3">
        <f t="shared" si="202"/>
        <v>4.1048406353368554E-3</v>
      </c>
      <c r="J580" s="3">
        <f t="shared" si="203"/>
        <v>-8.9154453195705694E-4</v>
      </c>
      <c r="K580" s="3">
        <f t="shared" si="204"/>
        <v>-1.0195855019721665E-2</v>
      </c>
      <c r="M580" s="3">
        <f t="shared" si="216"/>
        <v>5.4836181827400878</v>
      </c>
      <c r="N580" s="3">
        <f t="shared" si="217"/>
        <v>3.9559526217616434</v>
      </c>
      <c r="O580" s="3">
        <f t="shared" si="218"/>
        <v>9.4845398908224237</v>
      </c>
      <c r="P580" s="3">
        <f t="shared" si="219"/>
        <v>4.1051104535544045</v>
      </c>
      <c r="Q580" s="3">
        <f t="shared" si="205"/>
        <v>-0.89154674973730774</v>
      </c>
      <c r="R580" s="3">
        <f t="shared" si="206"/>
        <v>-10.195880382634115</v>
      </c>
      <c r="S580" s="3">
        <f t="shared" si="207"/>
        <v>9.4840941174475546</v>
      </c>
      <c r="T580" s="3">
        <f t="shared" si="208"/>
        <v>4.1000125133630876</v>
      </c>
      <c r="U580" s="3">
        <f t="shared" si="209"/>
        <v>9.4840941174475554E-3</v>
      </c>
      <c r="V580" s="3">
        <f t="shared" si="210"/>
        <v>4.1000125133630874E-3</v>
      </c>
      <c r="W580" s="3">
        <f t="shared" si="211"/>
        <v>-0.89150484704007005</v>
      </c>
      <c r="X580" s="3">
        <f>((m*gy-Cx*T580)/m)</f>
        <v>-10.19540117625613</v>
      </c>
      <c r="Y580" s="3">
        <f t="shared" si="212"/>
        <v>-8.9150484704007002E-4</v>
      </c>
      <c r="Z580" s="3">
        <f t="shared" si="213"/>
        <v>-1.0195401176256131E-2</v>
      </c>
      <c r="AA580" t="b">
        <f t="shared" si="214"/>
        <v>1</v>
      </c>
    </row>
    <row r="581" spans="1:27" x14ac:dyDescent="0.25">
      <c r="A581" s="3">
        <v>56.4</v>
      </c>
      <c r="B581" s="3">
        <f t="shared" si="215"/>
        <v>5.493353692728256</v>
      </c>
      <c r="C581" s="3">
        <f t="shared" si="220"/>
        <v>3.96292786896674</v>
      </c>
      <c r="D581" s="3">
        <f t="shared" si="221"/>
        <v>9.4836247528835429</v>
      </c>
      <c r="E581" s="3">
        <f t="shared" si="222"/>
        <v>4.0946447803171333</v>
      </c>
      <c r="F581" s="2">
        <f t="shared" si="199"/>
        <v>-0.89146072677105292</v>
      </c>
      <c r="G581" s="2">
        <f t="shared" si="200"/>
        <v>-10.194896609349811</v>
      </c>
      <c r="H581" s="3">
        <f t="shared" si="201"/>
        <v>9.4836247528835432E-3</v>
      </c>
      <c r="I581" s="3">
        <f t="shared" si="202"/>
        <v>4.0946447803171335E-3</v>
      </c>
      <c r="J581" s="3">
        <f t="shared" si="203"/>
        <v>-8.914607267710529E-4</v>
      </c>
      <c r="K581" s="3">
        <f t="shared" si="204"/>
        <v>-1.0194896609349812E-2</v>
      </c>
      <c r="M581" s="3">
        <f t="shared" si="216"/>
        <v>5.4931022768575355</v>
      </c>
      <c r="N581" s="3">
        <f t="shared" si="217"/>
        <v>3.9600526342750064</v>
      </c>
      <c r="O581" s="3">
        <f t="shared" si="218"/>
        <v>9.4836483859753837</v>
      </c>
      <c r="P581" s="3">
        <f t="shared" si="219"/>
        <v>4.0949150523781483</v>
      </c>
      <c r="Q581" s="3">
        <f t="shared" si="205"/>
        <v>-0.89146294828168604</v>
      </c>
      <c r="R581" s="3">
        <f t="shared" si="206"/>
        <v>-10.194922014923547</v>
      </c>
      <c r="S581" s="3">
        <f t="shared" si="207"/>
        <v>9.4832026545012429</v>
      </c>
      <c r="T581" s="3">
        <f t="shared" si="208"/>
        <v>4.0898175913706867</v>
      </c>
      <c r="U581" s="3">
        <f t="shared" si="209"/>
        <v>9.4832026545012427E-3</v>
      </c>
      <c r="V581" s="3">
        <f t="shared" si="210"/>
        <v>4.0898175913706867E-3</v>
      </c>
      <c r="W581" s="3">
        <f t="shared" si="211"/>
        <v>-0.89142104952311674</v>
      </c>
      <c r="X581" s="3">
        <f>((m*gy-Cx*T581)/m)</f>
        <v>-10.194442853588844</v>
      </c>
      <c r="Y581" s="3">
        <f t="shared" si="212"/>
        <v>-8.9142104952311672E-4</v>
      </c>
      <c r="Z581" s="3">
        <f t="shared" si="213"/>
        <v>-1.0194442853588845E-2</v>
      </c>
      <c r="AA581" t="b">
        <f t="shared" si="214"/>
        <v>1</v>
      </c>
    </row>
    <row r="582" spans="1:27" x14ac:dyDescent="0.25">
      <c r="A582" s="3">
        <v>56.500000000000099</v>
      </c>
      <c r="B582" s="3">
        <f t="shared" si="215"/>
        <v>5.5028373174811396</v>
      </c>
      <c r="C582" s="3">
        <f t="shared" si="220"/>
        <v>3.9670225137470569</v>
      </c>
      <c r="D582" s="3">
        <f t="shared" si="221"/>
        <v>9.4827332921567713</v>
      </c>
      <c r="E582" s="3">
        <f t="shared" si="222"/>
        <v>4.0844498837077836</v>
      </c>
      <c r="F582" s="2">
        <f t="shared" si="199"/>
        <v>-0.8913769294627365</v>
      </c>
      <c r="G582" s="2">
        <f t="shared" si="200"/>
        <v>-10.193938289068532</v>
      </c>
      <c r="H582" s="3">
        <f t="shared" si="201"/>
        <v>9.4827332921567711E-3</v>
      </c>
      <c r="I582" s="3">
        <f t="shared" si="202"/>
        <v>4.0844498837077836E-3</v>
      </c>
      <c r="J582" s="3">
        <f t="shared" si="203"/>
        <v>-8.9137692946273652E-4</v>
      </c>
      <c r="K582" s="3">
        <f t="shared" si="204"/>
        <v>-1.0193938289068533E-2</v>
      </c>
      <c r="M582" s="3">
        <f t="shared" si="216"/>
        <v>5.502585479512037</v>
      </c>
      <c r="N582" s="3">
        <f t="shared" si="217"/>
        <v>3.964142451866377</v>
      </c>
      <c r="O582" s="3">
        <f t="shared" si="218"/>
        <v>9.4827569649258603</v>
      </c>
      <c r="P582" s="3">
        <f t="shared" si="219"/>
        <v>4.0847206095245596</v>
      </c>
      <c r="Q582" s="3">
        <f t="shared" si="205"/>
        <v>-0.89137915470303086</v>
      </c>
      <c r="R582" s="3">
        <f t="shared" si="206"/>
        <v>-10.193963737295309</v>
      </c>
      <c r="S582" s="3">
        <f t="shared" si="207"/>
        <v>9.4823112753485095</v>
      </c>
      <c r="T582" s="3">
        <f t="shared" si="208"/>
        <v>4.0796236276559119</v>
      </c>
      <c r="U582" s="3">
        <f t="shared" si="209"/>
        <v>9.4823112753485098E-3</v>
      </c>
      <c r="V582" s="3">
        <f t="shared" si="210"/>
        <v>4.0796236276559117E-3</v>
      </c>
      <c r="W582" s="3">
        <f t="shared" si="211"/>
        <v>-0.8913372598827598</v>
      </c>
      <c r="X582" s="3">
        <f>((m*gy-Cx*T582)/m)</f>
        <v>-10.193484620999657</v>
      </c>
      <c r="Y582" s="3">
        <f t="shared" si="212"/>
        <v>-8.9133725988275981E-4</v>
      </c>
      <c r="Z582" s="3">
        <f t="shared" si="213"/>
        <v>-1.0193484620999657E-2</v>
      </c>
      <c r="AA582" t="b">
        <f t="shared" si="214"/>
        <v>1</v>
      </c>
    </row>
    <row r="583" spans="1:27" x14ac:dyDescent="0.25">
      <c r="A583" s="3">
        <v>56.6</v>
      </c>
      <c r="B583" s="3">
        <f t="shared" si="215"/>
        <v>5.5123200507732966</v>
      </c>
      <c r="C583" s="3">
        <f t="shared" si="220"/>
        <v>3.9711069636307648</v>
      </c>
      <c r="D583" s="3">
        <f t="shared" si="221"/>
        <v>9.4818419152273083</v>
      </c>
      <c r="E583" s="3">
        <f t="shared" si="222"/>
        <v>4.0742559454187148</v>
      </c>
      <c r="F583" s="2">
        <f t="shared" si="199"/>
        <v>-0.89129314003136684</v>
      </c>
      <c r="G583" s="2">
        <f t="shared" si="200"/>
        <v>-10.19298005886936</v>
      </c>
      <c r="H583" s="3">
        <f t="shared" si="201"/>
        <v>9.4818419152273084E-3</v>
      </c>
      <c r="I583" s="3">
        <f t="shared" si="202"/>
        <v>4.0742559454187153E-3</v>
      </c>
      <c r="J583" s="3">
        <f t="shared" si="203"/>
        <v>-8.9129314003136685E-4</v>
      </c>
      <c r="K583" s="3">
        <f t="shared" si="204"/>
        <v>-1.019298005886936E-2</v>
      </c>
      <c r="M583" s="3">
        <f t="shared" si="216"/>
        <v>5.5120677907873858</v>
      </c>
      <c r="N583" s="3">
        <f t="shared" si="217"/>
        <v>3.9682220754940332</v>
      </c>
      <c r="O583" s="3">
        <f t="shared" si="218"/>
        <v>9.481865627665977</v>
      </c>
      <c r="P583" s="3">
        <f t="shared" si="219"/>
        <v>4.0745271249035602</v>
      </c>
      <c r="Q583" s="3">
        <f t="shared" si="205"/>
        <v>-0.8912953690006018</v>
      </c>
      <c r="R583" s="3">
        <f t="shared" si="206"/>
        <v>-10.193005549740935</v>
      </c>
      <c r="S583" s="3">
        <f t="shared" si="207"/>
        <v>9.4814199799814762</v>
      </c>
      <c r="T583" s="3">
        <f t="shared" si="208"/>
        <v>4.0694306221286896</v>
      </c>
      <c r="U583" s="3">
        <f t="shared" si="209"/>
        <v>9.4814199799814758E-3</v>
      </c>
      <c r="V583" s="3">
        <f t="shared" si="210"/>
        <v>4.0694306221286895E-3</v>
      </c>
      <c r="W583" s="3">
        <f t="shared" si="211"/>
        <v>-0.89125347811825884</v>
      </c>
      <c r="X583" s="3">
        <f>((m*gy-Cx*T583)/m)</f>
        <v>-10.192526478480097</v>
      </c>
      <c r="Y583" s="3">
        <f t="shared" si="212"/>
        <v>-8.9125347811825891E-4</v>
      </c>
      <c r="Z583" s="3">
        <f t="shared" si="213"/>
        <v>-1.0192526478480098E-2</v>
      </c>
      <c r="AA583" t="b">
        <f t="shared" si="214"/>
        <v>1</v>
      </c>
    </row>
    <row r="584" spans="1:27" x14ac:dyDescent="0.25">
      <c r="A584" s="3">
        <v>56.7</v>
      </c>
      <c r="B584" s="3">
        <f t="shared" si="215"/>
        <v>5.5218018926885239</v>
      </c>
      <c r="C584" s="3">
        <f t="shared" si="220"/>
        <v>3.9751812195761835</v>
      </c>
      <c r="D584" s="3">
        <f t="shared" si="221"/>
        <v>9.4809506220872777</v>
      </c>
      <c r="E584" s="3">
        <f t="shared" si="222"/>
        <v>4.0640629653598452</v>
      </c>
      <c r="F584" s="2">
        <f t="shared" si="199"/>
        <v>-0.89120935847620397</v>
      </c>
      <c r="G584" s="2">
        <f t="shared" si="200"/>
        <v>-10.192021918743826</v>
      </c>
      <c r="H584" s="3">
        <f t="shared" si="201"/>
        <v>9.4809506220872777E-3</v>
      </c>
      <c r="I584" s="3">
        <f t="shared" si="202"/>
        <v>4.0640629653598452E-3</v>
      </c>
      <c r="J584" s="3">
        <f t="shared" si="203"/>
        <v>-8.9120935847620403E-4</v>
      </c>
      <c r="K584" s="3">
        <f t="shared" si="204"/>
        <v>-1.0192021918743827E-2</v>
      </c>
      <c r="M584" s="3">
        <f t="shared" si="216"/>
        <v>5.5215492107673674</v>
      </c>
      <c r="N584" s="3">
        <f t="shared" si="217"/>
        <v>3.9722915061161617</v>
      </c>
      <c r="O584" s="3">
        <f t="shared" si="218"/>
        <v>9.4809743741878592</v>
      </c>
      <c r="P584" s="3">
        <f t="shared" si="219"/>
        <v>4.0643345984250798</v>
      </c>
      <c r="Q584" s="3">
        <f t="shared" si="205"/>
        <v>-0.89121159117365867</v>
      </c>
      <c r="R584" s="3">
        <f t="shared" si="206"/>
        <v>-10.192047452251959</v>
      </c>
      <c r="S584" s="3">
        <f t="shared" si="207"/>
        <v>9.4805287683922721</v>
      </c>
      <c r="T584" s="3">
        <f t="shared" si="208"/>
        <v>4.0592385746989539</v>
      </c>
      <c r="U584" s="3">
        <f t="shared" si="209"/>
        <v>9.4805287683922719E-3</v>
      </c>
      <c r="V584" s="3">
        <f t="shared" si="210"/>
        <v>4.059238574698954E-3</v>
      </c>
      <c r="W584" s="3">
        <f t="shared" si="211"/>
        <v>-0.89116970422887343</v>
      </c>
      <c r="X584" s="3">
        <f>((m*gy-Cx*T584)/m)</f>
        <v>-10.191568426021702</v>
      </c>
      <c r="Y584" s="3">
        <f t="shared" si="212"/>
        <v>-8.9116970422887349E-4</v>
      </c>
      <c r="Z584" s="3">
        <f t="shared" si="213"/>
        <v>-1.0191568426021702E-2</v>
      </c>
      <c r="AA584" t="b">
        <f t="shared" si="214"/>
        <v>1</v>
      </c>
    </row>
    <row r="585" spans="1:27" x14ac:dyDescent="0.25">
      <c r="A585" s="3">
        <v>56.8</v>
      </c>
      <c r="B585" s="3">
        <f t="shared" si="215"/>
        <v>5.5312828433106116</v>
      </c>
      <c r="C585" s="3">
        <f t="shared" si="220"/>
        <v>3.9792452825415432</v>
      </c>
      <c r="D585" s="3">
        <f t="shared" si="221"/>
        <v>9.4800594127288011</v>
      </c>
      <c r="E585" s="3">
        <f t="shared" si="222"/>
        <v>4.0538709434411011</v>
      </c>
      <c r="F585" s="2">
        <f t="shared" si="199"/>
        <v>-0.89112558479650728</v>
      </c>
      <c r="G585" s="2">
        <f t="shared" si="200"/>
        <v>-10.191063868683464</v>
      </c>
      <c r="H585" s="3">
        <f t="shared" si="201"/>
        <v>9.4800594127288015E-3</v>
      </c>
      <c r="I585" s="3">
        <f t="shared" si="202"/>
        <v>4.0538709434411015E-3</v>
      </c>
      <c r="J585" s="3">
        <f t="shared" si="203"/>
        <v>-8.9112558479650732E-4</v>
      </c>
      <c r="K585" s="3">
        <f t="shared" si="204"/>
        <v>-1.0191063868683464E-2</v>
      </c>
      <c r="M585" s="3">
        <f t="shared" si="216"/>
        <v>5.5310297395357599</v>
      </c>
      <c r="N585" s="3">
        <f t="shared" si="217"/>
        <v>3.9763507446908606</v>
      </c>
      <c r="O585" s="3">
        <f t="shared" si="218"/>
        <v>9.4800832044836305</v>
      </c>
      <c r="P585" s="3">
        <f t="shared" si="219"/>
        <v>4.0541430299990582</v>
      </c>
      <c r="Q585" s="3">
        <f t="shared" si="205"/>
        <v>-0.89112782122146117</v>
      </c>
      <c r="R585" s="3">
        <f t="shared" si="206"/>
        <v>-10.191089444819912</v>
      </c>
      <c r="S585" s="3">
        <f t="shared" si="207"/>
        <v>9.4796376405730189</v>
      </c>
      <c r="T585" s="3">
        <f t="shared" si="208"/>
        <v>4.049047485276648</v>
      </c>
      <c r="U585" s="3">
        <f t="shared" si="209"/>
        <v>9.4796376405730191E-3</v>
      </c>
      <c r="V585" s="3">
        <f t="shared" si="210"/>
        <v>4.0490474852766479E-3</v>
      </c>
      <c r="W585" s="3">
        <f t="shared" si="211"/>
        <v>-0.89108593821386373</v>
      </c>
      <c r="X585" s="3">
        <f>((m*gy-Cx*T585)/m)</f>
        <v>-10.190610463616006</v>
      </c>
      <c r="Y585" s="3">
        <f t="shared" si="212"/>
        <v>-8.9108593821386371E-4</v>
      </c>
      <c r="Z585" s="3">
        <f t="shared" si="213"/>
        <v>-1.0190610463616006E-2</v>
      </c>
      <c r="AA585" t="b">
        <f t="shared" si="214"/>
        <v>1</v>
      </c>
    </row>
    <row r="586" spans="1:27" x14ac:dyDescent="0.25">
      <c r="A586" s="3">
        <v>56.9</v>
      </c>
      <c r="B586" s="3">
        <f t="shared" si="215"/>
        <v>5.5407629027233405</v>
      </c>
      <c r="C586" s="3">
        <f t="shared" si="220"/>
        <v>3.9832991534849844</v>
      </c>
      <c r="D586" s="3">
        <f t="shared" si="221"/>
        <v>9.4791682871440042</v>
      </c>
      <c r="E586" s="3">
        <f t="shared" si="222"/>
        <v>4.0436798795724176</v>
      </c>
      <c r="F586" s="2">
        <f t="shared" si="199"/>
        <v>-0.89104181899153634</v>
      </c>
      <c r="G586" s="2">
        <f t="shared" si="200"/>
        <v>-10.190105908679808</v>
      </c>
      <c r="H586" s="3">
        <f t="shared" si="201"/>
        <v>9.4791682871440044E-3</v>
      </c>
      <c r="I586" s="3">
        <f t="shared" si="202"/>
        <v>4.043679879572418E-3</v>
      </c>
      <c r="J586" s="3">
        <f t="shared" si="203"/>
        <v>-8.9104181899153634E-4</v>
      </c>
      <c r="K586" s="3">
        <f t="shared" si="204"/>
        <v>-1.0190105908679808E-2</v>
      </c>
      <c r="M586" s="3">
        <f t="shared" si="216"/>
        <v>5.540509377176333</v>
      </c>
      <c r="N586" s="3">
        <f t="shared" si="217"/>
        <v>3.9803997921761374</v>
      </c>
      <c r="O586" s="3">
        <f t="shared" si="218"/>
        <v>9.4791921185454164</v>
      </c>
      <c r="P586" s="3">
        <f t="shared" si="219"/>
        <v>4.0439524195354419</v>
      </c>
      <c r="Q586" s="3">
        <f t="shared" si="205"/>
        <v>-0.89104405914326912</v>
      </c>
      <c r="R586" s="3">
        <f t="shared" si="206"/>
        <v>-10.190131527436332</v>
      </c>
      <c r="S586" s="3">
        <f t="shared" si="207"/>
        <v>9.4787465965158439</v>
      </c>
      <c r="T586" s="3">
        <f t="shared" si="208"/>
        <v>4.0388573537717241</v>
      </c>
      <c r="U586" s="3">
        <f t="shared" si="209"/>
        <v>9.4787465965158434E-3</v>
      </c>
      <c r="V586" s="3">
        <f t="shared" si="210"/>
        <v>4.0388573537717245E-3</v>
      </c>
      <c r="W586" s="3">
        <f t="shared" si="211"/>
        <v>-0.89100218007248932</v>
      </c>
      <c r="X586" s="3">
        <f>((m*gy-Cx*T586)/m)</f>
        <v>-10.189652591254543</v>
      </c>
      <c r="Y586" s="3">
        <f t="shared" si="212"/>
        <v>-8.9100218007248937E-4</v>
      </c>
      <c r="Z586" s="3">
        <f t="shared" si="213"/>
        <v>-1.0189652591254542E-2</v>
      </c>
      <c r="AA586" t="b">
        <f t="shared" si="214"/>
        <v>1</v>
      </c>
    </row>
    <row r="587" spans="1:27" x14ac:dyDescent="0.25">
      <c r="A587" s="3">
        <v>57.000000000000099</v>
      </c>
      <c r="B587" s="3">
        <f t="shared" si="215"/>
        <v>5.5502420710104845</v>
      </c>
      <c r="C587" s="3">
        <f t="shared" si="220"/>
        <v>3.9873428333645569</v>
      </c>
      <c r="D587" s="3">
        <f t="shared" si="221"/>
        <v>9.4782772453250121</v>
      </c>
      <c r="E587" s="3">
        <f t="shared" si="222"/>
        <v>4.0334897736637378</v>
      </c>
      <c r="F587" s="2">
        <f t="shared" si="199"/>
        <v>-0.89095806106055109</v>
      </c>
      <c r="G587" s="2">
        <f t="shared" si="200"/>
        <v>-10.189148038724392</v>
      </c>
      <c r="H587" s="3">
        <f t="shared" si="201"/>
        <v>9.4782772453250123E-3</v>
      </c>
      <c r="I587" s="3">
        <f t="shared" si="202"/>
        <v>4.0334897736637376E-3</v>
      </c>
      <c r="J587" s="3">
        <f t="shared" si="203"/>
        <v>-8.9095806106055111E-4</v>
      </c>
      <c r="K587" s="3">
        <f t="shared" si="204"/>
        <v>-1.0189148038724392E-2</v>
      </c>
      <c r="M587" s="3">
        <f t="shared" si="216"/>
        <v>5.5499881237728488</v>
      </c>
      <c r="N587" s="3">
        <f t="shared" si="217"/>
        <v>3.9844386495299089</v>
      </c>
      <c r="O587" s="3">
        <f t="shared" si="218"/>
        <v>9.4783011163653441</v>
      </c>
      <c r="P587" s="3">
        <f t="shared" si="219"/>
        <v>4.0337627669441876</v>
      </c>
      <c r="Q587" s="3">
        <f t="shared" si="205"/>
        <v>-0.89096030493834222</v>
      </c>
      <c r="R587" s="3">
        <f t="shared" si="206"/>
        <v>-10.189173700092756</v>
      </c>
      <c r="S587" s="3">
        <f t="shared" si="207"/>
        <v>9.4778556362128743</v>
      </c>
      <c r="T587" s="3">
        <f t="shared" si="208"/>
        <v>4.0286681800941411</v>
      </c>
      <c r="U587" s="3">
        <f t="shared" si="209"/>
        <v>9.4778556362128744E-3</v>
      </c>
      <c r="V587" s="3">
        <f t="shared" si="210"/>
        <v>4.028668180094141E-3</v>
      </c>
      <c r="W587" s="3">
        <f t="shared" si="211"/>
        <v>-0.89091842980401004</v>
      </c>
      <c r="X587" s="3">
        <f>((m*gy-Cx*T587)/m)</f>
        <v>-10.188694808928849</v>
      </c>
      <c r="Y587" s="3">
        <f t="shared" si="212"/>
        <v>-8.9091842980401007E-4</v>
      </c>
      <c r="Z587" s="3">
        <f t="shared" si="213"/>
        <v>-1.0188694808928849E-2</v>
      </c>
      <c r="AA587" t="b">
        <f t="shared" si="214"/>
        <v>1</v>
      </c>
    </row>
    <row r="588" spans="1:27" x14ac:dyDescent="0.25">
      <c r="A588" s="3">
        <v>57.1</v>
      </c>
      <c r="B588" s="3">
        <f t="shared" si="215"/>
        <v>5.5597203482558095</v>
      </c>
      <c r="C588" s="3">
        <f t="shared" si="220"/>
        <v>3.9913763231382204</v>
      </c>
      <c r="D588" s="3">
        <f t="shared" si="221"/>
        <v>9.4773862872639523</v>
      </c>
      <c r="E588" s="3">
        <f t="shared" si="222"/>
        <v>4.0233006256250139</v>
      </c>
      <c r="F588" s="2">
        <f t="shared" si="199"/>
        <v>-0.89087431100281145</v>
      </c>
      <c r="G588" s="2">
        <f t="shared" si="200"/>
        <v>-10.188190258808753</v>
      </c>
      <c r="H588" s="3">
        <f t="shared" si="201"/>
        <v>9.477386287263953E-3</v>
      </c>
      <c r="I588" s="3">
        <f t="shared" si="202"/>
        <v>4.0233006256250141E-3</v>
      </c>
      <c r="J588" s="3">
        <f t="shared" si="203"/>
        <v>-8.9087431100281144E-4</v>
      </c>
      <c r="K588" s="3">
        <f t="shared" si="204"/>
        <v>-1.0188190258808754E-2</v>
      </c>
      <c r="M588" s="3">
        <f t="shared" si="216"/>
        <v>5.5594659794090617</v>
      </c>
      <c r="N588" s="3">
        <f t="shared" si="217"/>
        <v>3.9884673177100032</v>
      </c>
      <c r="O588" s="3">
        <f t="shared" si="218"/>
        <v>9.4774101979355407</v>
      </c>
      <c r="P588" s="3">
        <f t="shared" si="219"/>
        <v>4.0235740721352586</v>
      </c>
      <c r="Q588" s="3">
        <f t="shared" si="205"/>
        <v>-0.89087655860594084</v>
      </c>
      <c r="R588" s="3">
        <f t="shared" si="206"/>
        <v>-10.188215962780715</v>
      </c>
      <c r="S588" s="3">
        <f t="shared" si="207"/>
        <v>9.4769647596562372</v>
      </c>
      <c r="T588" s="3">
        <f t="shared" si="208"/>
        <v>4.018479964153868</v>
      </c>
      <c r="U588" s="3">
        <f t="shared" si="209"/>
        <v>9.4769647596562381E-3</v>
      </c>
      <c r="V588" s="3">
        <f t="shared" si="210"/>
        <v>4.018479964153868E-3</v>
      </c>
      <c r="W588" s="3">
        <f t="shared" si="211"/>
        <v>-0.89083468740768623</v>
      </c>
      <c r="X588" s="3">
        <f>((m*gy-Cx*T588)/m)</f>
        <v>-10.187737116630464</v>
      </c>
      <c r="Y588" s="3">
        <f t="shared" si="212"/>
        <v>-8.9083468740768629E-4</v>
      </c>
      <c r="Z588" s="3">
        <f t="shared" si="213"/>
        <v>-1.0187737116630464E-2</v>
      </c>
      <c r="AA588" t="b">
        <f t="shared" si="214"/>
        <v>1</v>
      </c>
    </row>
    <row r="589" spans="1:27" x14ac:dyDescent="0.25">
      <c r="A589" s="3">
        <v>57.2</v>
      </c>
      <c r="B589" s="3">
        <f t="shared" si="215"/>
        <v>5.5691977345430734</v>
      </c>
      <c r="C589" s="3">
        <f t="shared" si="220"/>
        <v>3.9953996237638454</v>
      </c>
      <c r="D589" s="3">
        <f t="shared" si="221"/>
        <v>9.4764954129529499</v>
      </c>
      <c r="E589" s="3">
        <f t="shared" si="222"/>
        <v>4.0131124353662049</v>
      </c>
      <c r="F589" s="2">
        <f t="shared" si="199"/>
        <v>-0.89079056881757723</v>
      </c>
      <c r="G589" s="2">
        <f t="shared" si="200"/>
        <v>-10.187232568924424</v>
      </c>
      <c r="H589" s="3">
        <f t="shared" si="201"/>
        <v>9.4764954129529493E-3</v>
      </c>
      <c r="I589" s="3">
        <f t="shared" si="202"/>
        <v>4.013112435366205E-3</v>
      </c>
      <c r="J589" s="3">
        <f t="shared" si="203"/>
        <v>-8.9079056881757727E-4</v>
      </c>
      <c r="K589" s="3">
        <f t="shared" si="204"/>
        <v>-1.0187232568924424E-2</v>
      </c>
      <c r="M589" s="3">
        <f t="shared" si="216"/>
        <v>5.5689429441687182</v>
      </c>
      <c r="N589" s="3">
        <f t="shared" si="217"/>
        <v>3.9924857976741572</v>
      </c>
      <c r="O589" s="3">
        <f t="shared" si="218"/>
        <v>9.4765193632481335</v>
      </c>
      <c r="P589" s="3">
        <f t="shared" si="219"/>
        <v>4.0133863350186285</v>
      </c>
      <c r="Q589" s="3">
        <f t="shared" si="205"/>
        <v>-0.89079282014532457</v>
      </c>
      <c r="R589" s="3">
        <f t="shared" si="206"/>
        <v>-10.187258315491752</v>
      </c>
      <c r="S589" s="3">
        <f t="shared" si="207"/>
        <v>9.4760739668380616</v>
      </c>
      <c r="T589" s="3">
        <f t="shared" si="208"/>
        <v>4.0082927058608826</v>
      </c>
      <c r="U589" s="3">
        <f t="shared" si="209"/>
        <v>9.4760739668380625E-3</v>
      </c>
      <c r="V589" s="3">
        <f t="shared" si="210"/>
        <v>4.0082927058608829E-3</v>
      </c>
      <c r="W589" s="3">
        <f t="shared" si="211"/>
        <v>-0.89075095288277772</v>
      </c>
      <c r="X589" s="3">
        <f>((m*gy-Cx*T589)/m)</f>
        <v>-10.186779514350924</v>
      </c>
      <c r="Y589" s="3">
        <f t="shared" si="212"/>
        <v>-8.9075095288277772E-4</v>
      </c>
      <c r="Z589" s="3">
        <f t="shared" si="213"/>
        <v>-1.0186779514350925E-2</v>
      </c>
      <c r="AA589" t="b">
        <f t="shared" si="214"/>
        <v>1</v>
      </c>
    </row>
    <row r="590" spans="1:27" x14ac:dyDescent="0.25">
      <c r="A590" s="3">
        <v>57.3</v>
      </c>
      <c r="B590" s="3">
        <f t="shared" si="215"/>
        <v>5.5786742299560261</v>
      </c>
      <c r="C590" s="3">
        <f t="shared" si="220"/>
        <v>3.9994127361992118</v>
      </c>
      <c r="D590" s="3">
        <f t="shared" si="221"/>
        <v>9.4756046223841324</v>
      </c>
      <c r="E590" s="3">
        <f t="shared" si="222"/>
        <v>4.0029252027972806</v>
      </c>
      <c r="F590" s="2">
        <f t="shared" si="199"/>
        <v>-0.89070683450410848</v>
      </c>
      <c r="G590" s="2">
        <f t="shared" si="200"/>
        <v>-10.186274969062946</v>
      </c>
      <c r="H590" s="3">
        <f t="shared" si="201"/>
        <v>9.4756046223841324E-3</v>
      </c>
      <c r="I590" s="3">
        <f t="shared" si="202"/>
        <v>4.0029252027972808E-3</v>
      </c>
      <c r="J590" s="3">
        <f t="shared" si="203"/>
        <v>-8.9070683450410851E-4</v>
      </c>
      <c r="K590" s="3">
        <f t="shared" si="204"/>
        <v>-1.0186274969062947E-2</v>
      </c>
      <c r="M590" s="3">
        <f t="shared" si="216"/>
        <v>5.5784190181355564</v>
      </c>
      <c r="N590" s="3">
        <f t="shared" si="217"/>
        <v>3.9964940903800179</v>
      </c>
      <c r="O590" s="3">
        <f t="shared" si="218"/>
        <v>9.4756286122952513</v>
      </c>
      <c r="P590" s="3">
        <f t="shared" si="219"/>
        <v>4.0031995555042776</v>
      </c>
      <c r="Q590" s="3">
        <f t="shared" si="205"/>
        <v>-0.89070908955575356</v>
      </c>
      <c r="R590" s="3">
        <f t="shared" si="206"/>
        <v>-10.186300758217403</v>
      </c>
      <c r="S590" s="3">
        <f t="shared" si="207"/>
        <v>9.4751832577504729</v>
      </c>
      <c r="T590" s="3">
        <f t="shared" si="208"/>
        <v>3.9981064051251689</v>
      </c>
      <c r="U590" s="3">
        <f t="shared" si="209"/>
        <v>9.4751832577504736E-3</v>
      </c>
      <c r="V590" s="3">
        <f t="shared" si="210"/>
        <v>3.9981064051251691E-3</v>
      </c>
      <c r="W590" s="3">
        <f t="shared" si="211"/>
        <v>-0.89066722622854433</v>
      </c>
      <c r="X590" s="3">
        <f>((m*gy-Cx*T590)/m)</f>
        <v>-10.185822002081768</v>
      </c>
      <c r="Y590" s="3">
        <f t="shared" si="212"/>
        <v>-8.906672262285443E-4</v>
      </c>
      <c r="Z590" s="3">
        <f t="shared" si="213"/>
        <v>-1.0185822002081768E-2</v>
      </c>
      <c r="AA590" t="b">
        <f t="shared" si="214"/>
        <v>1</v>
      </c>
    </row>
    <row r="591" spans="1:27" x14ac:dyDescent="0.25">
      <c r="A591" s="3">
        <v>57.4</v>
      </c>
      <c r="B591" s="3">
        <f t="shared" si="215"/>
        <v>5.5881498345784104</v>
      </c>
      <c r="C591" s="3">
        <f t="shared" si="220"/>
        <v>4.0034156614020091</v>
      </c>
      <c r="D591" s="3">
        <f t="shared" si="221"/>
        <v>9.4747139155496285</v>
      </c>
      <c r="E591" s="3">
        <f t="shared" si="222"/>
        <v>3.9927389278282175</v>
      </c>
      <c r="F591" s="2">
        <f t="shared" si="199"/>
        <v>-0.89062310806166511</v>
      </c>
      <c r="G591" s="2">
        <f t="shared" si="200"/>
        <v>-10.185317459215854</v>
      </c>
      <c r="H591" s="3">
        <f t="shared" si="201"/>
        <v>9.4747139155496284E-3</v>
      </c>
      <c r="I591" s="3">
        <f t="shared" si="202"/>
        <v>3.9927389278282179E-3</v>
      </c>
      <c r="J591" s="3">
        <f t="shared" si="203"/>
        <v>-8.9062310806166509E-4</v>
      </c>
      <c r="K591" s="3">
        <f t="shared" si="204"/>
        <v>-1.0185317459215854E-2</v>
      </c>
      <c r="M591" s="3">
        <f t="shared" si="216"/>
        <v>5.5878942013933068</v>
      </c>
      <c r="N591" s="3">
        <f t="shared" si="217"/>
        <v>4.0004921967851432</v>
      </c>
      <c r="O591" s="3">
        <f t="shared" si="218"/>
        <v>9.4747379450690232</v>
      </c>
      <c r="P591" s="3">
        <f t="shared" si="219"/>
        <v>3.9930137335021958</v>
      </c>
      <c r="Q591" s="3">
        <f t="shared" si="205"/>
        <v>-0.89062536683648807</v>
      </c>
      <c r="R591" s="3">
        <f t="shared" si="206"/>
        <v>-10.185343290949207</v>
      </c>
      <c r="S591" s="3">
        <f t="shared" si="207"/>
        <v>9.4742926323856054</v>
      </c>
      <c r="T591" s="3">
        <f t="shared" si="208"/>
        <v>3.9879210618567211</v>
      </c>
      <c r="U591" s="3">
        <f t="shared" si="209"/>
        <v>9.4742926323856062E-3</v>
      </c>
      <c r="V591" s="3">
        <f t="shared" si="210"/>
        <v>3.9879210618567213E-3</v>
      </c>
      <c r="W591" s="3">
        <f t="shared" si="211"/>
        <v>-0.89058350744424675</v>
      </c>
      <c r="X591" s="3">
        <f>((m*gy-Cx*T591)/m)</f>
        <v>-10.184864579814533</v>
      </c>
      <c r="Y591" s="3">
        <f t="shared" si="212"/>
        <v>-8.905835074442468E-4</v>
      </c>
      <c r="Z591" s="3">
        <f t="shared" si="213"/>
        <v>-1.0184864579814533E-2</v>
      </c>
      <c r="AA591" t="b">
        <f t="shared" si="214"/>
        <v>1</v>
      </c>
    </row>
    <row r="592" spans="1:27" x14ac:dyDescent="0.25">
      <c r="A592" s="3">
        <v>57.500000000000099</v>
      </c>
      <c r="B592" s="3">
        <f t="shared" si="215"/>
        <v>5.5976245484939602</v>
      </c>
      <c r="C592" s="3">
        <f t="shared" si="220"/>
        <v>4.0074084003298376</v>
      </c>
      <c r="D592" s="3">
        <f t="shared" si="221"/>
        <v>9.4738232924415673</v>
      </c>
      <c r="E592" s="3">
        <f t="shared" si="222"/>
        <v>3.9825536103690018</v>
      </c>
      <c r="F592" s="2">
        <f t="shared" si="199"/>
        <v>-0.89053938948950717</v>
      </c>
      <c r="G592" s="2">
        <f t="shared" si="200"/>
        <v>-10.184360039374686</v>
      </c>
      <c r="H592" s="3">
        <f t="shared" si="201"/>
        <v>9.4738232924415668E-3</v>
      </c>
      <c r="I592" s="3">
        <f t="shared" si="202"/>
        <v>3.9825536103690017E-3</v>
      </c>
      <c r="J592" s="3">
        <f t="shared" si="203"/>
        <v>-8.9053938948950714E-4</v>
      </c>
      <c r="K592" s="3">
        <f t="shared" si="204"/>
        <v>-1.0184360039374687E-2</v>
      </c>
      <c r="M592" s="3">
        <f t="shared" si="216"/>
        <v>5.5973684940256927</v>
      </c>
      <c r="N592" s="3">
        <f t="shared" si="217"/>
        <v>4.0044801178469998</v>
      </c>
      <c r="O592" s="3">
        <f t="shared" si="218"/>
        <v>9.4738473615615781</v>
      </c>
      <c r="P592" s="3">
        <f t="shared" si="219"/>
        <v>3.9828288689223812</v>
      </c>
      <c r="Q592" s="3">
        <f t="shared" si="205"/>
        <v>-0.89054165198678825</v>
      </c>
      <c r="R592" s="3">
        <f t="shared" si="206"/>
        <v>-10.184385913678705</v>
      </c>
      <c r="S592" s="3">
        <f t="shared" si="207"/>
        <v>9.4734020907355845</v>
      </c>
      <c r="T592" s="3">
        <f t="shared" si="208"/>
        <v>3.9777366759655419</v>
      </c>
      <c r="U592" s="3">
        <f t="shared" si="209"/>
        <v>9.4734020907355845E-3</v>
      </c>
      <c r="V592" s="3">
        <f t="shared" si="210"/>
        <v>3.9777366759655422E-3</v>
      </c>
      <c r="W592" s="3">
        <f t="shared" si="211"/>
        <v>-0.89049979652914479</v>
      </c>
      <c r="X592" s="3">
        <f>((m*gy-Cx*T592)/m)</f>
        <v>-10.183907247540763</v>
      </c>
      <c r="Y592" s="3">
        <f t="shared" si="212"/>
        <v>-8.9049979652914483E-4</v>
      </c>
      <c r="Z592" s="3">
        <f t="shared" si="213"/>
        <v>-1.0183907247540763E-2</v>
      </c>
      <c r="AA592" t="b">
        <f t="shared" si="214"/>
        <v>1</v>
      </c>
    </row>
    <row r="593" spans="1:27" x14ac:dyDescent="0.25">
      <c r="A593" s="3">
        <v>57.6</v>
      </c>
      <c r="B593" s="3">
        <f t="shared" si="215"/>
        <v>5.6070983717864014</v>
      </c>
      <c r="C593" s="3">
        <f t="shared" si="220"/>
        <v>4.0113909539402064</v>
      </c>
      <c r="D593" s="3">
        <f t="shared" si="221"/>
        <v>9.4729327530520777</v>
      </c>
      <c r="E593" s="3">
        <f t="shared" si="222"/>
        <v>3.9723692503296273</v>
      </c>
      <c r="F593" s="2">
        <f t="shared" ref="F593:F656" si="223">(m*gx-Cx*D593)/m</f>
        <v>-0.89045567878689513</v>
      </c>
      <c r="G593" s="2">
        <f t="shared" ref="G593:G656" si="224">(m*gy-Cx*E593)/m</f>
        <v>-10.183402709530986</v>
      </c>
      <c r="H593" s="3">
        <f t="shared" ref="H593:H656" si="225">D593*dt</f>
        <v>9.4729327530520772E-3</v>
      </c>
      <c r="I593" s="3">
        <f t="shared" ref="I593:I656" si="226">E593*dt</f>
        <v>3.9723692503296276E-3</v>
      </c>
      <c r="J593" s="3">
        <f t="shared" ref="J593:J656" si="227">F593*dt</f>
        <v>-8.9045567878689514E-4</v>
      </c>
      <c r="K593" s="3">
        <f t="shared" ref="K593:K656" si="228">G593*dt</f>
        <v>-1.0183402709530985E-2</v>
      </c>
      <c r="M593" s="3">
        <f t="shared" si="216"/>
        <v>5.6068418961164284</v>
      </c>
      <c r="N593" s="3">
        <f t="shared" si="217"/>
        <v>4.0084578545229652</v>
      </c>
      <c r="O593" s="3">
        <f t="shared" si="218"/>
        <v>9.4729568617650486</v>
      </c>
      <c r="P593" s="3">
        <f t="shared" si="219"/>
        <v>3.9726449616748405</v>
      </c>
      <c r="Q593" s="3">
        <f t="shared" ref="Q593:Q656" si="229">(m*gx-Cx*O593)/m</f>
        <v>-0.89045794500591458</v>
      </c>
      <c r="R593" s="3">
        <f t="shared" ref="R593:R656" si="230">(m*gy-Cx*P593)/m</f>
        <v>-10.183428626397436</v>
      </c>
      <c r="S593" s="3">
        <f t="shared" ref="S593:S656" si="231">O593+Q593*dt/2</f>
        <v>9.4725116327925463</v>
      </c>
      <c r="T593" s="3">
        <f t="shared" ref="T593:T656" si="232">P593+R593*dt/2</f>
        <v>3.9675532473616419</v>
      </c>
      <c r="U593" s="3">
        <f t="shared" ref="U593:U656" si="233">S593*dt</f>
        <v>9.472511632792547E-3</v>
      </c>
      <c r="V593" s="3">
        <f t="shared" ref="V593:V656" si="234">T593*dt</f>
        <v>3.967553247361642E-3</v>
      </c>
      <c r="W593" s="3">
        <f t="shared" ref="W593:W656" si="235">((m*gx-Cx*S593)/m)</f>
        <v>-0.89041609348249939</v>
      </c>
      <c r="X593" s="3">
        <f>((m*gy-Cx*T593)/m)</f>
        <v>-10.182950005251994</v>
      </c>
      <c r="Y593" s="3">
        <f t="shared" ref="Y593:Y656" si="236">W593*dt</f>
        <v>-8.904160934824994E-4</v>
      </c>
      <c r="Z593" s="3">
        <f t="shared" ref="Z593:Z656" si="237">X593*dt</f>
        <v>-1.0182950005251995E-2</v>
      </c>
      <c r="AA593" t="b">
        <f t="shared" si="214"/>
        <v>1</v>
      </c>
    </row>
    <row r="594" spans="1:27" x14ac:dyDescent="0.25">
      <c r="A594" s="3">
        <v>57.7</v>
      </c>
      <c r="B594" s="3">
        <f t="shared" si="215"/>
        <v>5.6165713045394536</v>
      </c>
      <c r="C594" s="3">
        <f t="shared" si="220"/>
        <v>4.0153633231905363</v>
      </c>
      <c r="D594" s="3">
        <f t="shared" si="221"/>
        <v>9.4720422973732905</v>
      </c>
      <c r="E594" s="3">
        <f t="shared" si="222"/>
        <v>3.9621858476200962</v>
      </c>
      <c r="F594" s="2">
        <f t="shared" si="223"/>
        <v>-0.89037197595308926</v>
      </c>
      <c r="G594" s="2">
        <f t="shared" si="224"/>
        <v>-10.18244546967629</v>
      </c>
      <c r="H594" s="3">
        <f t="shared" si="225"/>
        <v>9.4720422973732909E-3</v>
      </c>
      <c r="I594" s="3">
        <f t="shared" si="226"/>
        <v>3.9621858476200965E-3</v>
      </c>
      <c r="J594" s="3">
        <f t="shared" si="227"/>
        <v>-8.9037197595308922E-4</v>
      </c>
      <c r="K594" s="3">
        <f t="shared" si="228"/>
        <v>-1.0182445469676291E-2</v>
      </c>
      <c r="M594" s="3">
        <f t="shared" si="216"/>
        <v>5.6163144077492211</v>
      </c>
      <c r="N594" s="3">
        <f t="shared" si="217"/>
        <v>4.0124254077703272</v>
      </c>
      <c r="O594" s="3">
        <f t="shared" si="218"/>
        <v>9.4720664456715653</v>
      </c>
      <c r="P594" s="3">
        <f t="shared" si="219"/>
        <v>3.9624620116695883</v>
      </c>
      <c r="Q594" s="3">
        <f t="shared" si="229"/>
        <v>-0.89037424589312708</v>
      </c>
      <c r="R594" s="3">
        <f t="shared" si="230"/>
        <v>-10.182471429096942</v>
      </c>
      <c r="S594" s="3">
        <f t="shared" si="231"/>
        <v>9.4716212585486179</v>
      </c>
      <c r="T594" s="3">
        <f t="shared" si="232"/>
        <v>3.9573707759550398</v>
      </c>
      <c r="U594" s="3">
        <f t="shared" si="233"/>
        <v>9.4716212585486178E-3</v>
      </c>
      <c r="V594" s="3">
        <f t="shared" si="234"/>
        <v>3.9573707759550398E-3</v>
      </c>
      <c r="W594" s="3">
        <f t="shared" si="235"/>
        <v>-0.89033239830357014</v>
      </c>
      <c r="X594" s="3">
        <f>((m*gy-Cx*T594)/m)</f>
        <v>-10.181992852939775</v>
      </c>
      <c r="Y594" s="3">
        <f t="shared" si="236"/>
        <v>-8.9033239830357011E-4</v>
      </c>
      <c r="Z594" s="3">
        <f t="shared" si="237"/>
        <v>-1.0181992852939775E-2</v>
      </c>
      <c r="AA594" t="b">
        <f t="shared" ref="AA594:AA657" si="238">N594&gt;=0</f>
        <v>1</v>
      </c>
    </row>
    <row r="595" spans="1:27" x14ac:dyDescent="0.25">
      <c r="A595" s="3">
        <v>57.8</v>
      </c>
      <c r="B595" s="3">
        <f t="shared" ref="B595:B658" si="239">B594+H594</f>
        <v>5.6260433468368269</v>
      </c>
      <c r="C595" s="3">
        <f t="shared" si="220"/>
        <v>4.0193255090381568</v>
      </c>
      <c r="D595" s="3">
        <f t="shared" si="221"/>
        <v>9.4711519253973382</v>
      </c>
      <c r="E595" s="3">
        <f t="shared" si="222"/>
        <v>3.95200340215042</v>
      </c>
      <c r="F595" s="2">
        <f t="shared" si="223"/>
        <v>-0.8902882809873498</v>
      </c>
      <c r="G595" s="2">
        <f t="shared" si="224"/>
        <v>-10.18148831980214</v>
      </c>
      <c r="H595" s="3">
        <f t="shared" si="225"/>
        <v>9.4711519253973392E-3</v>
      </c>
      <c r="I595" s="3">
        <f t="shared" si="226"/>
        <v>3.9520034021504197E-3</v>
      </c>
      <c r="J595" s="3">
        <f t="shared" si="227"/>
        <v>-8.9028828098734985E-4</v>
      </c>
      <c r="K595" s="3">
        <f t="shared" si="228"/>
        <v>-1.018148831980214E-2</v>
      </c>
      <c r="M595" s="3">
        <f t="shared" ref="M595:M658" si="240">M594+U594</f>
        <v>5.6257860290077701</v>
      </c>
      <c r="N595" s="3">
        <f t="shared" ref="N595:N658" si="241">N594+V594</f>
        <v>4.0163827785462827</v>
      </c>
      <c r="O595" s="3">
        <f t="shared" ref="O595:O658" si="242">O594+Y594</f>
        <v>9.4711761132732626</v>
      </c>
      <c r="P595" s="3">
        <f t="shared" ref="P595:P658" si="243">P594+Z594</f>
        <v>3.9522800188166487</v>
      </c>
      <c r="Q595" s="3">
        <f t="shared" si="229"/>
        <v>-0.89029055464768658</v>
      </c>
      <c r="R595" s="3">
        <f t="shared" si="230"/>
        <v>-10.181514321768766</v>
      </c>
      <c r="S595" s="3">
        <f t="shared" si="231"/>
        <v>9.4707309679959391</v>
      </c>
      <c r="T595" s="3">
        <f t="shared" si="232"/>
        <v>3.9471892616557644</v>
      </c>
      <c r="U595" s="3">
        <f t="shared" si="233"/>
        <v>9.4707309679959387E-3</v>
      </c>
      <c r="V595" s="3">
        <f t="shared" si="234"/>
        <v>3.9471892616557641E-3</v>
      </c>
      <c r="W595" s="3">
        <f t="shared" si="235"/>
        <v>-0.89024871099161818</v>
      </c>
      <c r="X595" s="3">
        <f>((m*gy-Cx*T595)/m)</f>
        <v>-10.181035790595642</v>
      </c>
      <c r="Y595" s="3">
        <f t="shared" si="236"/>
        <v>-8.9024871099161818E-4</v>
      </c>
      <c r="Z595" s="3">
        <f t="shared" si="237"/>
        <v>-1.0181035790595643E-2</v>
      </c>
      <c r="AA595" t="b">
        <f t="shared" si="238"/>
        <v>1</v>
      </c>
    </row>
    <row r="596" spans="1:27" x14ac:dyDescent="0.25">
      <c r="A596" s="3">
        <v>57.9</v>
      </c>
      <c r="B596" s="3">
        <f t="shared" si="239"/>
        <v>5.6355144987622241</v>
      </c>
      <c r="C596" s="3">
        <f t="shared" si="220"/>
        <v>4.0232775124403073</v>
      </c>
      <c r="D596" s="3">
        <f t="shared" si="221"/>
        <v>9.4702616371163515</v>
      </c>
      <c r="E596" s="3">
        <f t="shared" si="222"/>
        <v>3.9418219138306179</v>
      </c>
      <c r="F596" s="2">
        <f t="shared" si="223"/>
        <v>-0.89020459388893691</v>
      </c>
      <c r="G596" s="2">
        <f t="shared" si="224"/>
        <v>-10.180531259900079</v>
      </c>
      <c r="H596" s="3">
        <f t="shared" si="225"/>
        <v>9.4702616371163516E-3</v>
      </c>
      <c r="I596" s="3">
        <f t="shared" si="226"/>
        <v>3.9418219138306178E-3</v>
      </c>
      <c r="J596" s="3">
        <f t="shared" si="227"/>
        <v>-8.9020459388893696E-4</v>
      </c>
      <c r="K596" s="3">
        <f t="shared" si="228"/>
        <v>-1.0180531259900078E-2</v>
      </c>
      <c r="M596" s="3">
        <f t="shared" si="240"/>
        <v>5.6352567599757659</v>
      </c>
      <c r="N596" s="3">
        <f t="shared" si="241"/>
        <v>4.0203299678079381</v>
      </c>
      <c r="O596" s="3">
        <f t="shared" si="242"/>
        <v>9.4702858645622712</v>
      </c>
      <c r="P596" s="3">
        <f t="shared" si="243"/>
        <v>3.9420989830260531</v>
      </c>
      <c r="Q596" s="3">
        <f t="shared" si="229"/>
        <v>-0.89020687126885334</v>
      </c>
      <c r="R596" s="3">
        <f t="shared" si="230"/>
        <v>-10.180557304404449</v>
      </c>
      <c r="S596" s="3">
        <f t="shared" si="231"/>
        <v>9.4698407611266369</v>
      </c>
      <c r="T596" s="3">
        <f t="shared" si="232"/>
        <v>3.9370087043738509</v>
      </c>
      <c r="U596" s="3">
        <f t="shared" si="233"/>
        <v>9.4698407611266376E-3</v>
      </c>
      <c r="V596" s="3">
        <f t="shared" si="234"/>
        <v>3.9370087043738506E-3</v>
      </c>
      <c r="W596" s="3">
        <f t="shared" si="235"/>
        <v>-0.89016503154590387</v>
      </c>
      <c r="X596" s="3">
        <f>((m*gy-Cx*T596)/m)</f>
        <v>-10.180078818211143</v>
      </c>
      <c r="Y596" s="3">
        <f t="shared" si="236"/>
        <v>-8.9016503154590385E-4</v>
      </c>
      <c r="Z596" s="3">
        <f t="shared" si="237"/>
        <v>-1.0180078818211143E-2</v>
      </c>
      <c r="AA596" t="b">
        <f t="shared" si="238"/>
        <v>1</v>
      </c>
    </row>
    <row r="597" spans="1:27" x14ac:dyDescent="0.25">
      <c r="A597" s="3">
        <v>58.000000000000099</v>
      </c>
      <c r="B597" s="3">
        <f t="shared" si="239"/>
        <v>5.6449847603993408</v>
      </c>
      <c r="C597" s="3">
        <f t="shared" si="220"/>
        <v>4.0272193343541378</v>
      </c>
      <c r="D597" s="3">
        <f t="shared" si="221"/>
        <v>9.4693714325224629</v>
      </c>
      <c r="E597" s="3">
        <f t="shared" si="222"/>
        <v>3.9316413825707177</v>
      </c>
      <c r="F597" s="2">
        <f t="shared" si="223"/>
        <v>-0.89012091465711141</v>
      </c>
      <c r="G597" s="2">
        <f t="shared" si="224"/>
        <v>-10.179574289961648</v>
      </c>
      <c r="H597" s="3">
        <f t="shared" si="225"/>
        <v>9.469371432522463E-3</v>
      </c>
      <c r="I597" s="3">
        <f t="shared" si="226"/>
        <v>3.9316413825707178E-3</v>
      </c>
      <c r="J597" s="3">
        <f t="shared" si="227"/>
        <v>-8.9012091465711144E-4</v>
      </c>
      <c r="K597" s="3">
        <f t="shared" si="228"/>
        <v>-1.0179574289961649E-2</v>
      </c>
      <c r="M597" s="3">
        <f t="shared" si="240"/>
        <v>5.6447266007368926</v>
      </c>
      <c r="N597" s="3">
        <f t="shared" si="241"/>
        <v>4.0242669765123118</v>
      </c>
      <c r="O597" s="3">
        <f t="shared" si="242"/>
        <v>9.4693956995307254</v>
      </c>
      <c r="P597" s="3">
        <f t="shared" si="243"/>
        <v>3.931918904207842</v>
      </c>
      <c r="Q597" s="3">
        <f t="shared" si="229"/>
        <v>-0.89012319575588816</v>
      </c>
      <c r="R597" s="3">
        <f t="shared" si="230"/>
        <v>-10.179600376995538</v>
      </c>
      <c r="S597" s="3">
        <f t="shared" si="231"/>
        <v>9.4689506379328474</v>
      </c>
      <c r="T597" s="3">
        <f t="shared" si="232"/>
        <v>3.9268291040193444</v>
      </c>
      <c r="U597" s="3">
        <f t="shared" si="233"/>
        <v>9.4689506379328475E-3</v>
      </c>
      <c r="V597" s="3">
        <f t="shared" si="234"/>
        <v>3.9268291040193441E-3</v>
      </c>
      <c r="W597" s="3">
        <f t="shared" si="235"/>
        <v>-0.8900813599656876</v>
      </c>
      <c r="X597" s="3">
        <f>((m*gy-Cx*T597)/m)</f>
        <v>-10.179121935777818</v>
      </c>
      <c r="Y597" s="3">
        <f t="shared" si="236"/>
        <v>-8.9008135996568761E-4</v>
      </c>
      <c r="Z597" s="3">
        <f t="shared" si="237"/>
        <v>-1.0179121935777819E-2</v>
      </c>
      <c r="AA597" t="b">
        <f t="shared" si="238"/>
        <v>1</v>
      </c>
    </row>
    <row r="598" spans="1:27" x14ac:dyDescent="0.25">
      <c r="A598" s="3">
        <v>58.100000000000101</v>
      </c>
      <c r="B598" s="3">
        <f t="shared" si="239"/>
        <v>5.6544541318318631</v>
      </c>
      <c r="C598" s="3">
        <f t="shared" si="220"/>
        <v>4.0311509757367086</v>
      </c>
      <c r="D598" s="3">
        <f t="shared" si="221"/>
        <v>9.468481311607805</v>
      </c>
      <c r="E598" s="3">
        <f t="shared" si="222"/>
        <v>3.921461808280756</v>
      </c>
      <c r="F598" s="2">
        <f t="shared" si="223"/>
        <v>-0.89003724329113365</v>
      </c>
      <c r="G598" s="2">
        <f t="shared" si="224"/>
        <v>-10.178617409978392</v>
      </c>
      <c r="H598" s="3">
        <f t="shared" si="225"/>
        <v>9.4684813116078046E-3</v>
      </c>
      <c r="I598" s="3">
        <f t="shared" si="226"/>
        <v>3.9214618082807559E-3</v>
      </c>
      <c r="J598" s="3">
        <f t="shared" si="227"/>
        <v>-8.9003724329113365E-4</v>
      </c>
      <c r="K598" s="3">
        <f t="shared" si="228"/>
        <v>-1.0178617409978392E-2</v>
      </c>
      <c r="M598" s="3">
        <f t="shared" si="240"/>
        <v>5.6541955513748254</v>
      </c>
      <c r="N598" s="3">
        <f t="shared" si="241"/>
        <v>4.0281938056163309</v>
      </c>
      <c r="O598" s="3">
        <f t="shared" si="242"/>
        <v>9.4685056181707594</v>
      </c>
      <c r="P598" s="3">
        <f t="shared" si="243"/>
        <v>3.9217397822720641</v>
      </c>
      <c r="Q598" s="3">
        <f t="shared" si="229"/>
        <v>-0.89003952810805131</v>
      </c>
      <c r="R598" s="3">
        <f t="shared" si="230"/>
        <v>-10.178643539533574</v>
      </c>
      <c r="S598" s="3">
        <f t="shared" si="231"/>
        <v>9.468060598406705</v>
      </c>
      <c r="T598" s="3">
        <f t="shared" si="232"/>
        <v>3.9166504605022974</v>
      </c>
      <c r="U598" s="3">
        <f t="shared" si="233"/>
        <v>9.4680605984067048E-3</v>
      </c>
      <c r="V598" s="3">
        <f t="shared" si="234"/>
        <v>3.9166504605022976E-3</v>
      </c>
      <c r="W598" s="3">
        <f t="shared" si="235"/>
        <v>-0.88999769625023029</v>
      </c>
      <c r="X598" s="3">
        <f>((m*gy-Cx*T598)/m)</f>
        <v>-10.178165143287217</v>
      </c>
      <c r="Y598" s="3">
        <f t="shared" si="236"/>
        <v>-8.8999769625023033E-4</v>
      </c>
      <c r="Z598" s="3">
        <f t="shared" si="237"/>
        <v>-1.0178165143287217E-2</v>
      </c>
      <c r="AA598" t="b">
        <f t="shared" si="238"/>
        <v>1</v>
      </c>
    </row>
    <row r="599" spans="1:27" x14ac:dyDescent="0.25">
      <c r="A599" s="3">
        <v>58.2</v>
      </c>
      <c r="B599" s="3">
        <f t="shared" si="239"/>
        <v>5.6639226131434706</v>
      </c>
      <c r="C599" s="3">
        <f t="shared" si="220"/>
        <v>4.0350724375449891</v>
      </c>
      <c r="D599" s="3">
        <f t="shared" si="221"/>
        <v>9.4675912743645139</v>
      </c>
      <c r="E599" s="3">
        <f t="shared" si="222"/>
        <v>3.9112831908707775</v>
      </c>
      <c r="F599" s="2">
        <f t="shared" si="223"/>
        <v>-0.88995357979026424</v>
      </c>
      <c r="G599" s="2">
        <f t="shared" si="224"/>
        <v>-10.177660619941854</v>
      </c>
      <c r="H599" s="3">
        <f t="shared" si="225"/>
        <v>9.4675912743645146E-3</v>
      </c>
      <c r="I599" s="3">
        <f t="shared" si="226"/>
        <v>3.9112831908707773E-3</v>
      </c>
      <c r="J599" s="3">
        <f t="shared" si="227"/>
        <v>-8.8995357979026427E-4</v>
      </c>
      <c r="K599" s="3">
        <f t="shared" si="228"/>
        <v>-1.0177660619941855E-2</v>
      </c>
      <c r="M599" s="3">
        <f t="shared" si="240"/>
        <v>5.6636636119732318</v>
      </c>
      <c r="N599" s="3">
        <f t="shared" si="241"/>
        <v>4.0321104560768335</v>
      </c>
      <c r="O599" s="3">
        <f t="shared" si="242"/>
        <v>9.4676156204745094</v>
      </c>
      <c r="P599" s="3">
        <f t="shared" si="243"/>
        <v>3.9115616171287768</v>
      </c>
      <c r="Q599" s="3">
        <f t="shared" si="229"/>
        <v>-0.88995586832460383</v>
      </c>
      <c r="R599" s="3">
        <f t="shared" si="230"/>
        <v>-10.177686792010105</v>
      </c>
      <c r="S599" s="3">
        <f t="shared" si="231"/>
        <v>9.4671706425403475</v>
      </c>
      <c r="T599" s="3">
        <f t="shared" si="232"/>
        <v>3.9064727737327716</v>
      </c>
      <c r="U599" s="3">
        <f t="shared" si="233"/>
        <v>9.4671706425403478E-3</v>
      </c>
      <c r="V599" s="3">
        <f t="shared" si="234"/>
        <v>3.9064727737327717E-3</v>
      </c>
      <c r="W599" s="3">
        <f t="shared" si="235"/>
        <v>-0.88991404039879263</v>
      </c>
      <c r="X599" s="3">
        <f>((m*gy-Cx*T599)/m)</f>
        <v>-10.177208440730881</v>
      </c>
      <c r="Y599" s="3">
        <f t="shared" si="236"/>
        <v>-8.8991404039879261E-4</v>
      </c>
      <c r="Z599" s="3">
        <f t="shared" si="237"/>
        <v>-1.0177208440730882E-2</v>
      </c>
      <c r="AA599" t="b">
        <f t="shared" si="238"/>
        <v>1</v>
      </c>
    </row>
    <row r="600" spans="1:27" x14ac:dyDescent="0.25">
      <c r="A600" s="3">
        <v>58.3</v>
      </c>
      <c r="B600" s="3">
        <f t="shared" si="239"/>
        <v>5.673390204417835</v>
      </c>
      <c r="C600" s="3">
        <f t="shared" si="220"/>
        <v>4.0389837207358603</v>
      </c>
      <c r="D600" s="3">
        <f t="shared" si="221"/>
        <v>9.4667013207847237</v>
      </c>
      <c r="E600" s="3">
        <f t="shared" si="222"/>
        <v>3.9011055302508355</v>
      </c>
      <c r="F600" s="2">
        <f t="shared" si="223"/>
        <v>-0.88986992415376398</v>
      </c>
      <c r="G600" s="2">
        <f t="shared" si="224"/>
        <v>-10.176703919843579</v>
      </c>
      <c r="H600" s="3">
        <f t="shared" si="225"/>
        <v>9.4667013207847244E-3</v>
      </c>
      <c r="I600" s="3">
        <f t="shared" si="226"/>
        <v>3.9011055302508356E-3</v>
      </c>
      <c r="J600" s="3">
        <f t="shared" si="227"/>
        <v>-8.8986992415376399E-4</v>
      </c>
      <c r="K600" s="3">
        <f t="shared" si="228"/>
        <v>-1.0176703919843579E-2</v>
      </c>
      <c r="M600" s="3">
        <f t="shared" si="240"/>
        <v>5.6731307826157717</v>
      </c>
      <c r="N600" s="3">
        <f t="shared" si="241"/>
        <v>4.0360169288505663</v>
      </c>
      <c r="O600" s="3">
        <f t="shared" si="242"/>
        <v>9.4667257064341115</v>
      </c>
      <c r="P600" s="3">
        <f t="shared" si="243"/>
        <v>3.9013844086880458</v>
      </c>
      <c r="Q600" s="3">
        <f t="shared" si="229"/>
        <v>-0.88987221640480652</v>
      </c>
      <c r="R600" s="3">
        <f t="shared" si="230"/>
        <v>-10.176730134416676</v>
      </c>
      <c r="S600" s="3">
        <f t="shared" si="231"/>
        <v>9.4662807703259091</v>
      </c>
      <c r="T600" s="3">
        <f t="shared" si="232"/>
        <v>3.8962960436208376</v>
      </c>
      <c r="U600" s="3">
        <f t="shared" si="233"/>
        <v>9.4662807703259095E-3</v>
      </c>
      <c r="V600" s="3">
        <f t="shared" si="234"/>
        <v>3.8962960436208375E-3</v>
      </c>
      <c r="W600" s="3">
        <f t="shared" si="235"/>
        <v>-0.88983039241063544</v>
      </c>
      <c r="X600" s="3">
        <f>((m*gy-Cx*T600)/m)</f>
        <v>-10.176251828100359</v>
      </c>
      <c r="Y600" s="3">
        <f t="shared" si="236"/>
        <v>-8.8983039241063544E-4</v>
      </c>
      <c r="Z600" s="3">
        <f t="shared" si="237"/>
        <v>-1.0176251828100358E-2</v>
      </c>
      <c r="AA600" t="b">
        <f t="shared" si="238"/>
        <v>1</v>
      </c>
    </row>
    <row r="601" spans="1:27" x14ac:dyDescent="0.25">
      <c r="A601" s="3">
        <v>58.4</v>
      </c>
      <c r="B601" s="3">
        <f t="shared" si="239"/>
        <v>5.6828569057386193</v>
      </c>
      <c r="C601" s="3">
        <f t="shared" si="220"/>
        <v>4.0428848262661115</v>
      </c>
      <c r="D601" s="3">
        <f t="shared" si="221"/>
        <v>9.4658114508605706</v>
      </c>
      <c r="E601" s="3">
        <f t="shared" si="222"/>
        <v>3.8909288263309918</v>
      </c>
      <c r="F601" s="2">
        <f t="shared" si="223"/>
        <v>-0.88978627638089358</v>
      </c>
      <c r="G601" s="2">
        <f t="shared" si="224"/>
        <v>-10.175747309675113</v>
      </c>
      <c r="H601" s="3">
        <f t="shared" si="225"/>
        <v>9.4658114508605704E-3</v>
      </c>
      <c r="I601" s="3">
        <f t="shared" si="226"/>
        <v>3.890928826330992E-3</v>
      </c>
      <c r="J601" s="3">
        <f t="shared" si="227"/>
        <v>-8.8978627638089359E-4</v>
      </c>
      <c r="K601" s="3">
        <f t="shared" si="228"/>
        <v>-1.0175747309675114E-2</v>
      </c>
      <c r="M601" s="3">
        <f t="shared" si="240"/>
        <v>5.6825970633860976</v>
      </c>
      <c r="N601" s="3">
        <f t="shared" si="241"/>
        <v>4.0399132248941871</v>
      </c>
      <c r="O601" s="3">
        <f t="shared" si="242"/>
        <v>9.4658358760417016</v>
      </c>
      <c r="P601" s="3">
        <f t="shared" si="243"/>
        <v>3.8912081568599453</v>
      </c>
      <c r="Q601" s="3">
        <f t="shared" si="229"/>
        <v>-0.88978857234791986</v>
      </c>
      <c r="R601" s="3">
        <f t="shared" si="230"/>
        <v>-10.175773566744835</v>
      </c>
      <c r="S601" s="3">
        <f t="shared" si="231"/>
        <v>9.4653909817555277</v>
      </c>
      <c r="T601" s="3">
        <f t="shared" si="232"/>
        <v>3.8861202700765727</v>
      </c>
      <c r="U601" s="3">
        <f t="shared" si="233"/>
        <v>9.4653909817555282E-3</v>
      </c>
      <c r="V601" s="3">
        <f t="shared" si="234"/>
        <v>3.8861202700765729E-3</v>
      </c>
      <c r="W601" s="3">
        <f t="shared" si="235"/>
        <v>-0.88974675228501954</v>
      </c>
      <c r="X601" s="3">
        <f>((m*gy-Cx*T601)/m)</f>
        <v>-10.175295305387198</v>
      </c>
      <c r="Y601" s="3">
        <f t="shared" si="236"/>
        <v>-8.897467522850195E-4</v>
      </c>
      <c r="Z601" s="3">
        <f t="shared" si="237"/>
        <v>-1.0175295305387199E-2</v>
      </c>
      <c r="AA601" t="b">
        <f t="shared" si="238"/>
        <v>1</v>
      </c>
    </row>
    <row r="602" spans="1:27" x14ac:dyDescent="0.25">
      <c r="A602" s="3">
        <v>58.500000000000099</v>
      </c>
      <c r="B602" s="3">
        <f t="shared" si="239"/>
        <v>5.6923227171894801</v>
      </c>
      <c r="C602" s="3">
        <f t="shared" si="220"/>
        <v>4.0467757550924421</v>
      </c>
      <c r="D602" s="3">
        <f t="shared" si="221"/>
        <v>9.4649216645841889</v>
      </c>
      <c r="E602" s="3">
        <f t="shared" si="222"/>
        <v>3.8807530790213165</v>
      </c>
      <c r="F602" s="2">
        <f t="shared" si="223"/>
        <v>-0.88970263647091374</v>
      </c>
      <c r="G602" s="2">
        <f t="shared" si="224"/>
        <v>-10.174790789428005</v>
      </c>
      <c r="H602" s="3">
        <f t="shared" si="225"/>
        <v>9.4649216645841892E-3</v>
      </c>
      <c r="I602" s="3">
        <f t="shared" si="226"/>
        <v>3.8807530790213166E-3</v>
      </c>
      <c r="J602" s="3">
        <f t="shared" si="227"/>
        <v>-8.8970263647091376E-4</v>
      </c>
      <c r="K602" s="3">
        <f t="shared" si="228"/>
        <v>-1.0174790789428005E-2</v>
      </c>
      <c r="M602" s="3">
        <f t="shared" si="240"/>
        <v>5.6920624543678535</v>
      </c>
      <c r="N602" s="3">
        <f t="shared" si="241"/>
        <v>4.0437993451642633</v>
      </c>
      <c r="O602" s="3">
        <f t="shared" si="242"/>
        <v>9.4649461292894159</v>
      </c>
      <c r="P602" s="3">
        <f t="shared" si="243"/>
        <v>3.8810328615545582</v>
      </c>
      <c r="Q602" s="3">
        <f t="shared" si="229"/>
        <v>-0.88970493615320501</v>
      </c>
      <c r="R602" s="3">
        <f t="shared" si="230"/>
        <v>-10.17481708898613</v>
      </c>
      <c r="S602" s="3">
        <f t="shared" si="231"/>
        <v>9.4645012768213395</v>
      </c>
      <c r="T602" s="3">
        <f t="shared" si="232"/>
        <v>3.8759454530100652</v>
      </c>
      <c r="U602" s="3">
        <f t="shared" si="233"/>
        <v>9.4645012768213403E-3</v>
      </c>
      <c r="V602" s="3">
        <f t="shared" si="234"/>
        <v>3.8759454530100652E-3</v>
      </c>
      <c r="W602" s="3">
        <f t="shared" si="235"/>
        <v>-0.88966312002120573</v>
      </c>
      <c r="X602" s="3">
        <f>((m*gy-Cx*T602)/m)</f>
        <v>-10.174338872582947</v>
      </c>
      <c r="Y602" s="3">
        <f t="shared" si="236"/>
        <v>-8.8966312002120571E-4</v>
      </c>
      <c r="Z602" s="3">
        <f t="shared" si="237"/>
        <v>-1.0174338872582947E-2</v>
      </c>
      <c r="AA602" t="b">
        <f t="shared" si="238"/>
        <v>1</v>
      </c>
    </row>
    <row r="603" spans="1:27" x14ac:dyDescent="0.25">
      <c r="A603" s="3">
        <v>58.600000000000101</v>
      </c>
      <c r="B603" s="3">
        <f t="shared" si="239"/>
        <v>5.7017876388540643</v>
      </c>
      <c r="C603" s="3">
        <f t="shared" si="220"/>
        <v>4.0506565081714632</v>
      </c>
      <c r="D603" s="3">
        <f t="shared" si="221"/>
        <v>9.4640319619477182</v>
      </c>
      <c r="E603" s="3">
        <f t="shared" si="222"/>
        <v>3.8705782882318887</v>
      </c>
      <c r="F603" s="2">
        <f t="shared" si="223"/>
        <v>-0.88961900442308539</v>
      </c>
      <c r="G603" s="2">
        <f t="shared" si="224"/>
        <v>-10.173834359093799</v>
      </c>
      <c r="H603" s="3">
        <f t="shared" si="225"/>
        <v>9.4640319619477189E-3</v>
      </c>
      <c r="I603" s="3">
        <f t="shared" si="226"/>
        <v>3.8705782882318888E-3</v>
      </c>
      <c r="J603" s="3">
        <f t="shared" si="227"/>
        <v>-8.896190044230854E-4</v>
      </c>
      <c r="K603" s="3">
        <f t="shared" si="228"/>
        <v>-1.0173834359093799E-2</v>
      </c>
      <c r="M603" s="3">
        <f t="shared" si="240"/>
        <v>5.7015269556446748</v>
      </c>
      <c r="N603" s="3">
        <f t="shared" si="241"/>
        <v>4.0476752906172733</v>
      </c>
      <c r="O603" s="3">
        <f t="shared" si="242"/>
        <v>9.464056466169394</v>
      </c>
      <c r="P603" s="3">
        <f t="shared" si="243"/>
        <v>3.8708585226819752</v>
      </c>
      <c r="Q603" s="3">
        <f t="shared" si="229"/>
        <v>-0.88962130781992299</v>
      </c>
      <c r="R603" s="3">
        <f t="shared" si="230"/>
        <v>-10.173860701132106</v>
      </c>
      <c r="S603" s="3">
        <f t="shared" si="231"/>
        <v>9.4636116555154839</v>
      </c>
      <c r="T603" s="3">
        <f t="shared" si="232"/>
        <v>3.8657715923314093</v>
      </c>
      <c r="U603" s="3">
        <f t="shared" si="233"/>
        <v>9.4636116555154842E-3</v>
      </c>
      <c r="V603" s="3">
        <f t="shared" si="234"/>
        <v>3.8657715923314092E-3</v>
      </c>
      <c r="W603" s="3">
        <f t="shared" si="235"/>
        <v>-0.8895794956184554</v>
      </c>
      <c r="X603" s="3">
        <f>((m*gy-Cx*T603)/m)</f>
        <v>-10.173382529679154</v>
      </c>
      <c r="Y603" s="3">
        <f t="shared" si="236"/>
        <v>-8.8957949561845539E-4</v>
      </c>
      <c r="Z603" s="3">
        <f t="shared" si="237"/>
        <v>-1.0173382529679155E-2</v>
      </c>
      <c r="AA603" t="b">
        <f t="shared" si="238"/>
        <v>1</v>
      </c>
    </row>
    <row r="604" spans="1:27" x14ac:dyDescent="0.25">
      <c r="A604" s="3">
        <v>58.7</v>
      </c>
      <c r="B604" s="3">
        <f t="shared" si="239"/>
        <v>5.7112516708160124</v>
      </c>
      <c r="C604" s="3">
        <f t="shared" si="220"/>
        <v>4.0545270864596947</v>
      </c>
      <c r="D604" s="3">
        <f t="shared" si="221"/>
        <v>9.4631423429432946</v>
      </c>
      <c r="E604" s="3">
        <f t="shared" si="222"/>
        <v>3.8604044538727948</v>
      </c>
      <c r="F604" s="2">
        <f t="shared" si="223"/>
        <v>-0.88953538023666956</v>
      </c>
      <c r="G604" s="2">
        <f t="shared" si="224"/>
        <v>-10.172878018664044</v>
      </c>
      <c r="H604" s="3">
        <f t="shared" si="225"/>
        <v>9.4631423429432943E-3</v>
      </c>
      <c r="I604" s="3">
        <f t="shared" si="226"/>
        <v>3.8604044538727948E-3</v>
      </c>
      <c r="J604" s="3">
        <f t="shared" si="227"/>
        <v>-8.8953538023666962E-4</v>
      </c>
      <c r="K604" s="3">
        <f t="shared" si="228"/>
        <v>-1.0172878018664044E-2</v>
      </c>
      <c r="M604" s="3">
        <f t="shared" si="240"/>
        <v>5.7109905673001906</v>
      </c>
      <c r="N604" s="3">
        <f t="shared" si="241"/>
        <v>4.0515410622096049</v>
      </c>
      <c r="O604" s="3">
        <f t="shared" si="242"/>
        <v>9.4631668866737755</v>
      </c>
      <c r="P604" s="3">
        <f t="shared" si="243"/>
        <v>3.8606851401522961</v>
      </c>
      <c r="Q604" s="3">
        <f t="shared" si="229"/>
        <v>-0.88953768734733474</v>
      </c>
      <c r="R604" s="3">
        <f t="shared" si="230"/>
        <v>-10.172904403174318</v>
      </c>
      <c r="S604" s="3">
        <f t="shared" si="231"/>
        <v>9.4627221178301024</v>
      </c>
      <c r="T604" s="3">
        <f t="shared" si="232"/>
        <v>3.8555986879507089</v>
      </c>
      <c r="U604" s="3">
        <f t="shared" si="233"/>
        <v>9.4627221178301031E-3</v>
      </c>
      <c r="V604" s="3">
        <f t="shared" si="234"/>
        <v>3.855598687950709E-3</v>
      </c>
      <c r="W604" s="3">
        <f t="shared" si="235"/>
        <v>-0.88949587907602956</v>
      </c>
      <c r="X604" s="3">
        <f>((m*gy-Cx*T604)/m)</f>
        <v>-10.172426276667368</v>
      </c>
      <c r="Y604" s="3">
        <f t="shared" si="236"/>
        <v>-8.8949587907602955E-4</v>
      </c>
      <c r="Z604" s="3">
        <f t="shared" si="237"/>
        <v>-1.0172426276667368E-2</v>
      </c>
      <c r="AA604" t="b">
        <f t="shared" si="238"/>
        <v>1</v>
      </c>
    </row>
    <row r="605" spans="1:27" x14ac:dyDescent="0.25">
      <c r="A605" s="3">
        <v>58.8</v>
      </c>
      <c r="B605" s="3">
        <f t="shared" si="239"/>
        <v>5.7207148131589554</v>
      </c>
      <c r="C605" s="3">
        <f t="shared" si="220"/>
        <v>4.0583874909135673</v>
      </c>
      <c r="D605" s="3">
        <f t="shared" si="221"/>
        <v>9.4622528075630576</v>
      </c>
      <c r="E605" s="3">
        <f t="shared" si="222"/>
        <v>3.850231575854131</v>
      </c>
      <c r="F605" s="2">
        <f t="shared" si="223"/>
        <v>-0.8894517639109274</v>
      </c>
      <c r="G605" s="2">
        <f t="shared" si="224"/>
        <v>-10.171921768130289</v>
      </c>
      <c r="H605" s="3">
        <f t="shared" si="225"/>
        <v>9.4622528075630572E-3</v>
      </c>
      <c r="I605" s="3">
        <f t="shared" si="226"/>
        <v>3.8502315758541313E-3</v>
      </c>
      <c r="J605" s="3">
        <f t="shared" si="227"/>
        <v>-8.8945176391092744E-4</v>
      </c>
      <c r="K605" s="3">
        <f t="shared" si="228"/>
        <v>-1.0171921768130289E-2</v>
      </c>
      <c r="M605" s="3">
        <f t="shared" si="240"/>
        <v>5.7204532894180211</v>
      </c>
      <c r="N605" s="3">
        <f t="shared" si="241"/>
        <v>4.0553966608975553</v>
      </c>
      <c r="O605" s="3">
        <f t="shared" si="242"/>
        <v>9.4622773907947</v>
      </c>
      <c r="P605" s="3">
        <f t="shared" si="243"/>
        <v>3.850512713875629</v>
      </c>
      <c r="Q605" s="3">
        <f t="shared" si="229"/>
        <v>-0.88945407473470173</v>
      </c>
      <c r="R605" s="3">
        <f t="shared" si="230"/>
        <v>-10.17194819510431</v>
      </c>
      <c r="S605" s="3">
        <f t="shared" si="231"/>
        <v>9.4618326637573329</v>
      </c>
      <c r="T605" s="3">
        <f t="shared" si="232"/>
        <v>3.8454267397780768</v>
      </c>
      <c r="U605" s="3">
        <f t="shared" si="233"/>
        <v>9.4618326637573337E-3</v>
      </c>
      <c r="V605" s="3">
        <f t="shared" si="234"/>
        <v>3.8454267397780768E-3</v>
      </c>
      <c r="W605" s="3">
        <f t="shared" si="235"/>
        <v>-0.88941227039318915</v>
      </c>
      <c r="X605" s="3">
        <f>((m*gy-Cx*T605)/m)</f>
        <v>-10.17147011353914</v>
      </c>
      <c r="Y605" s="3">
        <f t="shared" si="236"/>
        <v>-8.8941227039318919E-4</v>
      </c>
      <c r="Z605" s="3">
        <f t="shared" si="237"/>
        <v>-1.017147011353914E-2</v>
      </c>
      <c r="AA605" t="b">
        <f t="shared" si="238"/>
        <v>1</v>
      </c>
    </row>
    <row r="606" spans="1:27" x14ac:dyDescent="0.25">
      <c r="A606" s="3">
        <v>58.9</v>
      </c>
      <c r="B606" s="3">
        <f t="shared" si="239"/>
        <v>5.7301770659665188</v>
      </c>
      <c r="C606" s="3">
        <f t="shared" si="220"/>
        <v>4.0622377224894217</v>
      </c>
      <c r="D606" s="3">
        <f t="shared" si="221"/>
        <v>9.461363355799147</v>
      </c>
      <c r="E606" s="3">
        <f t="shared" si="222"/>
        <v>3.8400596540860006</v>
      </c>
      <c r="F606" s="2">
        <f t="shared" si="223"/>
        <v>-0.88936815544511971</v>
      </c>
      <c r="G606" s="2">
        <f t="shared" si="224"/>
        <v>-10.170965607484085</v>
      </c>
      <c r="H606" s="3">
        <f t="shared" si="225"/>
        <v>9.4613633557991475E-3</v>
      </c>
      <c r="I606" s="3">
        <f t="shared" si="226"/>
        <v>3.8400596540860005E-3</v>
      </c>
      <c r="J606" s="3">
        <f t="shared" si="227"/>
        <v>-8.8936815544511975E-4</v>
      </c>
      <c r="K606" s="3">
        <f t="shared" si="228"/>
        <v>-1.0170965607484084E-2</v>
      </c>
      <c r="M606" s="3">
        <f t="shared" si="240"/>
        <v>5.7299151220817786</v>
      </c>
      <c r="N606" s="3">
        <f t="shared" si="241"/>
        <v>4.0592420876373332</v>
      </c>
      <c r="O606" s="3">
        <f t="shared" si="242"/>
        <v>9.4613879785243071</v>
      </c>
      <c r="P606" s="3">
        <f t="shared" si="243"/>
        <v>3.8403412437620896</v>
      </c>
      <c r="Q606" s="3">
        <f t="shared" si="229"/>
        <v>-0.88937046998128488</v>
      </c>
      <c r="R606" s="3">
        <f t="shared" si="230"/>
        <v>-10.170992076913638</v>
      </c>
      <c r="S606" s="3">
        <f t="shared" si="231"/>
        <v>9.4609432932893167</v>
      </c>
      <c r="T606" s="3">
        <f t="shared" si="232"/>
        <v>3.8352557477236329</v>
      </c>
      <c r="U606" s="3">
        <f t="shared" si="233"/>
        <v>9.4609432932893176E-3</v>
      </c>
      <c r="V606" s="3">
        <f t="shared" si="234"/>
        <v>3.8352557477236331E-3</v>
      </c>
      <c r="W606" s="3">
        <f t="shared" si="235"/>
        <v>-0.88932866956919576</v>
      </c>
      <c r="X606" s="3">
        <f>((m*gy-Cx*T606)/m)</f>
        <v>-10.170514040286022</v>
      </c>
      <c r="Y606" s="3">
        <f t="shared" si="236"/>
        <v>-8.8932866956919576E-4</v>
      </c>
      <c r="Z606" s="3">
        <f t="shared" si="237"/>
        <v>-1.0170514040286023E-2</v>
      </c>
      <c r="AA606" t="b">
        <f t="shared" si="238"/>
        <v>1</v>
      </c>
    </row>
    <row r="607" spans="1:27" x14ac:dyDescent="0.25">
      <c r="A607" s="3">
        <v>59.000000000000099</v>
      </c>
      <c r="B607" s="3">
        <f t="shared" si="239"/>
        <v>5.7396384293223175</v>
      </c>
      <c r="C607" s="3">
        <f t="shared" si="220"/>
        <v>4.0660777821435081</v>
      </c>
      <c r="D607" s="3">
        <f t="shared" si="221"/>
        <v>9.4604739876437023</v>
      </c>
      <c r="E607" s="3">
        <f t="shared" si="222"/>
        <v>3.8298886884785164</v>
      </c>
      <c r="F607" s="2">
        <f t="shared" si="223"/>
        <v>-0.88928455483850788</v>
      </c>
      <c r="G607" s="2">
        <f t="shared" si="224"/>
        <v>-10.17000953671698</v>
      </c>
      <c r="H607" s="3">
        <f t="shared" si="225"/>
        <v>9.4604739876437017E-3</v>
      </c>
      <c r="I607" s="3">
        <f t="shared" si="226"/>
        <v>3.8298886884785164E-3</v>
      </c>
      <c r="J607" s="3">
        <f t="shared" si="227"/>
        <v>-8.8928455483850788E-4</v>
      </c>
      <c r="K607" s="3">
        <f t="shared" si="228"/>
        <v>-1.0170009536716981E-2</v>
      </c>
      <c r="M607" s="3">
        <f t="shared" si="240"/>
        <v>5.7393760653750681</v>
      </c>
      <c r="N607" s="3">
        <f t="shared" si="241"/>
        <v>4.0630773433850571</v>
      </c>
      <c r="O607" s="3">
        <f t="shared" si="242"/>
        <v>9.4604986498547383</v>
      </c>
      <c r="P607" s="3">
        <f t="shared" si="243"/>
        <v>3.8301707297218037</v>
      </c>
      <c r="Q607" s="3">
        <f t="shared" si="229"/>
        <v>-0.88928687308634535</v>
      </c>
      <c r="R607" s="3">
        <f t="shared" si="230"/>
        <v>-10.17003604859385</v>
      </c>
      <c r="S607" s="3">
        <f t="shared" si="231"/>
        <v>9.4600540064181953</v>
      </c>
      <c r="T607" s="3">
        <f t="shared" si="232"/>
        <v>3.8250857116975068</v>
      </c>
      <c r="U607" s="3">
        <f t="shared" si="233"/>
        <v>9.4600540064181948E-3</v>
      </c>
      <c r="V607" s="3">
        <f t="shared" si="234"/>
        <v>3.8250857116975067E-3</v>
      </c>
      <c r="W607" s="3">
        <f t="shared" si="235"/>
        <v>-0.88924507660331042</v>
      </c>
      <c r="X607" s="3">
        <f>((m*gy-Cx*T607)/m)</f>
        <v>-10.169558056899566</v>
      </c>
      <c r="Y607" s="3">
        <f t="shared" si="236"/>
        <v>-8.8924507660331049E-4</v>
      </c>
      <c r="Z607" s="3">
        <f t="shared" si="237"/>
        <v>-1.0169558056899567E-2</v>
      </c>
      <c r="AA607" t="b">
        <f t="shared" si="238"/>
        <v>1</v>
      </c>
    </row>
    <row r="608" spans="1:27" x14ac:dyDescent="0.25">
      <c r="A608" s="3">
        <v>59.100000000000101</v>
      </c>
      <c r="B608" s="3">
        <f t="shared" si="239"/>
        <v>5.7490989033099611</v>
      </c>
      <c r="C608" s="3">
        <f t="shared" si="220"/>
        <v>4.069907670831987</v>
      </c>
      <c r="D608" s="3">
        <f t="shared" si="221"/>
        <v>9.4595847030888631</v>
      </c>
      <c r="E608" s="3">
        <f t="shared" si="222"/>
        <v>3.8197186789417996</v>
      </c>
      <c r="F608" s="2">
        <f t="shared" si="223"/>
        <v>-0.88920096209035315</v>
      </c>
      <c r="G608" s="2">
        <f t="shared" si="224"/>
        <v>-10.169053555820529</v>
      </c>
      <c r="H608" s="3">
        <f t="shared" si="225"/>
        <v>9.4595847030888632E-3</v>
      </c>
      <c r="I608" s="3">
        <f t="shared" si="226"/>
        <v>3.8197186789417996E-3</v>
      </c>
      <c r="J608" s="3">
        <f t="shared" si="227"/>
        <v>-8.8920096209035317E-4</v>
      </c>
      <c r="K608" s="3">
        <f t="shared" si="228"/>
        <v>-1.0169053555820529E-2</v>
      </c>
      <c r="M608" s="3">
        <f t="shared" si="240"/>
        <v>5.7488361193814859</v>
      </c>
      <c r="N608" s="3">
        <f t="shared" si="241"/>
        <v>4.0669024290967544</v>
      </c>
      <c r="O608" s="3">
        <f t="shared" si="242"/>
        <v>9.4596094047781349</v>
      </c>
      <c r="P608" s="3">
        <f t="shared" si="243"/>
        <v>3.820001171664904</v>
      </c>
      <c r="Q608" s="3">
        <f t="shared" si="229"/>
        <v>-0.88920328404914462</v>
      </c>
      <c r="R608" s="3">
        <f t="shared" si="230"/>
        <v>-10.169080110136502</v>
      </c>
      <c r="S608" s="3">
        <f t="shared" si="231"/>
        <v>9.45916480313611</v>
      </c>
      <c r="T608" s="3">
        <f t="shared" si="232"/>
        <v>3.8149166316098357</v>
      </c>
      <c r="U608" s="3">
        <f t="shared" si="233"/>
        <v>9.4591648031361105E-3</v>
      </c>
      <c r="V608" s="3">
        <f t="shared" si="234"/>
        <v>3.8149166316098358E-3</v>
      </c>
      <c r="W608" s="3">
        <f t="shared" si="235"/>
        <v>-0.88916149149479418</v>
      </c>
      <c r="X608" s="3">
        <f>((m*gy-Cx*T608)/m)</f>
        <v>-10.168602163371325</v>
      </c>
      <c r="Y608" s="3">
        <f t="shared" si="236"/>
        <v>-8.8916149149479416E-4</v>
      </c>
      <c r="Z608" s="3">
        <f t="shared" si="237"/>
        <v>-1.0168602163371326E-2</v>
      </c>
      <c r="AA608" t="b">
        <f t="shared" si="238"/>
        <v>1</v>
      </c>
    </row>
    <row r="609" spans="1:27" x14ac:dyDescent="0.25">
      <c r="A609" s="3">
        <v>59.200000000000102</v>
      </c>
      <c r="B609" s="3">
        <f t="shared" si="239"/>
        <v>5.7585584880130503</v>
      </c>
      <c r="C609" s="3">
        <f t="shared" si="220"/>
        <v>4.0737273895109292</v>
      </c>
      <c r="D609" s="3">
        <f t="shared" si="221"/>
        <v>9.4586955021267727</v>
      </c>
      <c r="E609" s="3">
        <f t="shared" si="222"/>
        <v>3.8095496253859791</v>
      </c>
      <c r="F609" s="2">
        <f t="shared" si="223"/>
        <v>-0.88911737719991657</v>
      </c>
      <c r="G609" s="2">
        <f t="shared" si="224"/>
        <v>-10.168097664786284</v>
      </c>
      <c r="H609" s="3">
        <f t="shared" si="225"/>
        <v>9.4586955021267721E-3</v>
      </c>
      <c r="I609" s="3">
        <f t="shared" si="226"/>
        <v>3.8095496253859793E-3</v>
      </c>
      <c r="J609" s="3">
        <f t="shared" si="227"/>
        <v>-8.8911737719991662E-4</v>
      </c>
      <c r="K609" s="3">
        <f t="shared" si="228"/>
        <v>-1.0168097664786284E-2</v>
      </c>
      <c r="M609" s="3">
        <f t="shared" si="240"/>
        <v>5.758295284184622</v>
      </c>
      <c r="N609" s="3">
        <f t="shared" si="241"/>
        <v>4.0707173457283643</v>
      </c>
      <c r="O609" s="3">
        <f t="shared" si="242"/>
        <v>9.4587202432866402</v>
      </c>
      <c r="P609" s="3">
        <f t="shared" si="243"/>
        <v>3.8098325695015327</v>
      </c>
      <c r="Q609" s="3">
        <f t="shared" si="229"/>
        <v>-0.88911970286894415</v>
      </c>
      <c r="R609" s="3">
        <f t="shared" si="230"/>
        <v>-10.168124261533146</v>
      </c>
      <c r="S609" s="3">
        <f t="shared" si="231"/>
        <v>9.4582756834352057</v>
      </c>
      <c r="T609" s="3">
        <f t="shared" si="232"/>
        <v>3.8047485073707663</v>
      </c>
      <c r="U609" s="3">
        <f t="shared" si="233"/>
        <v>9.4582756834352064E-3</v>
      </c>
      <c r="V609" s="3">
        <f t="shared" si="234"/>
        <v>3.8047485073707662E-3</v>
      </c>
      <c r="W609" s="3">
        <f t="shared" si="235"/>
        <v>-0.88907791424290927</v>
      </c>
      <c r="X609" s="3">
        <f>((m*gy-Cx*T609)/m)</f>
        <v>-10.167646359692853</v>
      </c>
      <c r="Y609" s="3">
        <f t="shared" si="236"/>
        <v>-8.890779142429093E-4</v>
      </c>
      <c r="Z609" s="3">
        <f t="shared" si="237"/>
        <v>-1.0167646359692853E-2</v>
      </c>
      <c r="AA609" t="b">
        <f t="shared" si="238"/>
        <v>1</v>
      </c>
    </row>
    <row r="610" spans="1:27" x14ac:dyDescent="0.25">
      <c r="A610" s="3">
        <v>59.3</v>
      </c>
      <c r="B610" s="3">
        <f t="shared" si="239"/>
        <v>5.7680171835151768</v>
      </c>
      <c r="C610" s="3">
        <f t="shared" si="220"/>
        <v>4.0775369391363148</v>
      </c>
      <c r="D610" s="3">
        <f t="shared" si="221"/>
        <v>9.4578063847495724</v>
      </c>
      <c r="E610" s="3">
        <f t="shared" si="222"/>
        <v>3.7993815277211929</v>
      </c>
      <c r="F610" s="2">
        <f t="shared" si="223"/>
        <v>-0.88903380016645972</v>
      </c>
      <c r="G610" s="2">
        <f t="shared" si="224"/>
        <v>-10.167141863605794</v>
      </c>
      <c r="H610" s="3">
        <f t="shared" si="225"/>
        <v>9.4578063847495734E-3</v>
      </c>
      <c r="I610" s="3">
        <f t="shared" si="226"/>
        <v>3.7993815277211928E-3</v>
      </c>
      <c r="J610" s="3">
        <f t="shared" si="227"/>
        <v>-8.8903380016645969E-4</v>
      </c>
      <c r="K610" s="3">
        <f t="shared" si="228"/>
        <v>-1.0167141863605794E-2</v>
      </c>
      <c r="M610" s="3">
        <f t="shared" si="240"/>
        <v>5.7677535598680576</v>
      </c>
      <c r="N610" s="3">
        <f t="shared" si="241"/>
        <v>4.0745220942357347</v>
      </c>
      <c r="O610" s="3">
        <f t="shared" si="242"/>
        <v>9.4578311653723972</v>
      </c>
      <c r="P610" s="3">
        <f t="shared" si="243"/>
        <v>3.7996649231418398</v>
      </c>
      <c r="Q610" s="3">
        <f t="shared" si="229"/>
        <v>-0.88903612954500522</v>
      </c>
      <c r="R610" s="3">
        <f t="shared" si="230"/>
        <v>-10.167168502775334</v>
      </c>
      <c r="S610" s="3">
        <f t="shared" si="231"/>
        <v>9.457386647307624</v>
      </c>
      <c r="T610" s="3">
        <f t="shared" si="232"/>
        <v>3.7945813388904521</v>
      </c>
      <c r="U610" s="3">
        <f t="shared" si="233"/>
        <v>9.4573866473076241E-3</v>
      </c>
      <c r="V610" s="3">
        <f t="shared" si="234"/>
        <v>3.7945813388904522E-3</v>
      </c>
      <c r="W610" s="3">
        <f t="shared" si="235"/>
        <v>-0.88899434484691664</v>
      </c>
      <c r="X610" s="3">
        <f>((m*gy-Cx*T610)/m)</f>
        <v>-10.166690645855704</v>
      </c>
      <c r="Y610" s="3">
        <f t="shared" si="236"/>
        <v>-8.8899434484691669E-4</v>
      </c>
      <c r="Z610" s="3">
        <f t="shared" si="237"/>
        <v>-1.0166690645855705E-2</v>
      </c>
      <c r="AA610" t="b">
        <f t="shared" si="238"/>
        <v>1</v>
      </c>
    </row>
    <row r="611" spans="1:27" x14ac:dyDescent="0.25">
      <c r="A611" s="3">
        <v>59.4</v>
      </c>
      <c r="B611" s="3">
        <f t="shared" si="239"/>
        <v>5.7774749898999262</v>
      </c>
      <c r="C611" s="3">
        <f t="shared" si="220"/>
        <v>4.0813363206640361</v>
      </c>
      <c r="D611" s="3">
        <f t="shared" si="221"/>
        <v>9.4569173509494053</v>
      </c>
      <c r="E611" s="3">
        <f t="shared" si="222"/>
        <v>3.7892143858575871</v>
      </c>
      <c r="F611" s="2">
        <f t="shared" si="223"/>
        <v>-0.88895023098924408</v>
      </c>
      <c r="G611" s="2">
        <f t="shared" si="224"/>
        <v>-10.166186152270615</v>
      </c>
      <c r="H611" s="3">
        <f t="shared" si="225"/>
        <v>9.4569173509494054E-3</v>
      </c>
      <c r="I611" s="3">
        <f t="shared" si="226"/>
        <v>3.7892143858575872E-3</v>
      </c>
      <c r="J611" s="3">
        <f t="shared" si="227"/>
        <v>-8.8895023098924412E-4</v>
      </c>
      <c r="K611" s="3">
        <f t="shared" si="228"/>
        <v>-1.0166186152270615E-2</v>
      </c>
      <c r="M611" s="3">
        <f t="shared" si="240"/>
        <v>5.7772109465153649</v>
      </c>
      <c r="N611" s="3">
        <f t="shared" si="241"/>
        <v>4.0783166755746256</v>
      </c>
      <c r="O611" s="3">
        <f t="shared" si="242"/>
        <v>9.456942171027551</v>
      </c>
      <c r="P611" s="3">
        <f t="shared" si="243"/>
        <v>3.7894982324959843</v>
      </c>
      <c r="Q611" s="3">
        <f t="shared" si="229"/>
        <v>-0.88895256407658985</v>
      </c>
      <c r="R611" s="3">
        <f t="shared" si="230"/>
        <v>-10.166212833854624</v>
      </c>
      <c r="S611" s="3">
        <f t="shared" si="231"/>
        <v>9.4564976947455133</v>
      </c>
      <c r="T611" s="3">
        <f t="shared" si="232"/>
        <v>3.7844151260790571</v>
      </c>
      <c r="U611" s="3">
        <f t="shared" si="233"/>
        <v>9.4564976947455141E-3</v>
      </c>
      <c r="V611" s="3">
        <f t="shared" si="234"/>
        <v>3.7844151260790571E-3</v>
      </c>
      <c r="W611" s="3">
        <f t="shared" si="235"/>
        <v>-0.8889107833060782</v>
      </c>
      <c r="X611" s="3">
        <f>((m*gy-Cx*T611)/m)</f>
        <v>-10.165735021851432</v>
      </c>
      <c r="Y611" s="3">
        <f t="shared" si="236"/>
        <v>-8.8891078330607823E-4</v>
      </c>
      <c r="Z611" s="3">
        <f t="shared" si="237"/>
        <v>-1.0165735021851433E-2</v>
      </c>
      <c r="AA611" t="b">
        <f t="shared" si="238"/>
        <v>1</v>
      </c>
    </row>
    <row r="612" spans="1:27" x14ac:dyDescent="0.25">
      <c r="A612" s="3">
        <v>59.500000000000099</v>
      </c>
      <c r="B612" s="3">
        <f t="shared" si="239"/>
        <v>5.7869319072508754</v>
      </c>
      <c r="C612" s="3">
        <f t="shared" si="220"/>
        <v>4.0851255350498938</v>
      </c>
      <c r="D612" s="3">
        <f t="shared" si="221"/>
        <v>9.4560284007184165</v>
      </c>
      <c r="E612" s="3">
        <f t="shared" si="222"/>
        <v>3.7790481997053162</v>
      </c>
      <c r="F612" s="2">
        <f t="shared" si="223"/>
        <v>-0.88886666966753114</v>
      </c>
      <c r="G612" s="2">
        <f t="shared" si="224"/>
        <v>-10.165230530772302</v>
      </c>
      <c r="H612" s="3">
        <f t="shared" si="225"/>
        <v>9.4560284007184168E-3</v>
      </c>
      <c r="I612" s="3">
        <f t="shared" si="226"/>
        <v>3.7790481997053162E-3</v>
      </c>
      <c r="J612" s="3">
        <f t="shared" si="227"/>
        <v>-8.8886666966753116E-4</v>
      </c>
      <c r="K612" s="3">
        <f t="shared" si="228"/>
        <v>-1.0165230530772302E-2</v>
      </c>
      <c r="M612" s="3">
        <f t="shared" si="240"/>
        <v>5.78666744421011</v>
      </c>
      <c r="N612" s="3">
        <f t="shared" si="241"/>
        <v>4.0821010907007045</v>
      </c>
      <c r="O612" s="3">
        <f t="shared" si="242"/>
        <v>9.4560532602442446</v>
      </c>
      <c r="P612" s="3">
        <f t="shared" si="243"/>
        <v>3.7793324974741327</v>
      </c>
      <c r="Q612" s="3">
        <f t="shared" si="229"/>
        <v>-0.88886900646295897</v>
      </c>
      <c r="R612" s="3">
        <f t="shared" si="230"/>
        <v>-10.165257254762569</v>
      </c>
      <c r="S612" s="3">
        <f t="shared" si="231"/>
        <v>9.4556088257410131</v>
      </c>
      <c r="T612" s="3">
        <f t="shared" si="232"/>
        <v>3.7742498688467516</v>
      </c>
      <c r="U612" s="3">
        <f t="shared" si="233"/>
        <v>9.4556088257410128E-3</v>
      </c>
      <c r="V612" s="3">
        <f t="shared" si="234"/>
        <v>3.7742498688467518E-3</v>
      </c>
      <c r="W612" s="3">
        <f t="shared" si="235"/>
        <v>-0.88882722961965521</v>
      </c>
      <c r="X612" s="3">
        <f>((m*gy-Cx*T612)/m)</f>
        <v>-10.164779487671595</v>
      </c>
      <c r="Y612" s="3">
        <f t="shared" si="236"/>
        <v>-8.8882722961965523E-4</v>
      </c>
      <c r="Z612" s="3">
        <f t="shared" si="237"/>
        <v>-1.0164779487671595E-2</v>
      </c>
      <c r="AA612" t="b">
        <f t="shared" si="238"/>
        <v>1</v>
      </c>
    </row>
    <row r="613" spans="1:27" x14ac:dyDescent="0.25">
      <c r="A613" s="3">
        <v>59.600000000000101</v>
      </c>
      <c r="B613" s="3">
        <f t="shared" si="239"/>
        <v>5.7963879356515937</v>
      </c>
      <c r="C613" s="3">
        <f t="shared" si="220"/>
        <v>4.0889045832495992</v>
      </c>
      <c r="D613" s="3">
        <f t="shared" si="221"/>
        <v>9.4551395340487492</v>
      </c>
      <c r="E613" s="3">
        <f t="shared" si="222"/>
        <v>3.7688829691745438</v>
      </c>
      <c r="F613" s="2">
        <f t="shared" si="223"/>
        <v>-0.88878311620058237</v>
      </c>
      <c r="G613" s="2">
        <f t="shared" si="224"/>
        <v>-10.164274999102407</v>
      </c>
      <c r="H613" s="3">
        <f t="shared" si="225"/>
        <v>9.4551395340487492E-3</v>
      </c>
      <c r="I613" s="3">
        <f t="shared" si="226"/>
        <v>3.7688829691745439E-3</v>
      </c>
      <c r="J613" s="3">
        <f t="shared" si="227"/>
        <v>-8.8878311620058234E-4</v>
      </c>
      <c r="K613" s="3">
        <f t="shared" si="228"/>
        <v>-1.0164274999102408E-2</v>
      </c>
      <c r="M613" s="3">
        <f t="shared" si="240"/>
        <v>5.796123053035851</v>
      </c>
      <c r="N613" s="3">
        <f t="shared" si="241"/>
        <v>4.0858753405695509</v>
      </c>
      <c r="O613" s="3">
        <f t="shared" si="242"/>
        <v>9.4551644330146249</v>
      </c>
      <c r="P613" s="3">
        <f t="shared" si="243"/>
        <v>3.7691677179864609</v>
      </c>
      <c r="Q613" s="3">
        <f t="shared" si="229"/>
        <v>-0.88878545670337472</v>
      </c>
      <c r="R613" s="3">
        <f t="shared" si="230"/>
        <v>-10.164301765490729</v>
      </c>
      <c r="S613" s="3">
        <f t="shared" si="231"/>
        <v>9.4547200402862739</v>
      </c>
      <c r="T613" s="3">
        <f t="shared" si="232"/>
        <v>3.7640855671037157</v>
      </c>
      <c r="U613" s="3">
        <f t="shared" si="233"/>
        <v>9.4547200402862741E-3</v>
      </c>
      <c r="V613" s="3">
        <f t="shared" si="234"/>
        <v>3.7640855671037159E-3</v>
      </c>
      <c r="W613" s="3">
        <f t="shared" si="235"/>
        <v>-0.88874368378690982</v>
      </c>
      <c r="X613" s="3">
        <f>((m*gy-Cx*T613)/m)</f>
        <v>-10.16382404330775</v>
      </c>
      <c r="Y613" s="3">
        <f t="shared" si="236"/>
        <v>-8.887436837869098E-4</v>
      </c>
      <c r="Z613" s="3">
        <f t="shared" si="237"/>
        <v>-1.016382404330775E-2</v>
      </c>
      <c r="AA613" t="b">
        <f t="shared" si="238"/>
        <v>1</v>
      </c>
    </row>
    <row r="614" spans="1:27" x14ac:dyDescent="0.25">
      <c r="A614" s="3">
        <v>59.700000000000102</v>
      </c>
      <c r="B614" s="3">
        <f t="shared" si="239"/>
        <v>5.805843075185642</v>
      </c>
      <c r="C614" s="3">
        <f t="shared" si="220"/>
        <v>4.0926734662187734</v>
      </c>
      <c r="D614" s="3">
        <f t="shared" si="221"/>
        <v>9.4542507509325482</v>
      </c>
      <c r="E614" s="3">
        <f t="shared" si="222"/>
        <v>3.7587186941754416</v>
      </c>
      <c r="F614" s="2">
        <f t="shared" si="223"/>
        <v>-0.88869957058765947</v>
      </c>
      <c r="G614" s="2">
        <f t="shared" si="224"/>
        <v>-10.163319557252493</v>
      </c>
      <c r="H614" s="3">
        <f t="shared" si="225"/>
        <v>9.4542507509325479E-3</v>
      </c>
      <c r="I614" s="3">
        <f t="shared" si="226"/>
        <v>3.7587186941754418E-3</v>
      </c>
      <c r="J614" s="3">
        <f t="shared" si="227"/>
        <v>-8.8869957058765954E-4</v>
      </c>
      <c r="K614" s="3">
        <f t="shared" si="228"/>
        <v>-1.0163319557252493E-2</v>
      </c>
      <c r="M614" s="3">
        <f t="shared" si="240"/>
        <v>5.8055777730761369</v>
      </c>
      <c r="N614" s="3">
        <f t="shared" si="241"/>
        <v>4.0896394261366549</v>
      </c>
      <c r="O614" s="3">
        <f t="shared" si="242"/>
        <v>9.4542756893308386</v>
      </c>
      <c r="P614" s="3">
        <f t="shared" si="243"/>
        <v>3.7590038939431532</v>
      </c>
      <c r="Q614" s="3">
        <f t="shared" si="229"/>
        <v>-0.8887019147970987</v>
      </c>
      <c r="R614" s="3">
        <f t="shared" si="230"/>
        <v>-10.163346366030657</v>
      </c>
      <c r="S614" s="3">
        <f t="shared" si="231"/>
        <v>9.4538313383734405</v>
      </c>
      <c r="T614" s="3">
        <f t="shared" si="232"/>
        <v>3.7539222207601379</v>
      </c>
      <c r="U614" s="3">
        <f t="shared" si="233"/>
        <v>9.4538313383734415E-3</v>
      </c>
      <c r="V614" s="3">
        <f t="shared" si="234"/>
        <v>3.7539222207601378E-3</v>
      </c>
      <c r="W614" s="3">
        <f t="shared" si="235"/>
        <v>-0.8886601458071034</v>
      </c>
      <c r="X614" s="3">
        <f>((m*gy-Cx*T614)/m)</f>
        <v>-10.162868688751454</v>
      </c>
      <c r="Y614" s="3">
        <f t="shared" si="236"/>
        <v>-8.8866014580710336E-4</v>
      </c>
      <c r="Z614" s="3">
        <f t="shared" si="237"/>
        <v>-1.0162868688751454E-2</v>
      </c>
      <c r="AA614" t="b">
        <f t="shared" si="238"/>
        <v>1</v>
      </c>
    </row>
    <row r="615" spans="1:27" x14ac:dyDescent="0.25">
      <c r="A615" s="3">
        <v>59.8</v>
      </c>
      <c r="B615" s="3">
        <f t="shared" si="239"/>
        <v>5.8152973259365748</v>
      </c>
      <c r="C615" s="3">
        <f t="shared" si="220"/>
        <v>4.096432184912949</v>
      </c>
      <c r="D615" s="3">
        <f t="shared" si="221"/>
        <v>9.4533620513619603</v>
      </c>
      <c r="E615" s="3">
        <f t="shared" si="222"/>
        <v>3.748555374618189</v>
      </c>
      <c r="F615" s="2">
        <f t="shared" si="223"/>
        <v>-0.88861603282802426</v>
      </c>
      <c r="G615" s="2">
        <f t="shared" si="224"/>
        <v>-10.162364205214111</v>
      </c>
      <c r="H615" s="3">
        <f t="shared" si="225"/>
        <v>9.4533620513619597E-3</v>
      </c>
      <c r="I615" s="3">
        <f t="shared" si="226"/>
        <v>3.7485553746181891E-3</v>
      </c>
      <c r="J615" s="3">
        <f t="shared" si="227"/>
        <v>-8.8861603282802432E-4</v>
      </c>
      <c r="K615" s="3">
        <f t="shared" si="228"/>
        <v>-1.0162364205214111E-2</v>
      </c>
      <c r="M615" s="3">
        <f t="shared" si="240"/>
        <v>5.8150316044145107</v>
      </c>
      <c r="N615" s="3">
        <f t="shared" si="241"/>
        <v>4.0933933483574148</v>
      </c>
      <c r="O615" s="3">
        <f t="shared" si="242"/>
        <v>9.4533870291850324</v>
      </c>
      <c r="P615" s="3">
        <f t="shared" si="243"/>
        <v>3.7488410252544018</v>
      </c>
      <c r="Q615" s="3">
        <f t="shared" si="229"/>
        <v>-0.88861838074339305</v>
      </c>
      <c r="R615" s="3">
        <f t="shared" si="230"/>
        <v>-10.162391056373915</v>
      </c>
      <c r="S615" s="3">
        <f t="shared" si="231"/>
        <v>9.4529427199946614</v>
      </c>
      <c r="T615" s="3">
        <f t="shared" si="232"/>
        <v>3.7437598297262147</v>
      </c>
      <c r="U615" s="3">
        <f t="shared" si="233"/>
        <v>9.4529427199946617E-3</v>
      </c>
      <c r="V615" s="3">
        <f t="shared" si="234"/>
        <v>3.743759829726215E-3</v>
      </c>
      <c r="W615" s="3">
        <f t="shared" si="235"/>
        <v>-0.88857661567949808</v>
      </c>
      <c r="X615" s="3">
        <f>((m*gy-Cx*T615)/m)</f>
        <v>-10.161913423994266</v>
      </c>
      <c r="Y615" s="3">
        <f t="shared" si="236"/>
        <v>-8.8857661567949813E-4</v>
      </c>
      <c r="Z615" s="3">
        <f t="shared" si="237"/>
        <v>-1.0161913423994267E-2</v>
      </c>
      <c r="AA615" t="b">
        <f t="shared" si="238"/>
        <v>1</v>
      </c>
    </row>
    <row r="616" spans="1:27" x14ac:dyDescent="0.25">
      <c r="A616" s="3">
        <v>59.9</v>
      </c>
      <c r="B616" s="3">
        <f t="shared" si="239"/>
        <v>5.8247506879879367</v>
      </c>
      <c r="C616" s="3">
        <f t="shared" si="220"/>
        <v>4.1001807402875672</v>
      </c>
      <c r="D616" s="3">
        <f t="shared" si="221"/>
        <v>9.4524734353291322</v>
      </c>
      <c r="E616" s="3">
        <f t="shared" si="222"/>
        <v>3.7383930104129748</v>
      </c>
      <c r="F616" s="2">
        <f t="shared" si="223"/>
        <v>-0.88853250292093833</v>
      </c>
      <c r="G616" s="2">
        <f t="shared" si="224"/>
        <v>-10.16140894297882</v>
      </c>
      <c r="H616" s="3">
        <f t="shared" si="225"/>
        <v>9.4524734353291315E-3</v>
      </c>
      <c r="I616" s="3">
        <f t="shared" si="226"/>
        <v>3.7383930104129747E-3</v>
      </c>
      <c r="J616" s="3">
        <f t="shared" si="227"/>
        <v>-8.8853250292093833E-4</v>
      </c>
      <c r="K616" s="3">
        <f t="shared" si="228"/>
        <v>-1.016140894297882E-2</v>
      </c>
      <c r="M616" s="3">
        <f t="shared" si="240"/>
        <v>5.8244845471345057</v>
      </c>
      <c r="N616" s="3">
        <f t="shared" si="241"/>
        <v>4.0971371081871411</v>
      </c>
      <c r="O616" s="3">
        <f t="shared" si="242"/>
        <v>9.4524984525693529</v>
      </c>
      <c r="P616" s="3">
        <f t="shared" si="243"/>
        <v>3.7386791118304075</v>
      </c>
      <c r="Q616" s="3">
        <f t="shared" si="229"/>
        <v>-0.88853485454151904</v>
      </c>
      <c r="R616" s="3">
        <f t="shared" si="230"/>
        <v>-10.161435836512059</v>
      </c>
      <c r="S616" s="3">
        <f t="shared" si="231"/>
        <v>9.4520541851420816</v>
      </c>
      <c r="T616" s="3">
        <f t="shared" si="232"/>
        <v>3.7335983939121515</v>
      </c>
      <c r="U616" s="3">
        <f t="shared" si="233"/>
        <v>9.4520541851420819E-3</v>
      </c>
      <c r="V616" s="3">
        <f t="shared" si="234"/>
        <v>3.7335983939121515E-3</v>
      </c>
      <c r="W616" s="3">
        <f t="shared" si="235"/>
        <v>-0.88849309340335569</v>
      </c>
      <c r="X616" s="3">
        <f>((m*gy-Cx*T616)/m)</f>
        <v>-10.160958249027743</v>
      </c>
      <c r="Y616" s="3">
        <f t="shared" si="236"/>
        <v>-8.8849309340335576E-4</v>
      </c>
      <c r="Z616" s="3">
        <f t="shared" si="237"/>
        <v>-1.0160958249027744E-2</v>
      </c>
      <c r="AA616" t="b">
        <f t="shared" si="238"/>
        <v>1</v>
      </c>
    </row>
    <row r="617" spans="1:27" x14ac:dyDescent="0.25">
      <c r="A617" s="3">
        <v>60.000000000000099</v>
      </c>
      <c r="B617" s="3">
        <f t="shared" si="239"/>
        <v>5.8342031614232654</v>
      </c>
      <c r="C617" s="3">
        <f t="shared" si="220"/>
        <v>4.1039191332979801</v>
      </c>
      <c r="D617" s="3">
        <f t="shared" si="221"/>
        <v>9.4515849028262107</v>
      </c>
      <c r="E617" s="3">
        <f t="shared" si="222"/>
        <v>3.7282316014699961</v>
      </c>
      <c r="F617" s="2">
        <f t="shared" si="223"/>
        <v>-0.88844898086566371</v>
      </c>
      <c r="G617" s="2">
        <f t="shared" si="224"/>
        <v>-10.160453770538179</v>
      </c>
      <c r="H617" s="3">
        <f t="shared" si="225"/>
        <v>9.4515849028262103E-3</v>
      </c>
      <c r="I617" s="3">
        <f t="shared" si="226"/>
        <v>3.728231601469996E-3</v>
      </c>
      <c r="J617" s="3">
        <f t="shared" si="227"/>
        <v>-8.8844898086566377E-4</v>
      </c>
      <c r="K617" s="3">
        <f t="shared" si="228"/>
        <v>-1.016045377053818E-2</v>
      </c>
      <c r="M617" s="3">
        <f t="shared" si="240"/>
        <v>5.8339366013196479</v>
      </c>
      <c r="N617" s="3">
        <f t="shared" si="241"/>
        <v>4.1008707065810528</v>
      </c>
      <c r="O617" s="3">
        <f t="shared" si="242"/>
        <v>9.4516099594759488</v>
      </c>
      <c r="P617" s="3">
        <f t="shared" si="243"/>
        <v>3.7285181535813798</v>
      </c>
      <c r="Q617" s="3">
        <f t="shared" si="229"/>
        <v>-0.88845133619073913</v>
      </c>
      <c r="R617" s="3">
        <f t="shared" si="230"/>
        <v>-10.160480706436651</v>
      </c>
      <c r="S617" s="3">
        <f t="shared" si="231"/>
        <v>9.4511657338078532</v>
      </c>
      <c r="T617" s="3">
        <f t="shared" si="232"/>
        <v>3.7234379132281616</v>
      </c>
      <c r="U617" s="3">
        <f t="shared" si="233"/>
        <v>9.451165733807854E-3</v>
      </c>
      <c r="V617" s="3">
        <f t="shared" si="234"/>
        <v>3.7234379132281615E-3</v>
      </c>
      <c r="W617" s="3">
        <f t="shared" si="235"/>
        <v>-0.88840957897793815</v>
      </c>
      <c r="X617" s="3">
        <f>((m*gy-Cx*T617)/m)</f>
        <v>-10.160003163843449</v>
      </c>
      <c r="Y617" s="3">
        <f t="shared" si="236"/>
        <v>-8.8840957897793813E-4</v>
      </c>
      <c r="Z617" s="3">
        <f t="shared" si="237"/>
        <v>-1.0160003163843448E-2</v>
      </c>
      <c r="AA617" t="b">
        <f t="shared" si="238"/>
        <v>1</v>
      </c>
    </row>
    <row r="618" spans="1:27" x14ac:dyDescent="0.25">
      <c r="A618" s="3">
        <v>60.100000000000101</v>
      </c>
      <c r="B618" s="3">
        <f t="shared" si="239"/>
        <v>5.8436547463260915</v>
      </c>
      <c r="C618" s="3">
        <f t="shared" si="220"/>
        <v>4.1076473648994503</v>
      </c>
      <c r="D618" s="3">
        <f t="shared" si="221"/>
        <v>9.4506964538453442</v>
      </c>
      <c r="E618" s="3">
        <f t="shared" si="222"/>
        <v>3.7180711476994581</v>
      </c>
      <c r="F618" s="2">
        <f t="shared" si="223"/>
        <v>-0.88836546666146232</v>
      </c>
      <c r="G618" s="2">
        <f t="shared" si="224"/>
        <v>-10.159498687883751</v>
      </c>
      <c r="H618" s="3">
        <f t="shared" si="225"/>
        <v>9.4506964538453447E-3</v>
      </c>
      <c r="I618" s="3">
        <f t="shared" si="226"/>
        <v>3.718071147699458E-3</v>
      </c>
      <c r="J618" s="3">
        <f t="shared" si="227"/>
        <v>-8.883654666614623E-4</v>
      </c>
      <c r="K618" s="3">
        <f t="shared" si="228"/>
        <v>-1.0159498687883751E-2</v>
      </c>
      <c r="M618" s="3">
        <f t="shared" si="240"/>
        <v>5.8433877670534553</v>
      </c>
      <c r="N618" s="3">
        <f t="shared" si="241"/>
        <v>4.1045941444942811</v>
      </c>
      <c r="O618" s="3">
        <f t="shared" si="242"/>
        <v>9.4507215498969703</v>
      </c>
      <c r="P618" s="3">
        <f t="shared" si="243"/>
        <v>3.7183581504175365</v>
      </c>
      <c r="Q618" s="3">
        <f t="shared" si="229"/>
        <v>-0.88836782569031514</v>
      </c>
      <c r="R618" s="3">
        <f t="shared" si="230"/>
        <v>-10.159525666139249</v>
      </c>
      <c r="S618" s="3">
        <f t="shared" si="231"/>
        <v>9.4502773659841246</v>
      </c>
      <c r="T618" s="3">
        <f t="shared" si="232"/>
        <v>3.713278387584467</v>
      </c>
      <c r="U618" s="3">
        <f t="shared" si="233"/>
        <v>9.4502773659841249E-3</v>
      </c>
      <c r="V618" s="3">
        <f t="shared" si="234"/>
        <v>3.7132783875844671E-3</v>
      </c>
      <c r="W618" s="3">
        <f t="shared" si="235"/>
        <v>-0.8883260724025076</v>
      </c>
      <c r="X618" s="3">
        <f>((m*gy-Cx*T618)/m)</f>
        <v>-10.159048168432941</v>
      </c>
      <c r="Y618" s="3">
        <f t="shared" si="236"/>
        <v>-8.8832607240250765E-4</v>
      </c>
      <c r="Z618" s="3">
        <f t="shared" si="237"/>
        <v>-1.0159048168432942E-2</v>
      </c>
      <c r="AA618" t="b">
        <f t="shared" si="238"/>
        <v>1</v>
      </c>
    </row>
    <row r="619" spans="1:27" x14ac:dyDescent="0.25">
      <c r="A619" s="3">
        <v>60.200000000000102</v>
      </c>
      <c r="B619" s="3">
        <f t="shared" si="239"/>
        <v>5.8531054427799365</v>
      </c>
      <c r="C619" s="3">
        <f t="shared" si="220"/>
        <v>4.1113654360471497</v>
      </c>
      <c r="D619" s="3">
        <f t="shared" si="221"/>
        <v>9.449808088378683</v>
      </c>
      <c r="E619" s="3">
        <f t="shared" si="222"/>
        <v>3.7079116490115744</v>
      </c>
      <c r="F619" s="2">
        <f t="shared" si="223"/>
        <v>-0.88828196030759621</v>
      </c>
      <c r="G619" s="2">
        <f t="shared" si="224"/>
        <v>-10.158543695007088</v>
      </c>
      <c r="H619" s="3">
        <f t="shared" si="225"/>
        <v>9.4498080883786834E-3</v>
      </c>
      <c r="I619" s="3">
        <f t="shared" si="226"/>
        <v>3.7079116490115745E-3</v>
      </c>
      <c r="J619" s="3">
        <f t="shared" si="227"/>
        <v>-8.8828196030759623E-4</v>
      </c>
      <c r="K619" s="3">
        <f t="shared" si="228"/>
        <v>-1.0158543695007089E-2</v>
      </c>
      <c r="M619" s="3">
        <f t="shared" si="240"/>
        <v>5.852838044419439</v>
      </c>
      <c r="N619" s="3">
        <f t="shared" si="241"/>
        <v>4.1083074228818655</v>
      </c>
      <c r="O619" s="3">
        <f t="shared" si="242"/>
        <v>9.4498332238245677</v>
      </c>
      <c r="P619" s="3">
        <f t="shared" si="243"/>
        <v>3.7081991022491034</v>
      </c>
      <c r="Q619" s="3">
        <f t="shared" si="229"/>
        <v>-0.88828432303950922</v>
      </c>
      <c r="R619" s="3">
        <f t="shared" si="230"/>
        <v>-10.158570715611416</v>
      </c>
      <c r="S619" s="3">
        <f t="shared" si="231"/>
        <v>9.4493890816630479</v>
      </c>
      <c r="T619" s="3">
        <f t="shared" si="232"/>
        <v>3.7031198168912978</v>
      </c>
      <c r="U619" s="3">
        <f t="shared" si="233"/>
        <v>9.4493890816630486E-3</v>
      </c>
      <c r="V619" s="3">
        <f t="shared" si="234"/>
        <v>3.703119816891298E-3</v>
      </c>
      <c r="W619" s="3">
        <f t="shared" si="235"/>
        <v>-0.88824257367632653</v>
      </c>
      <c r="X619" s="3">
        <f>((m*gy-Cx*T619)/m)</f>
        <v>-10.158093262787784</v>
      </c>
      <c r="Y619" s="3">
        <f t="shared" si="236"/>
        <v>-8.8824257367632652E-4</v>
      </c>
      <c r="Z619" s="3">
        <f t="shared" si="237"/>
        <v>-1.0158093262787785E-2</v>
      </c>
      <c r="AA619" t="b">
        <f t="shared" si="238"/>
        <v>1</v>
      </c>
    </row>
    <row r="620" spans="1:27" x14ac:dyDescent="0.25">
      <c r="A620" s="3">
        <v>60.3</v>
      </c>
      <c r="B620" s="3">
        <f t="shared" si="239"/>
        <v>5.862555250868315</v>
      </c>
      <c r="C620" s="3">
        <f t="shared" ref="C620:C683" si="244">C619+I619</f>
        <v>4.1150733476961614</v>
      </c>
      <c r="D620" s="3">
        <f t="shared" ref="D620:D683" si="245">D619+J619</f>
        <v>9.4489198064183757</v>
      </c>
      <c r="E620" s="3">
        <f t="shared" ref="E620:E683" si="246">E619+K619</f>
        <v>3.6977531053165675</v>
      </c>
      <c r="F620" s="2">
        <f t="shared" si="223"/>
        <v>-0.88819846180332718</v>
      </c>
      <c r="G620" s="2">
        <f t="shared" si="224"/>
        <v>-10.157588791899759</v>
      </c>
      <c r="H620" s="3">
        <f t="shared" si="225"/>
        <v>9.4489198064183766E-3</v>
      </c>
      <c r="I620" s="3">
        <f t="shared" si="226"/>
        <v>3.6977531053165678E-3</v>
      </c>
      <c r="J620" s="3">
        <f t="shared" si="227"/>
        <v>-8.8819846180332722E-4</v>
      </c>
      <c r="K620" s="3">
        <f t="shared" si="228"/>
        <v>-1.015758879189976E-2</v>
      </c>
      <c r="M620" s="3">
        <f t="shared" si="240"/>
        <v>5.8622874335011019</v>
      </c>
      <c r="N620" s="3">
        <f t="shared" si="241"/>
        <v>4.1120105426987568</v>
      </c>
      <c r="O620" s="3">
        <f t="shared" si="242"/>
        <v>9.4489449812508912</v>
      </c>
      <c r="P620" s="3">
        <f t="shared" si="243"/>
        <v>3.6980410089863156</v>
      </c>
      <c r="Q620" s="3">
        <f t="shared" si="229"/>
        <v>-0.88820082823758373</v>
      </c>
      <c r="R620" s="3">
        <f t="shared" si="230"/>
        <v>-10.157615854844714</v>
      </c>
      <c r="S620" s="3">
        <f t="shared" si="231"/>
        <v>9.4485008808367716</v>
      </c>
      <c r="T620" s="3">
        <f t="shared" si="232"/>
        <v>3.6929622010588932</v>
      </c>
      <c r="U620" s="3">
        <f t="shared" si="233"/>
        <v>9.4485008808367719E-3</v>
      </c>
      <c r="V620" s="3">
        <f t="shared" si="234"/>
        <v>3.6929622010588932E-3</v>
      </c>
      <c r="W620" s="3">
        <f t="shared" si="235"/>
        <v>-0.88815908279865652</v>
      </c>
      <c r="X620" s="3">
        <f>((m*gy-Cx*T620)/m)</f>
        <v>-10.157138446899536</v>
      </c>
      <c r="Y620" s="3">
        <f t="shared" si="236"/>
        <v>-8.8815908279865651E-4</v>
      </c>
      <c r="Z620" s="3">
        <f t="shared" si="237"/>
        <v>-1.0157138446899536E-2</v>
      </c>
      <c r="AA620" t="b">
        <f t="shared" si="238"/>
        <v>1</v>
      </c>
    </row>
    <row r="621" spans="1:27" x14ac:dyDescent="0.25">
      <c r="A621" s="3">
        <v>60.4</v>
      </c>
      <c r="B621" s="3">
        <f t="shared" si="239"/>
        <v>5.8720041706747335</v>
      </c>
      <c r="C621" s="3">
        <f t="shared" si="244"/>
        <v>4.118771100801478</v>
      </c>
      <c r="D621" s="3">
        <f t="shared" si="245"/>
        <v>9.4480316079565725</v>
      </c>
      <c r="E621" s="3">
        <f t="shared" si="246"/>
        <v>3.6875955165246679</v>
      </c>
      <c r="F621" s="2">
        <f t="shared" si="223"/>
        <v>-0.88811497114791782</v>
      </c>
      <c r="G621" s="2">
        <f t="shared" si="224"/>
        <v>-10.15663397855332</v>
      </c>
      <c r="H621" s="3">
        <f t="shared" si="225"/>
        <v>9.4480316079565731E-3</v>
      </c>
      <c r="I621" s="3">
        <f t="shared" si="226"/>
        <v>3.6875955165246678E-3</v>
      </c>
      <c r="J621" s="3">
        <f t="shared" si="227"/>
        <v>-8.8811497114791779E-4</v>
      </c>
      <c r="K621" s="3">
        <f t="shared" si="228"/>
        <v>-1.015663397855332E-2</v>
      </c>
      <c r="M621" s="3">
        <f t="shared" si="240"/>
        <v>5.8717359343819391</v>
      </c>
      <c r="N621" s="3">
        <f t="shared" si="241"/>
        <v>4.1157035048998161</v>
      </c>
      <c r="O621" s="3">
        <f t="shared" si="242"/>
        <v>9.4480568221680929</v>
      </c>
      <c r="P621" s="3">
        <f t="shared" si="243"/>
        <v>3.6878838705394159</v>
      </c>
      <c r="Q621" s="3">
        <f t="shared" si="229"/>
        <v>-0.8881173412838006</v>
      </c>
      <c r="R621" s="3">
        <f t="shared" si="230"/>
        <v>-10.156661083830706</v>
      </c>
      <c r="S621" s="3">
        <f t="shared" si="231"/>
        <v>9.4476127634974514</v>
      </c>
      <c r="T621" s="3">
        <f t="shared" si="232"/>
        <v>3.6828055399975006</v>
      </c>
      <c r="U621" s="3">
        <f t="shared" si="233"/>
        <v>9.4476127634974521E-3</v>
      </c>
      <c r="V621" s="3">
        <f t="shared" si="234"/>
        <v>3.6828055399975006E-3</v>
      </c>
      <c r="W621" s="3">
        <f t="shared" si="235"/>
        <v>-0.88807559976876038</v>
      </c>
      <c r="X621" s="3">
        <f>((m*gy-Cx*T621)/m)</f>
        <v>-10.156183720759767</v>
      </c>
      <c r="Y621" s="3">
        <f t="shared" si="236"/>
        <v>-8.8807559976876037E-4</v>
      </c>
      <c r="Z621" s="3">
        <f t="shared" si="237"/>
        <v>-1.0156183720759767E-2</v>
      </c>
      <c r="AA621" t="b">
        <f t="shared" si="238"/>
        <v>1</v>
      </c>
    </row>
    <row r="622" spans="1:27" x14ac:dyDescent="0.25">
      <c r="A622" s="3">
        <v>60.500000000000099</v>
      </c>
      <c r="B622" s="3">
        <f t="shared" si="239"/>
        <v>5.8814522022826896</v>
      </c>
      <c r="C622" s="3">
        <f t="shared" si="244"/>
        <v>4.1224586963180023</v>
      </c>
      <c r="D622" s="3">
        <f t="shared" si="245"/>
        <v>9.4471434929854254</v>
      </c>
      <c r="E622" s="3">
        <f t="shared" si="246"/>
        <v>3.6774388825461144</v>
      </c>
      <c r="F622" s="2">
        <f t="shared" si="223"/>
        <v>-0.88803148834062995</v>
      </c>
      <c r="G622" s="2">
        <f t="shared" si="224"/>
        <v>-10.155679254959335</v>
      </c>
      <c r="H622" s="3">
        <f t="shared" si="225"/>
        <v>9.4471434929854249E-3</v>
      </c>
      <c r="I622" s="3">
        <f t="shared" si="226"/>
        <v>3.6774388825461146E-3</v>
      </c>
      <c r="J622" s="3">
        <f t="shared" si="227"/>
        <v>-8.8803148834062993E-4</v>
      </c>
      <c r="K622" s="3">
        <f t="shared" si="228"/>
        <v>-1.0155679254959336E-2</v>
      </c>
      <c r="M622" s="3">
        <f t="shared" si="240"/>
        <v>5.8811835471454366</v>
      </c>
      <c r="N622" s="3">
        <f t="shared" si="241"/>
        <v>4.1193863104398138</v>
      </c>
      <c r="O622" s="3">
        <f t="shared" si="242"/>
        <v>9.4471687465683249</v>
      </c>
      <c r="P622" s="3">
        <f t="shared" si="243"/>
        <v>3.6777276868186561</v>
      </c>
      <c r="Q622" s="3">
        <f t="shared" si="229"/>
        <v>-0.88803386217742253</v>
      </c>
      <c r="R622" s="3">
        <f t="shared" si="230"/>
        <v>-10.155706402560956</v>
      </c>
      <c r="S622" s="3">
        <f t="shared" si="231"/>
        <v>9.4467247296372356</v>
      </c>
      <c r="T622" s="3">
        <f t="shared" si="232"/>
        <v>3.6726498336173758</v>
      </c>
      <c r="U622" s="3">
        <f t="shared" si="233"/>
        <v>9.4467247296372361E-3</v>
      </c>
      <c r="V622" s="3">
        <f t="shared" si="234"/>
        <v>3.6726498336173761E-3</v>
      </c>
      <c r="W622" s="3">
        <f t="shared" si="235"/>
        <v>-0.88799212458590004</v>
      </c>
      <c r="X622" s="3">
        <f>((m*gy-Cx*T622)/m)</f>
        <v>-10.155229084360034</v>
      </c>
      <c r="Y622" s="3">
        <f t="shared" si="236"/>
        <v>-8.8799212458590007E-4</v>
      </c>
      <c r="Z622" s="3">
        <f t="shared" si="237"/>
        <v>-1.0155229084360035E-2</v>
      </c>
      <c r="AA622" t="b">
        <f t="shared" si="238"/>
        <v>1</v>
      </c>
    </row>
    <row r="623" spans="1:27" x14ac:dyDescent="0.25">
      <c r="A623" s="3">
        <v>60.600000000000101</v>
      </c>
      <c r="B623" s="3">
        <f t="shared" si="239"/>
        <v>5.8908993457756749</v>
      </c>
      <c r="C623" s="3">
        <f t="shared" si="244"/>
        <v>4.1261361352005483</v>
      </c>
      <c r="D623" s="3">
        <f t="shared" si="245"/>
        <v>9.4462554614970848</v>
      </c>
      <c r="E623" s="3">
        <f t="shared" si="246"/>
        <v>3.6672832032911549</v>
      </c>
      <c r="F623" s="2">
        <f t="shared" si="223"/>
        <v>-0.88794801338072593</v>
      </c>
      <c r="G623" s="2">
        <f t="shared" si="224"/>
        <v>-10.15472462110937</v>
      </c>
      <c r="H623" s="3">
        <f t="shared" si="225"/>
        <v>9.4462554614970842E-3</v>
      </c>
      <c r="I623" s="3">
        <f t="shared" si="226"/>
        <v>3.6672832032911551E-3</v>
      </c>
      <c r="J623" s="3">
        <f t="shared" si="227"/>
        <v>-8.8794801338072595E-4</v>
      </c>
      <c r="K623" s="3">
        <f t="shared" si="228"/>
        <v>-1.0154724621109371E-2</v>
      </c>
      <c r="M623" s="3">
        <f t="shared" si="240"/>
        <v>5.8906302718750734</v>
      </c>
      <c r="N623" s="3">
        <f t="shared" si="241"/>
        <v>4.1230589602734309</v>
      </c>
      <c r="O623" s="3">
        <f t="shared" si="242"/>
        <v>9.4462807544437393</v>
      </c>
      <c r="P623" s="3">
        <f t="shared" si="243"/>
        <v>3.6675724577342961</v>
      </c>
      <c r="Q623" s="3">
        <f t="shared" si="229"/>
        <v>-0.88795039091771133</v>
      </c>
      <c r="R623" s="3">
        <f t="shared" si="230"/>
        <v>-10.154751811027024</v>
      </c>
      <c r="S623" s="3">
        <f t="shared" si="231"/>
        <v>9.44583677924828</v>
      </c>
      <c r="T623" s="3">
        <f t="shared" si="232"/>
        <v>3.6624950818287827</v>
      </c>
      <c r="U623" s="3">
        <f t="shared" si="233"/>
        <v>9.4458367792482796E-3</v>
      </c>
      <c r="V623" s="3">
        <f t="shared" si="234"/>
        <v>3.6624950818287829E-3</v>
      </c>
      <c r="W623" s="3">
        <f t="shared" si="235"/>
        <v>-0.88790865724933832</v>
      </c>
      <c r="X623" s="3">
        <f>((m*gy-Cx*T623)/m)</f>
        <v>-10.154274537691906</v>
      </c>
      <c r="Y623" s="3">
        <f t="shared" si="236"/>
        <v>-8.8790865724933837E-4</v>
      </c>
      <c r="Z623" s="3">
        <f t="shared" si="237"/>
        <v>-1.0154274537691906E-2</v>
      </c>
      <c r="AA623" t="b">
        <f t="shared" si="238"/>
        <v>1</v>
      </c>
    </row>
    <row r="624" spans="1:27" x14ac:dyDescent="0.25">
      <c r="A624" s="3">
        <v>60.700000000000102</v>
      </c>
      <c r="B624" s="3">
        <f t="shared" si="239"/>
        <v>5.9003456012371718</v>
      </c>
      <c r="C624" s="3">
        <f t="shared" si="244"/>
        <v>4.1298034184038395</v>
      </c>
      <c r="D624" s="3">
        <f t="shared" si="245"/>
        <v>9.4453675134837045</v>
      </c>
      <c r="E624" s="3">
        <f t="shared" si="246"/>
        <v>3.6571284786700455</v>
      </c>
      <c r="F624" s="2">
        <f t="shared" si="223"/>
        <v>-0.88786454626746814</v>
      </c>
      <c r="G624" s="2">
        <f t="shared" si="224"/>
        <v>-10.153770076994984</v>
      </c>
      <c r="H624" s="3">
        <f t="shared" si="225"/>
        <v>9.4453675134837049E-3</v>
      </c>
      <c r="I624" s="3">
        <f t="shared" si="226"/>
        <v>3.6571284786700458E-3</v>
      </c>
      <c r="J624" s="3">
        <f t="shared" si="227"/>
        <v>-8.8786454626746814E-4</v>
      </c>
      <c r="K624" s="3">
        <f t="shared" si="228"/>
        <v>-1.0153770076994985E-2</v>
      </c>
      <c r="M624" s="3">
        <f t="shared" si="240"/>
        <v>5.9000761086543214</v>
      </c>
      <c r="N624" s="3">
        <f t="shared" si="241"/>
        <v>4.12672145535526</v>
      </c>
      <c r="O624" s="3">
        <f t="shared" si="242"/>
        <v>9.4453928457864897</v>
      </c>
      <c r="P624" s="3">
        <f t="shared" si="243"/>
        <v>3.6574181831966044</v>
      </c>
      <c r="Q624" s="3">
        <f t="shared" si="229"/>
        <v>-0.88786692750393004</v>
      </c>
      <c r="R624" s="3">
        <f t="shared" si="230"/>
        <v>-10.153797309220483</v>
      </c>
      <c r="S624" s="3">
        <f t="shared" si="231"/>
        <v>9.4449489123227384</v>
      </c>
      <c r="T624" s="3">
        <f t="shared" si="232"/>
        <v>3.6523412845419942</v>
      </c>
      <c r="U624" s="3">
        <f t="shared" si="233"/>
        <v>9.4449489123227381E-3</v>
      </c>
      <c r="V624" s="3">
        <f t="shared" si="234"/>
        <v>3.6523412845419945E-3</v>
      </c>
      <c r="W624" s="3">
        <f t="shared" si="235"/>
        <v>-0.88782519775833735</v>
      </c>
      <c r="X624" s="3">
        <f>((m*gy-Cx*T624)/m)</f>
        <v>-10.153320080746948</v>
      </c>
      <c r="Y624" s="3">
        <f t="shared" si="236"/>
        <v>-8.8782519775833734E-4</v>
      </c>
      <c r="Z624" s="3">
        <f t="shared" si="237"/>
        <v>-1.0153320080746948E-2</v>
      </c>
      <c r="AA624" t="b">
        <f t="shared" si="238"/>
        <v>1</v>
      </c>
    </row>
    <row r="625" spans="1:27" x14ac:dyDescent="0.25">
      <c r="A625" s="3">
        <v>60.8</v>
      </c>
      <c r="B625" s="3">
        <f t="shared" si="239"/>
        <v>5.9097909687506558</v>
      </c>
      <c r="C625" s="3">
        <f t="shared" si="244"/>
        <v>4.1334605468825094</v>
      </c>
      <c r="D625" s="3">
        <f t="shared" si="245"/>
        <v>9.4444796489374365</v>
      </c>
      <c r="E625" s="3">
        <f t="shared" si="246"/>
        <v>3.6469747085930506</v>
      </c>
      <c r="F625" s="2">
        <f t="shared" si="223"/>
        <v>-0.88778108700011893</v>
      </c>
      <c r="G625" s="2">
        <f t="shared" si="224"/>
        <v>-10.152815622607747</v>
      </c>
      <c r="H625" s="3">
        <f t="shared" si="225"/>
        <v>9.4444796489374372E-3</v>
      </c>
      <c r="I625" s="3">
        <f t="shared" si="226"/>
        <v>3.6469747085930509E-3</v>
      </c>
      <c r="J625" s="3">
        <f t="shared" si="227"/>
        <v>-8.8778108700011894E-4</v>
      </c>
      <c r="K625" s="3">
        <f t="shared" si="228"/>
        <v>-1.0152815622607747E-2</v>
      </c>
      <c r="M625" s="3">
        <f t="shared" si="240"/>
        <v>5.9095210575666446</v>
      </c>
      <c r="N625" s="3">
        <f t="shared" si="241"/>
        <v>4.1303737966398018</v>
      </c>
      <c r="O625" s="3">
        <f t="shared" si="242"/>
        <v>9.444505020588732</v>
      </c>
      <c r="P625" s="3">
        <f t="shared" si="243"/>
        <v>3.6472648631158573</v>
      </c>
      <c r="Q625" s="3">
        <f t="shared" si="229"/>
        <v>-0.88778347193534068</v>
      </c>
      <c r="R625" s="3">
        <f t="shared" si="230"/>
        <v>-10.15284289713289</v>
      </c>
      <c r="S625" s="3">
        <f t="shared" si="231"/>
        <v>9.4440611288527645</v>
      </c>
      <c r="T625" s="3">
        <f t="shared" si="232"/>
        <v>3.6421884416672907</v>
      </c>
      <c r="U625" s="3">
        <f t="shared" si="233"/>
        <v>9.4440611288527654E-3</v>
      </c>
      <c r="V625" s="3">
        <f t="shared" si="234"/>
        <v>3.6421884416672906E-3</v>
      </c>
      <c r="W625" s="3">
        <f t="shared" si="235"/>
        <v>-0.88774174611215972</v>
      </c>
      <c r="X625" s="3">
        <f>((m*gy-Cx*T625)/m)</f>
        <v>-10.152365713516726</v>
      </c>
      <c r="Y625" s="3">
        <f t="shared" si="236"/>
        <v>-8.8774174611215974E-4</v>
      </c>
      <c r="Z625" s="3">
        <f t="shared" si="237"/>
        <v>-1.0152365713516727E-2</v>
      </c>
      <c r="AA625" t="b">
        <f t="shared" si="238"/>
        <v>1</v>
      </c>
    </row>
    <row r="626" spans="1:27" x14ac:dyDescent="0.25">
      <c r="A626" s="3">
        <v>60.9</v>
      </c>
      <c r="B626" s="3">
        <f t="shared" si="239"/>
        <v>5.9192354483995935</v>
      </c>
      <c r="C626" s="3">
        <f t="shared" si="244"/>
        <v>4.1371075215911022</v>
      </c>
      <c r="D626" s="3">
        <f t="shared" si="245"/>
        <v>9.4435918678504365</v>
      </c>
      <c r="E626" s="3">
        <f t="shared" si="246"/>
        <v>3.6368218929704428</v>
      </c>
      <c r="F626" s="2">
        <f t="shared" si="223"/>
        <v>-0.88769763557794101</v>
      </c>
      <c r="G626" s="2">
        <f t="shared" si="224"/>
        <v>-10.151861257939222</v>
      </c>
      <c r="H626" s="3">
        <f t="shared" si="225"/>
        <v>9.4435918678504368E-3</v>
      </c>
      <c r="I626" s="3">
        <f t="shared" si="226"/>
        <v>3.636821892970443E-3</v>
      </c>
      <c r="J626" s="3">
        <f t="shared" si="227"/>
        <v>-8.8769763557794098E-4</v>
      </c>
      <c r="K626" s="3">
        <f t="shared" si="228"/>
        <v>-1.0151861257939222E-2</v>
      </c>
      <c r="M626" s="3">
        <f t="shared" si="240"/>
        <v>5.918965118695497</v>
      </c>
      <c r="N626" s="3">
        <f t="shared" si="241"/>
        <v>4.1340159850814686</v>
      </c>
      <c r="O626" s="3">
        <f t="shared" si="242"/>
        <v>9.4436172788426198</v>
      </c>
      <c r="P626" s="3">
        <f t="shared" si="243"/>
        <v>3.6371124974023408</v>
      </c>
      <c r="Q626" s="3">
        <f t="shared" si="229"/>
        <v>-0.88770002421120631</v>
      </c>
      <c r="R626" s="3">
        <f t="shared" si="230"/>
        <v>-10.151888574755821</v>
      </c>
      <c r="S626" s="3">
        <f t="shared" si="231"/>
        <v>9.443173428830514</v>
      </c>
      <c r="T626" s="3">
        <f t="shared" si="232"/>
        <v>3.632036553114963</v>
      </c>
      <c r="U626" s="3">
        <f t="shared" si="233"/>
        <v>9.4431734288305137E-3</v>
      </c>
      <c r="V626" s="3">
        <f t="shared" si="234"/>
        <v>3.6320365531149631E-3</v>
      </c>
      <c r="W626" s="3">
        <f t="shared" si="235"/>
        <v>-0.88765830231006826</v>
      </c>
      <c r="X626" s="3">
        <f>((m*gy-Cx*T626)/m)</f>
        <v>-10.151411435992808</v>
      </c>
      <c r="Y626" s="3">
        <f t="shared" si="236"/>
        <v>-8.876583023100683E-4</v>
      </c>
      <c r="Z626" s="3">
        <f t="shared" si="237"/>
        <v>-1.0151411435992809E-2</v>
      </c>
      <c r="AA626" t="b">
        <f t="shared" si="238"/>
        <v>1</v>
      </c>
    </row>
    <row r="627" spans="1:27" x14ac:dyDescent="0.25">
      <c r="A627" s="3">
        <v>61.000000000000099</v>
      </c>
      <c r="B627" s="3">
        <f t="shared" si="239"/>
        <v>5.9286790402674443</v>
      </c>
      <c r="C627" s="3">
        <f t="shared" si="244"/>
        <v>4.1407443434840729</v>
      </c>
      <c r="D627" s="3">
        <f t="shared" si="245"/>
        <v>9.4427041702148582</v>
      </c>
      <c r="E627" s="3">
        <f t="shared" si="246"/>
        <v>3.6266700317125036</v>
      </c>
      <c r="F627" s="2">
        <f t="shared" si="223"/>
        <v>-0.88761419200019664</v>
      </c>
      <c r="G627" s="2">
        <f t="shared" si="224"/>
        <v>-10.150906982980976</v>
      </c>
      <c r="H627" s="3">
        <f t="shared" si="225"/>
        <v>9.4427041702148592E-3</v>
      </c>
      <c r="I627" s="3">
        <f t="shared" si="226"/>
        <v>3.6266700317125035E-3</v>
      </c>
      <c r="J627" s="3">
        <f t="shared" si="227"/>
        <v>-8.8761419200019667E-4</v>
      </c>
      <c r="K627" s="3">
        <f t="shared" si="228"/>
        <v>-1.0150906982980976E-2</v>
      </c>
      <c r="M627" s="3">
        <f t="shared" si="240"/>
        <v>5.9284082921243275</v>
      </c>
      <c r="N627" s="3">
        <f t="shared" si="241"/>
        <v>4.1376480216345835</v>
      </c>
      <c r="O627" s="3">
        <f t="shared" si="242"/>
        <v>9.4427296205403106</v>
      </c>
      <c r="P627" s="3">
        <f t="shared" si="243"/>
        <v>3.6269610859663479</v>
      </c>
      <c r="Q627" s="3">
        <f t="shared" si="229"/>
        <v>-0.88761658433078916</v>
      </c>
      <c r="R627" s="3">
        <f t="shared" si="230"/>
        <v>-10.150934342080838</v>
      </c>
      <c r="S627" s="3">
        <f t="shared" si="231"/>
        <v>9.4422858122481443</v>
      </c>
      <c r="T627" s="3">
        <f t="shared" si="232"/>
        <v>3.6218856187953077</v>
      </c>
      <c r="U627" s="3">
        <f t="shared" si="233"/>
        <v>9.4422858122481454E-3</v>
      </c>
      <c r="V627" s="3">
        <f t="shared" si="234"/>
        <v>3.6218856187953076E-3</v>
      </c>
      <c r="W627" s="3">
        <f t="shared" si="235"/>
        <v>-0.88757486635132543</v>
      </c>
      <c r="X627" s="3">
        <f>((m*gy-Cx*T627)/m)</f>
        <v>-10.150457248166759</v>
      </c>
      <c r="Y627" s="3">
        <f t="shared" si="236"/>
        <v>-8.8757486635132545E-4</v>
      </c>
      <c r="Z627" s="3">
        <f t="shared" si="237"/>
        <v>-1.015045724816676E-2</v>
      </c>
      <c r="AA627" t="b">
        <f t="shared" si="238"/>
        <v>1</v>
      </c>
    </row>
    <row r="628" spans="1:27" x14ac:dyDescent="0.25">
      <c r="A628" s="3">
        <v>61.100000000000101</v>
      </c>
      <c r="B628" s="3">
        <f t="shared" si="239"/>
        <v>5.9381217444376588</v>
      </c>
      <c r="C628" s="3">
        <f t="shared" si="244"/>
        <v>4.1443710135157854</v>
      </c>
      <c r="D628" s="3">
        <f t="shared" si="245"/>
        <v>9.4418165560228573</v>
      </c>
      <c r="E628" s="3">
        <f t="shared" si="246"/>
        <v>3.6165191247295225</v>
      </c>
      <c r="F628" s="2">
        <f t="shared" si="223"/>
        <v>-0.88753075626614852</v>
      </c>
      <c r="G628" s="2">
        <f t="shared" si="224"/>
        <v>-10.149952797724577</v>
      </c>
      <c r="H628" s="3">
        <f t="shared" si="225"/>
        <v>9.4418165560228567E-3</v>
      </c>
      <c r="I628" s="3">
        <f t="shared" si="226"/>
        <v>3.6165191247295226E-3</v>
      </c>
      <c r="J628" s="3">
        <f t="shared" si="227"/>
        <v>-8.8753075626614854E-4</v>
      </c>
      <c r="K628" s="3">
        <f t="shared" si="228"/>
        <v>-1.0149952797724578E-2</v>
      </c>
      <c r="M628" s="3">
        <f t="shared" si="240"/>
        <v>5.937850577936576</v>
      </c>
      <c r="N628" s="3">
        <f t="shared" si="241"/>
        <v>4.1412699072533785</v>
      </c>
      <c r="O628" s="3">
        <f t="shared" si="242"/>
        <v>9.44184204567396</v>
      </c>
      <c r="P628" s="3">
        <f t="shared" si="243"/>
        <v>3.6168106287181812</v>
      </c>
      <c r="Q628" s="3">
        <f t="shared" si="229"/>
        <v>-0.88753315229335217</v>
      </c>
      <c r="R628" s="3">
        <f t="shared" si="230"/>
        <v>-10.14998019909951</v>
      </c>
      <c r="S628" s="3">
        <f t="shared" si="231"/>
        <v>9.4413982790978128</v>
      </c>
      <c r="T628" s="3">
        <f t="shared" si="232"/>
        <v>3.6117356386186312</v>
      </c>
      <c r="U628" s="3">
        <f t="shared" si="233"/>
        <v>9.4413982790978127E-3</v>
      </c>
      <c r="V628" s="3">
        <f t="shared" si="234"/>
        <v>3.6117356386186311E-3</v>
      </c>
      <c r="W628" s="3">
        <f t="shared" si="235"/>
        <v>-0.88749143823519439</v>
      </c>
      <c r="X628" s="3">
        <f>((m*gy-Cx*T628)/m)</f>
        <v>-10.149503150030153</v>
      </c>
      <c r="Y628" s="3">
        <f t="shared" si="236"/>
        <v>-8.8749143823519435E-4</v>
      </c>
      <c r="Z628" s="3">
        <f t="shared" si="237"/>
        <v>-1.0149503150030154E-2</v>
      </c>
      <c r="AA628" t="b">
        <f t="shared" si="238"/>
        <v>1</v>
      </c>
    </row>
    <row r="629" spans="1:27" x14ac:dyDescent="0.25">
      <c r="A629" s="3">
        <v>61.200000000000102</v>
      </c>
      <c r="B629" s="3">
        <f t="shared" si="239"/>
        <v>5.9475635609936814</v>
      </c>
      <c r="C629" s="3">
        <f t="shared" si="244"/>
        <v>4.1479875326405153</v>
      </c>
      <c r="D629" s="3">
        <f t="shared" si="245"/>
        <v>9.4409290252665912</v>
      </c>
      <c r="E629" s="3">
        <f t="shared" si="246"/>
        <v>3.6063691719317981</v>
      </c>
      <c r="F629" s="2">
        <f t="shared" si="223"/>
        <v>-0.88744732837505946</v>
      </c>
      <c r="G629" s="2">
        <f t="shared" si="224"/>
        <v>-10.14899870216159</v>
      </c>
      <c r="H629" s="3">
        <f t="shared" si="225"/>
        <v>9.4409290252665916E-3</v>
      </c>
      <c r="I629" s="3">
        <f t="shared" si="226"/>
        <v>3.6063691719317981E-3</v>
      </c>
      <c r="J629" s="3">
        <f t="shared" si="227"/>
        <v>-8.8744732837505943E-4</v>
      </c>
      <c r="K629" s="3">
        <f t="shared" si="228"/>
        <v>-1.014899870216159E-2</v>
      </c>
      <c r="M629" s="3">
        <f t="shared" si="240"/>
        <v>5.9472919762156735</v>
      </c>
      <c r="N629" s="3">
        <f t="shared" si="241"/>
        <v>4.1448816428919972</v>
      </c>
      <c r="O629" s="3">
        <f t="shared" si="242"/>
        <v>9.4409545542357254</v>
      </c>
      <c r="P629" s="3">
        <f t="shared" si="243"/>
        <v>3.6066611255681509</v>
      </c>
      <c r="Q629" s="3">
        <f t="shared" si="229"/>
        <v>-0.88744972809815814</v>
      </c>
      <c r="R629" s="3">
        <f t="shared" si="230"/>
        <v>-10.149026145803408</v>
      </c>
      <c r="S629" s="3">
        <f t="shared" si="231"/>
        <v>9.4405108293716768</v>
      </c>
      <c r="T629" s="3">
        <f t="shared" si="232"/>
        <v>3.6015866124952494</v>
      </c>
      <c r="U629" s="3">
        <f t="shared" si="233"/>
        <v>9.4405108293716764E-3</v>
      </c>
      <c r="V629" s="3">
        <f t="shared" si="234"/>
        <v>3.6015866124952493E-3</v>
      </c>
      <c r="W629" s="3">
        <f t="shared" si="235"/>
        <v>-0.8874080179609376</v>
      </c>
      <c r="X629" s="3">
        <f>((m*gy-Cx*T629)/m)</f>
        <v>-10.148549141574554</v>
      </c>
      <c r="Y629" s="3">
        <f t="shared" si="236"/>
        <v>-8.8740801796093765E-4</v>
      </c>
      <c r="Z629" s="3">
        <f t="shared" si="237"/>
        <v>-1.0148549141574554E-2</v>
      </c>
      <c r="AA629" t="b">
        <f t="shared" si="238"/>
        <v>1</v>
      </c>
    </row>
    <row r="630" spans="1:27" x14ac:dyDescent="0.25">
      <c r="A630" s="3">
        <v>61.300000000000097</v>
      </c>
      <c r="B630" s="3">
        <f t="shared" si="239"/>
        <v>5.9570044900189476</v>
      </c>
      <c r="C630" s="3">
        <f t="shared" si="244"/>
        <v>4.151593901812447</v>
      </c>
      <c r="D630" s="3">
        <f t="shared" si="245"/>
        <v>9.4400415779382154</v>
      </c>
      <c r="E630" s="3">
        <f t="shared" si="246"/>
        <v>3.5962201732296366</v>
      </c>
      <c r="F630" s="2">
        <f t="shared" si="223"/>
        <v>-0.88736390832619227</v>
      </c>
      <c r="G630" s="2">
        <f t="shared" si="224"/>
        <v>-10.148044696283588</v>
      </c>
      <c r="H630" s="3">
        <f t="shared" si="225"/>
        <v>9.4400415779382161E-3</v>
      </c>
      <c r="I630" s="3">
        <f t="shared" si="226"/>
        <v>3.5962201732296366E-3</v>
      </c>
      <c r="J630" s="3">
        <f t="shared" si="227"/>
        <v>-8.8736390832619232E-4</v>
      </c>
      <c r="K630" s="3">
        <f t="shared" si="228"/>
        <v>-1.0148044696283588E-2</v>
      </c>
      <c r="M630" s="3">
        <f t="shared" si="240"/>
        <v>5.9567324870450449</v>
      </c>
      <c r="N630" s="3">
        <f t="shared" si="241"/>
        <v>4.1484832295044924</v>
      </c>
      <c r="O630" s="3">
        <f t="shared" si="242"/>
        <v>9.4400671462177641</v>
      </c>
      <c r="P630" s="3">
        <f t="shared" si="243"/>
        <v>3.5965125764265764</v>
      </c>
      <c r="Q630" s="3">
        <f t="shared" si="229"/>
        <v>-0.88736631174446978</v>
      </c>
      <c r="R630" s="3">
        <f t="shared" si="230"/>
        <v>-10.148072182184098</v>
      </c>
      <c r="S630" s="3">
        <f t="shared" si="231"/>
        <v>9.439623463061892</v>
      </c>
      <c r="T630" s="3">
        <f t="shared" si="232"/>
        <v>3.5914385403354845</v>
      </c>
      <c r="U630" s="3">
        <f t="shared" si="233"/>
        <v>9.4396234630618921E-3</v>
      </c>
      <c r="V630" s="3">
        <f t="shared" si="234"/>
        <v>3.5914385403354844E-3</v>
      </c>
      <c r="W630" s="3">
        <f t="shared" si="235"/>
        <v>-0.88732460552781789</v>
      </c>
      <c r="X630" s="3">
        <f>((m*gy-Cx*T630)/m)</f>
        <v>-10.147595222791535</v>
      </c>
      <c r="Y630" s="3">
        <f t="shared" si="236"/>
        <v>-8.8732460552781787E-4</v>
      </c>
      <c r="Z630" s="3">
        <f t="shared" si="237"/>
        <v>-1.0147595222791536E-2</v>
      </c>
      <c r="AA630" t="b">
        <f t="shared" si="238"/>
        <v>1</v>
      </c>
    </row>
    <row r="631" spans="1:27" x14ac:dyDescent="0.25">
      <c r="A631" s="3">
        <v>61.4</v>
      </c>
      <c r="B631" s="3">
        <f t="shared" si="239"/>
        <v>5.9664445315968857</v>
      </c>
      <c r="C631" s="3">
        <f t="shared" si="244"/>
        <v>4.1551901219856768</v>
      </c>
      <c r="D631" s="3">
        <f t="shared" si="245"/>
        <v>9.4391542140298892</v>
      </c>
      <c r="E631" s="3">
        <f t="shared" si="246"/>
        <v>3.586072128533353</v>
      </c>
      <c r="F631" s="2">
        <f t="shared" si="223"/>
        <v>-0.88728049611880944</v>
      </c>
      <c r="G631" s="2">
        <f t="shared" si="224"/>
        <v>-10.147090780082136</v>
      </c>
      <c r="H631" s="3">
        <f t="shared" si="225"/>
        <v>9.4391542140298892E-3</v>
      </c>
      <c r="I631" s="3">
        <f t="shared" si="226"/>
        <v>3.5860721285333533E-3</v>
      </c>
      <c r="J631" s="3">
        <f t="shared" si="227"/>
        <v>-8.872804961188095E-4</v>
      </c>
      <c r="K631" s="3">
        <f t="shared" si="228"/>
        <v>-1.0147090780082137E-2</v>
      </c>
      <c r="M631" s="3">
        <f t="shared" si="240"/>
        <v>5.9661721105081069</v>
      </c>
      <c r="N631" s="3">
        <f t="shared" si="241"/>
        <v>4.1520746680448282</v>
      </c>
      <c r="O631" s="3">
        <f t="shared" si="242"/>
        <v>9.4391798216122371</v>
      </c>
      <c r="P631" s="3">
        <f t="shared" si="243"/>
        <v>3.586364981203785</v>
      </c>
      <c r="Q631" s="3">
        <f t="shared" si="229"/>
        <v>-0.88728290323155024</v>
      </c>
      <c r="R631" s="3">
        <f t="shared" si="230"/>
        <v>-10.147118308233157</v>
      </c>
      <c r="S631" s="3">
        <f t="shared" si="231"/>
        <v>9.4387361801606211</v>
      </c>
      <c r="T631" s="3">
        <f t="shared" si="232"/>
        <v>3.5812914220496683</v>
      </c>
      <c r="U631" s="3">
        <f t="shared" si="233"/>
        <v>9.4387361801606205E-3</v>
      </c>
      <c r="V631" s="3">
        <f t="shared" si="234"/>
        <v>3.5812914220496686E-3</v>
      </c>
      <c r="W631" s="3">
        <f t="shared" si="235"/>
        <v>-0.88724120093509828</v>
      </c>
      <c r="X631" s="3">
        <f>((m*gy-Cx*T631)/m)</f>
        <v>-10.14664139367267</v>
      </c>
      <c r="Y631" s="3">
        <f t="shared" si="236"/>
        <v>-8.872412009350983E-4</v>
      </c>
      <c r="Z631" s="3">
        <f t="shared" si="237"/>
        <v>-1.014664139367267E-2</v>
      </c>
      <c r="AA631" t="b">
        <f t="shared" si="238"/>
        <v>1</v>
      </c>
    </row>
    <row r="632" spans="1:27" x14ac:dyDescent="0.25">
      <c r="A632" s="3">
        <v>61.500000000000099</v>
      </c>
      <c r="B632" s="3">
        <f t="shared" si="239"/>
        <v>5.9758836858109152</v>
      </c>
      <c r="C632" s="3">
        <f t="shared" si="244"/>
        <v>4.1587761941142105</v>
      </c>
      <c r="D632" s="3">
        <f t="shared" si="245"/>
        <v>9.4382669335337699</v>
      </c>
      <c r="E632" s="3">
        <f t="shared" si="246"/>
        <v>3.575925037753271</v>
      </c>
      <c r="F632" s="2">
        <f t="shared" si="223"/>
        <v>-0.88719709175217432</v>
      </c>
      <c r="G632" s="2">
        <f t="shared" si="224"/>
        <v>-10.146136953548808</v>
      </c>
      <c r="H632" s="3">
        <f t="shared" si="225"/>
        <v>9.4382669335337701E-3</v>
      </c>
      <c r="I632" s="3">
        <f t="shared" si="226"/>
        <v>3.5759250377532712E-3</v>
      </c>
      <c r="J632" s="3">
        <f t="shared" si="227"/>
        <v>-8.8719709175217438E-4</v>
      </c>
      <c r="K632" s="3">
        <f t="shared" si="228"/>
        <v>-1.0146136953548808E-2</v>
      </c>
      <c r="M632" s="3">
        <f t="shared" si="240"/>
        <v>5.9756108466882676</v>
      </c>
      <c r="N632" s="3">
        <f t="shared" si="241"/>
        <v>4.1556559594668778</v>
      </c>
      <c r="O632" s="3">
        <f t="shared" si="242"/>
        <v>9.4382925804113018</v>
      </c>
      <c r="P632" s="3">
        <f t="shared" si="243"/>
        <v>3.5762183398101124</v>
      </c>
      <c r="Q632" s="3">
        <f t="shared" si="229"/>
        <v>-0.88719950255866231</v>
      </c>
      <c r="R632" s="3">
        <f t="shared" si="230"/>
        <v>-10.146164523942151</v>
      </c>
      <c r="S632" s="3">
        <f t="shared" si="231"/>
        <v>9.4378489806600232</v>
      </c>
      <c r="T632" s="3">
        <f t="shared" si="232"/>
        <v>3.5711452575481415</v>
      </c>
      <c r="U632" s="3">
        <f t="shared" si="233"/>
        <v>9.4378489806600241E-3</v>
      </c>
      <c r="V632" s="3">
        <f t="shared" si="234"/>
        <v>3.5711452575481416E-3</v>
      </c>
      <c r="W632" s="3">
        <f t="shared" si="235"/>
        <v>-0.88715780418204204</v>
      </c>
      <c r="X632" s="3">
        <f>((m*gy-Cx*T632)/m)</f>
        <v>-10.145687654209526</v>
      </c>
      <c r="Y632" s="3">
        <f t="shared" si="236"/>
        <v>-8.871578041820421E-4</v>
      </c>
      <c r="Z632" s="3">
        <f t="shared" si="237"/>
        <v>-1.0145687654209527E-2</v>
      </c>
      <c r="AA632" t="b">
        <f t="shared" si="238"/>
        <v>1</v>
      </c>
    </row>
    <row r="633" spans="1:27" x14ac:dyDescent="0.25">
      <c r="A633" s="3">
        <v>61.600000000000101</v>
      </c>
      <c r="B633" s="3">
        <f t="shared" si="239"/>
        <v>5.9853219527444486</v>
      </c>
      <c r="C633" s="3">
        <f t="shared" si="244"/>
        <v>4.1623521191519641</v>
      </c>
      <c r="D633" s="3">
        <f t="shared" si="245"/>
        <v>9.4373797364420184</v>
      </c>
      <c r="E633" s="3">
        <f t="shared" si="246"/>
        <v>3.5657789007997223</v>
      </c>
      <c r="F633" s="2">
        <f t="shared" si="223"/>
        <v>-0.88711369522554973</v>
      </c>
      <c r="G633" s="2">
        <f t="shared" si="224"/>
        <v>-10.145183216675175</v>
      </c>
      <c r="H633" s="3">
        <f t="shared" si="225"/>
        <v>9.4373797364420194E-3</v>
      </c>
      <c r="I633" s="3">
        <f t="shared" si="226"/>
        <v>3.5657789007997225E-3</v>
      </c>
      <c r="J633" s="3">
        <f t="shared" si="227"/>
        <v>-8.8711369522554979E-4</v>
      </c>
      <c r="K633" s="3">
        <f t="shared" si="228"/>
        <v>-1.0145183216675175E-2</v>
      </c>
      <c r="M633" s="3">
        <f t="shared" si="240"/>
        <v>5.9850486956689277</v>
      </c>
      <c r="N633" s="3">
        <f t="shared" si="241"/>
        <v>4.159227104724426</v>
      </c>
      <c r="O633" s="3">
        <f t="shared" si="242"/>
        <v>9.4374054226071191</v>
      </c>
      <c r="P633" s="3">
        <f t="shared" si="243"/>
        <v>3.5660726521559027</v>
      </c>
      <c r="Q633" s="3">
        <f t="shared" si="229"/>
        <v>-0.88711610972506916</v>
      </c>
      <c r="R633" s="3">
        <f t="shared" si="230"/>
        <v>-10.145210829302655</v>
      </c>
      <c r="S633" s="3">
        <f t="shared" si="231"/>
        <v>9.4369618645522557</v>
      </c>
      <c r="T633" s="3">
        <f t="shared" si="232"/>
        <v>3.5610000467412513</v>
      </c>
      <c r="U633" s="3">
        <f t="shared" si="233"/>
        <v>9.4369618645522551E-3</v>
      </c>
      <c r="V633" s="3">
        <f t="shared" si="234"/>
        <v>3.5610000467412514E-3</v>
      </c>
      <c r="W633" s="3">
        <f t="shared" si="235"/>
        <v>-0.88707441526791198</v>
      </c>
      <c r="X633" s="3">
        <f>((m*gy-Cx*T633)/m)</f>
        <v>-10.14473400439368</v>
      </c>
      <c r="Y633" s="3">
        <f t="shared" si="236"/>
        <v>-8.8707441526791203E-4</v>
      </c>
      <c r="Z633" s="3">
        <f t="shared" si="237"/>
        <v>-1.0144734004393681E-2</v>
      </c>
      <c r="AA633" t="b">
        <f t="shared" si="238"/>
        <v>1</v>
      </c>
    </row>
    <row r="634" spans="1:27" x14ac:dyDescent="0.25">
      <c r="A634" s="3">
        <v>61.700000000000102</v>
      </c>
      <c r="B634" s="3">
        <f t="shared" si="239"/>
        <v>5.994759332480891</v>
      </c>
      <c r="C634" s="3">
        <f t="shared" si="244"/>
        <v>4.165917898052764</v>
      </c>
      <c r="D634" s="3">
        <f t="shared" si="245"/>
        <v>9.4364926227467922</v>
      </c>
      <c r="E634" s="3">
        <f t="shared" si="246"/>
        <v>3.555633717583047</v>
      </c>
      <c r="F634" s="2">
        <f t="shared" si="223"/>
        <v>-0.88703030653819837</v>
      </c>
      <c r="G634" s="2">
        <f t="shared" si="224"/>
        <v>-10.144229569452808</v>
      </c>
      <c r="H634" s="3">
        <f t="shared" si="225"/>
        <v>9.4364926227467928E-3</v>
      </c>
      <c r="I634" s="3">
        <f t="shared" si="226"/>
        <v>3.5556337175830471E-3</v>
      </c>
      <c r="J634" s="3">
        <f t="shared" si="227"/>
        <v>-8.8703030653819839E-4</v>
      </c>
      <c r="K634" s="3">
        <f t="shared" si="228"/>
        <v>-1.0144229569452807E-2</v>
      </c>
      <c r="M634" s="3">
        <f t="shared" si="240"/>
        <v>5.9944856575334802</v>
      </c>
      <c r="N634" s="3">
        <f t="shared" si="241"/>
        <v>4.1627881047711677</v>
      </c>
      <c r="O634" s="3">
        <f t="shared" si="242"/>
        <v>9.4365183481918518</v>
      </c>
      <c r="P634" s="3">
        <f t="shared" si="243"/>
        <v>3.5559279181515091</v>
      </c>
      <c r="Q634" s="3">
        <f t="shared" si="229"/>
        <v>-0.88703272473003403</v>
      </c>
      <c r="R634" s="3">
        <f t="shared" si="230"/>
        <v>-10.144257224306243</v>
      </c>
      <c r="S634" s="3">
        <f t="shared" si="231"/>
        <v>9.4360748318294867</v>
      </c>
      <c r="T634" s="3">
        <f t="shared" si="232"/>
        <v>3.550855789539356</v>
      </c>
      <c r="U634" s="3">
        <f t="shared" si="233"/>
        <v>9.4360748318294864E-3</v>
      </c>
      <c r="V634" s="3">
        <f t="shared" si="234"/>
        <v>3.5508557895393561E-3</v>
      </c>
      <c r="W634" s="3">
        <f t="shared" si="235"/>
        <v>-0.88699103419197167</v>
      </c>
      <c r="X634" s="3">
        <f>((m*gy-Cx*T634)/m)</f>
        <v>-10.1437804442167</v>
      </c>
      <c r="Y634" s="3">
        <f t="shared" si="236"/>
        <v>-8.8699103419197169E-4</v>
      </c>
      <c r="Z634" s="3">
        <f t="shared" si="237"/>
        <v>-1.01437804442167E-2</v>
      </c>
      <c r="AA634" t="b">
        <f t="shared" si="238"/>
        <v>1</v>
      </c>
    </row>
    <row r="635" spans="1:27" x14ac:dyDescent="0.25">
      <c r="A635" s="3">
        <v>61.800000000000097</v>
      </c>
      <c r="B635" s="3">
        <f t="shared" si="239"/>
        <v>6.004195825103638</v>
      </c>
      <c r="C635" s="3">
        <f t="shared" si="244"/>
        <v>4.1694735317703469</v>
      </c>
      <c r="D635" s="3">
        <f t="shared" si="245"/>
        <v>9.435605592440254</v>
      </c>
      <c r="E635" s="3">
        <f t="shared" si="246"/>
        <v>3.5454894880135943</v>
      </c>
      <c r="F635" s="2">
        <f t="shared" si="223"/>
        <v>-0.88694692568938382</v>
      </c>
      <c r="G635" s="2">
        <f t="shared" si="224"/>
        <v>-10.143276011873279</v>
      </c>
      <c r="H635" s="3">
        <f t="shared" si="225"/>
        <v>9.4356055924402545E-3</v>
      </c>
      <c r="I635" s="3">
        <f t="shared" si="226"/>
        <v>3.5454894880135946E-3</v>
      </c>
      <c r="J635" s="3">
        <f t="shared" si="227"/>
        <v>-8.8694692568938387E-4</v>
      </c>
      <c r="K635" s="3">
        <f t="shared" si="228"/>
        <v>-1.014327601187328E-2</v>
      </c>
      <c r="M635" s="3">
        <f t="shared" si="240"/>
        <v>6.0039217323653098</v>
      </c>
      <c r="N635" s="3">
        <f t="shared" si="241"/>
        <v>4.1663389605607071</v>
      </c>
      <c r="O635" s="3">
        <f t="shared" si="242"/>
        <v>9.4356313571576607</v>
      </c>
      <c r="P635" s="3">
        <f t="shared" si="243"/>
        <v>3.5457841377072925</v>
      </c>
      <c r="Q635" s="3">
        <f t="shared" si="229"/>
        <v>-0.88694934757282007</v>
      </c>
      <c r="R635" s="3">
        <f t="shared" si="230"/>
        <v>-10.143303708944487</v>
      </c>
      <c r="S635" s="3">
        <f t="shared" si="231"/>
        <v>9.4351878824838735</v>
      </c>
      <c r="T635" s="3">
        <f t="shared" si="232"/>
        <v>3.5407124858528203</v>
      </c>
      <c r="U635" s="3">
        <f t="shared" si="233"/>
        <v>9.4351878824838736E-3</v>
      </c>
      <c r="V635" s="3">
        <f t="shared" si="234"/>
        <v>3.5407124858528203E-3</v>
      </c>
      <c r="W635" s="3">
        <f t="shared" si="235"/>
        <v>-0.88690766095348406</v>
      </c>
      <c r="X635" s="3">
        <f>((m*gy-Cx*T635)/m)</f>
        <v>-10.142826973670166</v>
      </c>
      <c r="Y635" s="3">
        <f t="shared" si="236"/>
        <v>-8.8690766095348404E-4</v>
      </c>
      <c r="Z635" s="3">
        <f t="shared" si="237"/>
        <v>-1.0142826973670166E-2</v>
      </c>
      <c r="AA635" t="b">
        <f t="shared" si="238"/>
        <v>1</v>
      </c>
    </row>
    <row r="636" spans="1:27" x14ac:dyDescent="0.25">
      <c r="A636" s="3">
        <v>61.9</v>
      </c>
      <c r="B636" s="3">
        <f t="shared" si="239"/>
        <v>6.0136314306960781</v>
      </c>
      <c r="C636" s="3">
        <f t="shared" si="244"/>
        <v>4.1730190212583604</v>
      </c>
      <c r="D636" s="3">
        <f t="shared" si="245"/>
        <v>9.4347186455145646</v>
      </c>
      <c r="E636" s="3">
        <f t="shared" si="246"/>
        <v>3.5353462120017212</v>
      </c>
      <c r="F636" s="2">
        <f t="shared" si="223"/>
        <v>-0.88686355267836903</v>
      </c>
      <c r="G636" s="2">
        <f t="shared" si="224"/>
        <v>-10.142322543928163</v>
      </c>
      <c r="H636" s="3">
        <f t="shared" si="225"/>
        <v>9.4347186455145653E-3</v>
      </c>
      <c r="I636" s="3">
        <f t="shared" si="226"/>
        <v>3.5353462120017213E-3</v>
      </c>
      <c r="J636" s="3">
        <f t="shared" si="227"/>
        <v>-8.8686355267836899E-4</v>
      </c>
      <c r="K636" s="3">
        <f t="shared" si="228"/>
        <v>-1.0142322543928163E-2</v>
      </c>
      <c r="M636" s="3">
        <f t="shared" si="240"/>
        <v>6.0133569202477934</v>
      </c>
      <c r="N636" s="3">
        <f t="shared" si="241"/>
        <v>4.1698796730465597</v>
      </c>
      <c r="O636" s="3">
        <f t="shared" si="242"/>
        <v>9.4347444494967068</v>
      </c>
      <c r="P636" s="3">
        <f t="shared" si="243"/>
        <v>3.5356413107336224</v>
      </c>
      <c r="Q636" s="3">
        <f t="shared" si="229"/>
        <v>-0.88686597825269042</v>
      </c>
      <c r="R636" s="3">
        <f t="shared" si="230"/>
        <v>-10.142350283208961</v>
      </c>
      <c r="S636" s="3">
        <f t="shared" si="231"/>
        <v>9.4343010165075807</v>
      </c>
      <c r="T636" s="3">
        <f t="shared" si="232"/>
        <v>3.530570135592018</v>
      </c>
      <c r="U636" s="3">
        <f t="shared" si="233"/>
        <v>9.4343010165075809E-3</v>
      </c>
      <c r="V636" s="3">
        <f t="shared" si="234"/>
        <v>3.5305701355920183E-3</v>
      </c>
      <c r="W636" s="3">
        <f t="shared" si="235"/>
        <v>-0.88682429555171249</v>
      </c>
      <c r="X636" s="3">
        <f>((m*gy-Cx*T636)/m)</f>
        <v>-10.14187359274565</v>
      </c>
      <c r="Y636" s="3">
        <f t="shared" si="236"/>
        <v>-8.8682429555171248E-4</v>
      </c>
      <c r="Z636" s="3">
        <f t="shared" si="237"/>
        <v>-1.014187359274565E-2</v>
      </c>
      <c r="AA636" t="b">
        <f t="shared" si="238"/>
        <v>1</v>
      </c>
    </row>
    <row r="637" spans="1:27" x14ac:dyDescent="0.25">
      <c r="A637" s="3">
        <v>62.000000000000099</v>
      </c>
      <c r="B637" s="3">
        <f t="shared" si="239"/>
        <v>6.0230661493415925</v>
      </c>
      <c r="C637" s="3">
        <f t="shared" si="244"/>
        <v>4.176554367470362</v>
      </c>
      <c r="D637" s="3">
        <f t="shared" si="245"/>
        <v>9.4338317819618869</v>
      </c>
      <c r="E637" s="3">
        <f t="shared" si="246"/>
        <v>3.5252038894577931</v>
      </c>
      <c r="F637" s="2">
        <f t="shared" si="223"/>
        <v>-0.88678018750441723</v>
      </c>
      <c r="G637" s="2">
        <f t="shared" si="224"/>
        <v>-10.141369165609033</v>
      </c>
      <c r="H637" s="3">
        <f t="shared" si="225"/>
        <v>9.4338317819618878E-3</v>
      </c>
      <c r="I637" s="3">
        <f t="shared" si="226"/>
        <v>3.5252038894577932E-3</v>
      </c>
      <c r="J637" s="3">
        <f t="shared" si="227"/>
        <v>-8.8678018750441726E-4</v>
      </c>
      <c r="K637" s="3">
        <f t="shared" si="228"/>
        <v>-1.0141369165609034E-2</v>
      </c>
      <c r="M637" s="3">
        <f t="shared" si="240"/>
        <v>6.0227912212643009</v>
      </c>
      <c r="N637" s="3">
        <f t="shared" si="241"/>
        <v>4.1734102431821514</v>
      </c>
      <c r="O637" s="3">
        <f t="shared" si="242"/>
        <v>9.4338576252011546</v>
      </c>
      <c r="P637" s="3">
        <f t="shared" si="243"/>
        <v>3.5254994371408768</v>
      </c>
      <c r="Q637" s="3">
        <f t="shared" si="229"/>
        <v>-0.88678261676890846</v>
      </c>
      <c r="R637" s="3">
        <f t="shared" si="230"/>
        <v>-10.141396947091243</v>
      </c>
      <c r="S637" s="3">
        <f t="shared" si="231"/>
        <v>9.4334142338927709</v>
      </c>
      <c r="T637" s="3">
        <f t="shared" si="232"/>
        <v>3.5204287386673312</v>
      </c>
      <c r="U637" s="3">
        <f t="shared" si="233"/>
        <v>9.4334142338927708E-3</v>
      </c>
      <c r="V637" s="3">
        <f t="shared" si="234"/>
        <v>3.5204287386673312E-3</v>
      </c>
      <c r="W637" s="3">
        <f t="shared" si="235"/>
        <v>-0.88674093798592035</v>
      </c>
      <c r="X637" s="3">
        <f>((m*gy-Cx*T637)/m)</f>
        <v>-10.140920301434729</v>
      </c>
      <c r="Y637" s="3">
        <f t="shared" si="236"/>
        <v>-8.8674093798592039E-4</v>
      </c>
      <c r="Z637" s="3">
        <f t="shared" si="237"/>
        <v>-1.0140920301434729E-2</v>
      </c>
      <c r="AA637" t="b">
        <f t="shared" si="238"/>
        <v>1</v>
      </c>
    </row>
    <row r="638" spans="1:27" x14ac:dyDescent="0.25">
      <c r="A638" s="3">
        <v>62.100000000000101</v>
      </c>
      <c r="B638" s="3">
        <f t="shared" si="239"/>
        <v>6.0324999811235545</v>
      </c>
      <c r="C638" s="3">
        <f t="shared" si="244"/>
        <v>4.18007957135982</v>
      </c>
      <c r="D638" s="3">
        <f t="shared" si="245"/>
        <v>9.4329450017743817</v>
      </c>
      <c r="E638" s="3">
        <f t="shared" si="246"/>
        <v>3.5150625202921839</v>
      </c>
      <c r="F638" s="2">
        <f t="shared" si="223"/>
        <v>-0.88669683016679191</v>
      </c>
      <c r="G638" s="2">
        <f t="shared" si="224"/>
        <v>-10.140415876907465</v>
      </c>
      <c r="H638" s="3">
        <f t="shared" si="225"/>
        <v>9.4329450017743826E-3</v>
      </c>
      <c r="I638" s="3">
        <f t="shared" si="226"/>
        <v>3.5150625202921841E-3</v>
      </c>
      <c r="J638" s="3">
        <f t="shared" si="227"/>
        <v>-8.8669683016679194E-4</v>
      </c>
      <c r="K638" s="3">
        <f t="shared" si="228"/>
        <v>-1.0140415876907465E-2</v>
      </c>
      <c r="M638" s="3">
        <f t="shared" si="240"/>
        <v>6.0322246354981939</v>
      </c>
      <c r="N638" s="3">
        <f t="shared" si="241"/>
        <v>4.176930671920819</v>
      </c>
      <c r="O638" s="3">
        <f t="shared" si="242"/>
        <v>9.4329708842631685</v>
      </c>
      <c r="P638" s="3">
        <f t="shared" si="243"/>
        <v>3.5153585168394419</v>
      </c>
      <c r="Q638" s="3">
        <f t="shared" si="229"/>
        <v>-0.88669926312073777</v>
      </c>
      <c r="R638" s="3">
        <f t="shared" si="230"/>
        <v>-10.140443700582908</v>
      </c>
      <c r="S638" s="3">
        <f t="shared" si="231"/>
        <v>9.4325275346316086</v>
      </c>
      <c r="T638" s="3">
        <f t="shared" si="232"/>
        <v>3.5102882949891505</v>
      </c>
      <c r="U638" s="3">
        <f t="shared" si="233"/>
        <v>9.4325275346316094E-3</v>
      </c>
      <c r="V638" s="3">
        <f t="shared" si="234"/>
        <v>3.5102882949891506E-3</v>
      </c>
      <c r="W638" s="3">
        <f t="shared" si="235"/>
        <v>-0.88665758825537111</v>
      </c>
      <c r="X638" s="3">
        <f>((m*gy-Cx*T638)/m)</f>
        <v>-10.139967099728981</v>
      </c>
      <c r="Y638" s="3">
        <f t="shared" si="236"/>
        <v>-8.8665758825537118E-4</v>
      </c>
      <c r="Z638" s="3">
        <f t="shared" si="237"/>
        <v>-1.0139967099728982E-2</v>
      </c>
      <c r="AA638" t="b">
        <f t="shared" si="238"/>
        <v>1</v>
      </c>
    </row>
    <row r="639" spans="1:27" x14ac:dyDescent="0.25">
      <c r="A639" s="3">
        <v>62.200000000000102</v>
      </c>
      <c r="B639" s="3">
        <f t="shared" si="239"/>
        <v>6.0419329261253285</v>
      </c>
      <c r="C639" s="3">
        <f t="shared" si="244"/>
        <v>4.1835946338801122</v>
      </c>
      <c r="D639" s="3">
        <f t="shared" si="245"/>
        <v>9.4320583049442153</v>
      </c>
      <c r="E639" s="3">
        <f t="shared" si="246"/>
        <v>3.5049221044152765</v>
      </c>
      <c r="F639" s="2">
        <f t="shared" si="223"/>
        <v>-0.8866134806647562</v>
      </c>
      <c r="G639" s="2">
        <f t="shared" si="224"/>
        <v>-10.139462677815036</v>
      </c>
      <c r="H639" s="3">
        <f t="shared" si="225"/>
        <v>9.4320583049442158E-3</v>
      </c>
      <c r="I639" s="3">
        <f t="shared" si="226"/>
        <v>3.5049221044152765E-3</v>
      </c>
      <c r="J639" s="3">
        <f t="shared" si="227"/>
        <v>-8.8661348066475622E-4</v>
      </c>
      <c r="K639" s="3">
        <f t="shared" si="228"/>
        <v>-1.0139462677815037E-2</v>
      </c>
      <c r="M639" s="3">
        <f t="shared" si="240"/>
        <v>6.0416571630328253</v>
      </c>
      <c r="N639" s="3">
        <f t="shared" si="241"/>
        <v>4.1804409602158081</v>
      </c>
      <c r="O639" s="3">
        <f t="shared" si="242"/>
        <v>9.4320842266749132</v>
      </c>
      <c r="P639" s="3">
        <f t="shared" si="243"/>
        <v>3.505218549739713</v>
      </c>
      <c r="Q639" s="3">
        <f t="shared" si="229"/>
        <v>-0.88661591730744183</v>
      </c>
      <c r="R639" s="3">
        <f t="shared" si="230"/>
        <v>-10.139490543675533</v>
      </c>
      <c r="S639" s="3">
        <f t="shared" si="231"/>
        <v>9.4316409187162602</v>
      </c>
      <c r="T639" s="3">
        <f t="shared" si="232"/>
        <v>3.5001488044678752</v>
      </c>
      <c r="U639" s="3">
        <f t="shared" si="233"/>
        <v>9.4316409187162609E-3</v>
      </c>
      <c r="V639" s="3">
        <f t="shared" si="234"/>
        <v>3.5001488044678754E-3</v>
      </c>
      <c r="W639" s="3">
        <f t="shared" si="235"/>
        <v>-0.88657424635932836</v>
      </c>
      <c r="X639" s="3">
        <f>((m*gy-Cx*T639)/m)</f>
        <v>-10.139013987619981</v>
      </c>
      <c r="Y639" s="3">
        <f t="shared" si="236"/>
        <v>-8.8657424635932834E-4</v>
      </c>
      <c r="Z639" s="3">
        <f t="shared" si="237"/>
        <v>-1.0139013987619981E-2</v>
      </c>
      <c r="AA639" t="b">
        <f t="shared" si="238"/>
        <v>1</v>
      </c>
    </row>
    <row r="640" spans="1:27" x14ac:dyDescent="0.25">
      <c r="A640" s="3">
        <v>62.300000000000097</v>
      </c>
      <c r="B640" s="3">
        <f t="shared" si="239"/>
        <v>6.0513649844302728</v>
      </c>
      <c r="C640" s="3">
        <f t="shared" si="244"/>
        <v>4.1870995559845277</v>
      </c>
      <c r="D640" s="3">
        <f t="shared" si="245"/>
        <v>9.4311716914635504</v>
      </c>
      <c r="E640" s="3">
        <f t="shared" si="246"/>
        <v>3.4947826417374617</v>
      </c>
      <c r="F640" s="2">
        <f t="shared" si="223"/>
        <v>-0.88653013899757371</v>
      </c>
      <c r="G640" s="2">
        <f t="shared" si="224"/>
        <v>-10.138509568323322</v>
      </c>
      <c r="H640" s="3">
        <f t="shared" si="225"/>
        <v>9.43117169146355E-3</v>
      </c>
      <c r="I640" s="3">
        <f t="shared" si="226"/>
        <v>3.4947826417374619E-3</v>
      </c>
      <c r="J640" s="3">
        <f t="shared" si="227"/>
        <v>-8.8653013899757372E-4</v>
      </c>
      <c r="K640" s="3">
        <f t="shared" si="228"/>
        <v>-1.0138509568323321E-2</v>
      </c>
      <c r="M640" s="3">
        <f t="shared" si="240"/>
        <v>6.0510888039515418</v>
      </c>
      <c r="N640" s="3">
        <f t="shared" si="241"/>
        <v>4.1839411090202763</v>
      </c>
      <c r="O640" s="3">
        <f t="shared" si="242"/>
        <v>9.431197652428553</v>
      </c>
      <c r="P640" s="3">
        <f t="shared" si="243"/>
        <v>3.495079535752093</v>
      </c>
      <c r="Q640" s="3">
        <f t="shared" si="229"/>
        <v>-0.88653257932828389</v>
      </c>
      <c r="R640" s="3">
        <f t="shared" si="230"/>
        <v>-10.138537476360698</v>
      </c>
      <c r="S640" s="3">
        <f t="shared" si="231"/>
        <v>9.4307543861388883</v>
      </c>
      <c r="T640" s="3">
        <f t="shared" si="232"/>
        <v>3.4900102670139126</v>
      </c>
      <c r="U640" s="3">
        <f t="shared" si="233"/>
        <v>9.4307543861388878E-3</v>
      </c>
      <c r="V640" s="3">
        <f t="shared" si="234"/>
        <v>3.4900102670139127E-3</v>
      </c>
      <c r="W640" s="3">
        <f t="shared" si="235"/>
        <v>-0.88649091229705534</v>
      </c>
      <c r="X640" s="3">
        <f>((m*gy-Cx*T640)/m)</f>
        <v>-10.138060965099308</v>
      </c>
      <c r="Y640" s="3">
        <f t="shared" si="236"/>
        <v>-8.8649091229705537E-4</v>
      </c>
      <c r="Z640" s="3">
        <f t="shared" si="237"/>
        <v>-1.0138060965099309E-2</v>
      </c>
      <c r="AA640" t="b">
        <f t="shared" si="238"/>
        <v>1</v>
      </c>
    </row>
    <row r="641" spans="1:27" x14ac:dyDescent="0.25">
      <c r="A641" s="3">
        <v>62.400000000000098</v>
      </c>
      <c r="B641" s="3">
        <f t="shared" si="239"/>
        <v>6.0607961561217367</v>
      </c>
      <c r="C641" s="3">
        <f t="shared" si="244"/>
        <v>4.1905943386262647</v>
      </c>
      <c r="D641" s="3">
        <f t="shared" si="245"/>
        <v>9.4302851613245533</v>
      </c>
      <c r="E641" s="3">
        <f t="shared" si="246"/>
        <v>3.4846441321691382</v>
      </c>
      <c r="F641" s="2">
        <f t="shared" si="223"/>
        <v>-0.88644680516450802</v>
      </c>
      <c r="G641" s="2">
        <f t="shared" si="224"/>
        <v>-10.1375565484239</v>
      </c>
      <c r="H641" s="3">
        <f t="shared" si="225"/>
        <v>9.4302851613245527E-3</v>
      </c>
      <c r="I641" s="3">
        <f t="shared" si="226"/>
        <v>3.4846441321691383E-3</v>
      </c>
      <c r="J641" s="3">
        <f t="shared" si="227"/>
        <v>-8.8644680516450803E-4</v>
      </c>
      <c r="K641" s="3">
        <f t="shared" si="228"/>
        <v>-1.0137556548423901E-2</v>
      </c>
      <c r="M641" s="3">
        <f t="shared" si="240"/>
        <v>6.0605195583376803</v>
      </c>
      <c r="N641" s="3">
        <f t="shared" si="241"/>
        <v>4.1874311192872904</v>
      </c>
      <c r="O641" s="3">
        <f t="shared" si="242"/>
        <v>9.430311161516256</v>
      </c>
      <c r="P641" s="3">
        <f t="shared" si="243"/>
        <v>3.4849414747869938</v>
      </c>
      <c r="Q641" s="3">
        <f t="shared" si="229"/>
        <v>-0.88644924918252799</v>
      </c>
      <c r="R641" s="3">
        <f t="shared" si="230"/>
        <v>-10.137584498629979</v>
      </c>
      <c r="S641" s="3">
        <f t="shared" si="231"/>
        <v>9.4298679368916645</v>
      </c>
      <c r="T641" s="3">
        <f t="shared" si="232"/>
        <v>3.4798726825376787</v>
      </c>
      <c r="U641" s="3">
        <f t="shared" si="233"/>
        <v>9.4298679368916647E-3</v>
      </c>
      <c r="V641" s="3">
        <f t="shared" si="234"/>
        <v>3.4798726825376789E-3</v>
      </c>
      <c r="W641" s="3">
        <f t="shared" si="235"/>
        <v>-0.88640758606781644</v>
      </c>
      <c r="X641" s="3">
        <f>((m*gy-Cx*T641)/m)</f>
        <v>-10.137108032158542</v>
      </c>
      <c r="Y641" s="3">
        <f t="shared" si="236"/>
        <v>-8.8640758606781643E-4</v>
      </c>
      <c r="Z641" s="3">
        <f t="shared" si="237"/>
        <v>-1.0137108032158542E-2</v>
      </c>
      <c r="AA641" t="b">
        <f t="shared" si="238"/>
        <v>1</v>
      </c>
    </row>
    <row r="642" spans="1:27" x14ac:dyDescent="0.25">
      <c r="A642" s="3">
        <v>62.500000000000099</v>
      </c>
      <c r="B642" s="3">
        <f t="shared" si="239"/>
        <v>6.0702264412830615</v>
      </c>
      <c r="C642" s="3">
        <f t="shared" si="244"/>
        <v>4.1940789827584339</v>
      </c>
      <c r="D642" s="3">
        <f t="shared" si="245"/>
        <v>9.4293987145193885</v>
      </c>
      <c r="E642" s="3">
        <f t="shared" si="246"/>
        <v>3.4745065756207141</v>
      </c>
      <c r="F642" s="2">
        <f t="shared" si="223"/>
        <v>-0.8863634791648225</v>
      </c>
      <c r="G642" s="2">
        <f t="shared" si="224"/>
        <v>-10.136603618108348</v>
      </c>
      <c r="H642" s="3">
        <f t="shared" si="225"/>
        <v>9.4293987145193884E-3</v>
      </c>
      <c r="I642" s="3">
        <f t="shared" si="226"/>
        <v>3.4745065756207143E-3</v>
      </c>
      <c r="J642" s="3">
        <f t="shared" si="227"/>
        <v>-8.8636347916482255E-4</v>
      </c>
      <c r="K642" s="3">
        <f t="shared" si="228"/>
        <v>-1.0136603618108348E-2</v>
      </c>
      <c r="M642" s="3">
        <f t="shared" si="240"/>
        <v>6.0699494262745723</v>
      </c>
      <c r="N642" s="3">
        <f t="shared" si="241"/>
        <v>4.1909109919698277</v>
      </c>
      <c r="O642" s="3">
        <f t="shared" si="242"/>
        <v>9.4294247539301885</v>
      </c>
      <c r="P642" s="3">
        <f t="shared" si="243"/>
        <v>3.4748043667548352</v>
      </c>
      <c r="Q642" s="3">
        <f t="shared" si="229"/>
        <v>-0.88636592686943771</v>
      </c>
      <c r="R642" s="3">
        <f t="shared" si="230"/>
        <v>-10.136631610474955</v>
      </c>
      <c r="S642" s="3">
        <f t="shared" si="231"/>
        <v>9.4289815709667533</v>
      </c>
      <c r="T642" s="3">
        <f t="shared" si="232"/>
        <v>3.4697360509495976</v>
      </c>
      <c r="U642" s="3">
        <f t="shared" si="233"/>
        <v>9.4289815709667543E-3</v>
      </c>
      <c r="V642" s="3">
        <f t="shared" si="234"/>
        <v>3.4697360509495976E-3</v>
      </c>
      <c r="W642" s="3">
        <f t="shared" si="235"/>
        <v>-0.88632426767087469</v>
      </c>
      <c r="X642" s="3">
        <f>((m*gy-Cx*T642)/m)</f>
        <v>-10.136155188789264</v>
      </c>
      <c r="Y642" s="3">
        <f t="shared" si="236"/>
        <v>-8.8632426767087469E-4</v>
      </c>
      <c r="Z642" s="3">
        <f t="shared" si="237"/>
        <v>-1.0136155188789265E-2</v>
      </c>
      <c r="AA642" t="b">
        <f t="shared" si="238"/>
        <v>1</v>
      </c>
    </row>
    <row r="643" spans="1:27" x14ac:dyDescent="0.25">
      <c r="A643" s="3">
        <v>62.600000000000101</v>
      </c>
      <c r="B643" s="3">
        <f t="shared" si="239"/>
        <v>6.0796558399975806</v>
      </c>
      <c r="C643" s="3">
        <f t="shared" si="244"/>
        <v>4.1975534893340543</v>
      </c>
      <c r="D643" s="3">
        <f t="shared" si="245"/>
        <v>9.428512351040224</v>
      </c>
      <c r="E643" s="3">
        <f t="shared" si="246"/>
        <v>3.4643699720026055</v>
      </c>
      <c r="F643" s="2">
        <f t="shared" si="223"/>
        <v>-0.88628016099778095</v>
      </c>
      <c r="G643" s="2">
        <f t="shared" si="224"/>
        <v>-10.135650777368244</v>
      </c>
      <c r="H643" s="3">
        <f t="shared" si="225"/>
        <v>9.4285123510402247E-3</v>
      </c>
      <c r="I643" s="3">
        <f t="shared" si="226"/>
        <v>3.4643699720026057E-3</v>
      </c>
      <c r="J643" s="3">
        <f t="shared" si="227"/>
        <v>-8.86280160997781E-4</v>
      </c>
      <c r="K643" s="3">
        <f t="shared" si="228"/>
        <v>-1.0135650777368244E-2</v>
      </c>
      <c r="M643" s="3">
        <f t="shared" si="240"/>
        <v>6.0793784078455388</v>
      </c>
      <c r="N643" s="3">
        <f t="shared" si="241"/>
        <v>4.1943807280207777</v>
      </c>
      <c r="O643" s="3">
        <f t="shared" si="242"/>
        <v>9.4285384296625185</v>
      </c>
      <c r="P643" s="3">
        <f t="shared" si="243"/>
        <v>3.4646682115660461</v>
      </c>
      <c r="Q643" s="3">
        <f t="shared" si="229"/>
        <v>-0.88628261238827677</v>
      </c>
      <c r="R643" s="3">
        <f t="shared" si="230"/>
        <v>-10.135678811887209</v>
      </c>
      <c r="S643" s="3">
        <f t="shared" si="231"/>
        <v>9.4280952883563245</v>
      </c>
      <c r="T643" s="3">
        <f t="shared" si="232"/>
        <v>3.4596003721601023</v>
      </c>
      <c r="U643" s="3">
        <f t="shared" si="233"/>
        <v>9.4280952883563241E-3</v>
      </c>
      <c r="V643" s="3">
        <f t="shared" si="234"/>
        <v>3.4596003721601024E-3</v>
      </c>
      <c r="W643" s="3">
        <f t="shared" si="235"/>
        <v>-0.88624095710549455</v>
      </c>
      <c r="X643" s="3">
        <f>((m*gy-Cx*T643)/m)</f>
        <v>-10.13520243498305</v>
      </c>
      <c r="Y643" s="3">
        <f t="shared" si="236"/>
        <v>-8.8624095710549452E-4</v>
      </c>
      <c r="Z643" s="3">
        <f t="shared" si="237"/>
        <v>-1.0135202434983051E-2</v>
      </c>
      <c r="AA643" t="b">
        <f t="shared" si="238"/>
        <v>1</v>
      </c>
    </row>
    <row r="644" spans="1:27" x14ac:dyDescent="0.25">
      <c r="A644" s="3">
        <v>62.700000000000102</v>
      </c>
      <c r="B644" s="3">
        <f t="shared" si="239"/>
        <v>6.0890843523486211</v>
      </c>
      <c r="C644" s="3">
        <f t="shared" si="244"/>
        <v>4.2010178593060568</v>
      </c>
      <c r="D644" s="3">
        <f t="shared" si="245"/>
        <v>9.4276260708792261</v>
      </c>
      <c r="E644" s="3">
        <f t="shared" si="246"/>
        <v>3.4542343212252371</v>
      </c>
      <c r="F644" s="2">
        <f t="shared" si="223"/>
        <v>-0.8861968506626472</v>
      </c>
      <c r="G644" s="2">
        <f t="shared" si="224"/>
        <v>-10.134698026195172</v>
      </c>
      <c r="H644" s="3">
        <f t="shared" si="225"/>
        <v>9.4276260708792258E-3</v>
      </c>
      <c r="I644" s="3">
        <f t="shared" si="226"/>
        <v>3.454234321225237E-3</v>
      </c>
      <c r="J644" s="3">
        <f t="shared" si="227"/>
        <v>-8.8619685066264721E-4</v>
      </c>
      <c r="K644" s="3">
        <f t="shared" si="228"/>
        <v>-1.0134698026195172E-2</v>
      </c>
      <c r="M644" s="3">
        <f t="shared" si="240"/>
        <v>6.0888065031338954</v>
      </c>
      <c r="N644" s="3">
        <f t="shared" si="241"/>
        <v>4.197840328392938</v>
      </c>
      <c r="O644" s="3">
        <f t="shared" si="242"/>
        <v>9.4276521887054123</v>
      </c>
      <c r="P644" s="3">
        <f t="shared" si="243"/>
        <v>3.4545330091310631</v>
      </c>
      <c r="Q644" s="3">
        <f t="shared" si="229"/>
        <v>-0.88619930573830863</v>
      </c>
      <c r="R644" s="3">
        <f t="shared" si="230"/>
        <v>-10.13472610285832</v>
      </c>
      <c r="S644" s="3">
        <f t="shared" si="231"/>
        <v>9.4272090890525426</v>
      </c>
      <c r="T644" s="3">
        <f t="shared" si="232"/>
        <v>3.4494656460796338</v>
      </c>
      <c r="U644" s="3">
        <f t="shared" si="233"/>
        <v>9.427209089052542E-3</v>
      </c>
      <c r="V644" s="3">
        <f t="shared" si="234"/>
        <v>3.4494656460796339E-3</v>
      </c>
      <c r="W644" s="3">
        <f t="shared" si="235"/>
        <v>-0.88615765437093896</v>
      </c>
      <c r="X644" s="3">
        <f>((m*gy-Cx*T644)/m)</f>
        <v>-10.134249770731486</v>
      </c>
      <c r="Y644" s="3">
        <f t="shared" si="236"/>
        <v>-8.8615765437093899E-4</v>
      </c>
      <c r="Z644" s="3">
        <f t="shared" si="237"/>
        <v>-1.0134249770731487E-2</v>
      </c>
      <c r="AA644" t="b">
        <f t="shared" si="238"/>
        <v>1</v>
      </c>
    </row>
    <row r="645" spans="1:27" x14ac:dyDescent="0.25">
      <c r="A645" s="3">
        <v>62.800000000000097</v>
      </c>
      <c r="B645" s="3">
        <f t="shared" si="239"/>
        <v>6.0985119784195003</v>
      </c>
      <c r="C645" s="3">
        <f t="shared" si="244"/>
        <v>4.2044720936272819</v>
      </c>
      <c r="D645" s="3">
        <f t="shared" si="245"/>
        <v>9.4267398740285628</v>
      </c>
      <c r="E645" s="3">
        <f t="shared" si="246"/>
        <v>3.4440996231990417</v>
      </c>
      <c r="F645" s="2">
        <f t="shared" si="223"/>
        <v>-0.88611354815868482</v>
      </c>
      <c r="G645" s="2">
        <f t="shared" si="224"/>
        <v>-10.13374536458071</v>
      </c>
      <c r="H645" s="3">
        <f t="shared" si="225"/>
        <v>9.426739874028563E-3</v>
      </c>
      <c r="I645" s="3">
        <f t="shared" si="226"/>
        <v>3.4440996231990418E-3</v>
      </c>
      <c r="J645" s="3">
        <f t="shared" si="227"/>
        <v>-8.8611354815868479E-4</v>
      </c>
      <c r="K645" s="3">
        <f t="shared" si="228"/>
        <v>-1.0133745364580711E-2</v>
      </c>
      <c r="M645" s="3">
        <f t="shared" si="240"/>
        <v>6.0982337122229477</v>
      </c>
      <c r="N645" s="3">
        <f t="shared" si="241"/>
        <v>4.2012897940390177</v>
      </c>
      <c r="O645" s="3">
        <f t="shared" si="242"/>
        <v>9.4267660310510415</v>
      </c>
      <c r="P645" s="3">
        <f t="shared" si="243"/>
        <v>3.4443987593603316</v>
      </c>
      <c r="Q645" s="3">
        <f t="shared" si="229"/>
        <v>-0.88611600691879777</v>
      </c>
      <c r="R645" s="3">
        <f t="shared" si="230"/>
        <v>-10.133773483379873</v>
      </c>
      <c r="S645" s="3">
        <f t="shared" si="231"/>
        <v>9.4263229730475828</v>
      </c>
      <c r="T645" s="3">
        <f t="shared" si="232"/>
        <v>3.4393318726186415</v>
      </c>
      <c r="U645" s="3">
        <f t="shared" si="233"/>
        <v>9.4263229730475826E-3</v>
      </c>
      <c r="V645" s="3">
        <f t="shared" si="234"/>
        <v>3.4393318726186417E-3</v>
      </c>
      <c r="W645" s="3">
        <f t="shared" si="235"/>
        <v>-0.88607435946647273</v>
      </c>
      <c r="X645" s="3">
        <f>((m*gy-Cx*T645)/m)</f>
        <v>-10.133297196026152</v>
      </c>
      <c r="Y645" s="3">
        <f t="shared" si="236"/>
        <v>-8.860743594664728E-4</v>
      </c>
      <c r="Z645" s="3">
        <f t="shared" si="237"/>
        <v>-1.0133297196026153E-2</v>
      </c>
      <c r="AA645" t="b">
        <f t="shared" si="238"/>
        <v>1</v>
      </c>
    </row>
    <row r="646" spans="1:27" x14ac:dyDescent="0.25">
      <c r="A646" s="3">
        <v>62.900000000000098</v>
      </c>
      <c r="B646" s="3">
        <f t="shared" si="239"/>
        <v>6.1079387182935285</v>
      </c>
      <c r="C646" s="3">
        <f t="shared" si="244"/>
        <v>4.2079161932504814</v>
      </c>
      <c r="D646" s="3">
        <f t="shared" si="245"/>
        <v>9.425853760480404</v>
      </c>
      <c r="E646" s="3">
        <f t="shared" si="246"/>
        <v>3.4339658778344608</v>
      </c>
      <c r="F646" s="2">
        <f t="shared" si="223"/>
        <v>-0.88603025348515785</v>
      </c>
      <c r="G646" s="2">
        <f t="shared" si="224"/>
        <v>-10.13279279251644</v>
      </c>
      <c r="H646" s="3">
        <f t="shared" si="225"/>
        <v>9.425853760480404E-3</v>
      </c>
      <c r="I646" s="3">
        <f t="shared" si="226"/>
        <v>3.4339658778344607E-3</v>
      </c>
      <c r="J646" s="3">
        <f t="shared" si="227"/>
        <v>-8.8603025348515788E-4</v>
      </c>
      <c r="K646" s="3">
        <f t="shared" si="228"/>
        <v>-1.0132792792516441E-2</v>
      </c>
      <c r="M646" s="3">
        <f t="shared" si="240"/>
        <v>6.1076600351959955</v>
      </c>
      <c r="N646" s="3">
        <f t="shared" si="241"/>
        <v>4.2047291259116362</v>
      </c>
      <c r="O646" s="3">
        <f t="shared" si="242"/>
        <v>9.4258799566915759</v>
      </c>
      <c r="P646" s="3">
        <f t="shared" si="243"/>
        <v>3.4342654621643054</v>
      </c>
      <c r="Q646" s="3">
        <f t="shared" si="229"/>
        <v>-0.88603271592900812</v>
      </c>
      <c r="R646" s="3">
        <f t="shared" si="230"/>
        <v>-10.132820953443446</v>
      </c>
      <c r="S646" s="3">
        <f t="shared" si="231"/>
        <v>9.4254369403336113</v>
      </c>
      <c r="T646" s="3">
        <f t="shared" si="232"/>
        <v>3.4291990516875837</v>
      </c>
      <c r="U646" s="3">
        <f t="shared" si="233"/>
        <v>9.4254369403336119E-3</v>
      </c>
      <c r="V646" s="3">
        <f t="shared" si="234"/>
        <v>3.4291990516875839E-3</v>
      </c>
      <c r="W646" s="3">
        <f t="shared" si="235"/>
        <v>-0.88599107239135955</v>
      </c>
      <c r="X646" s="3">
        <f>((m*gy-Cx*T646)/m)</f>
        <v>-10.132344710858634</v>
      </c>
      <c r="Y646" s="3">
        <f t="shared" si="236"/>
        <v>-8.8599107239135954E-4</v>
      </c>
      <c r="Z646" s="3">
        <f t="shared" si="237"/>
        <v>-1.0132344710858634E-2</v>
      </c>
      <c r="AA646" t="b">
        <f t="shared" si="238"/>
        <v>1</v>
      </c>
    </row>
    <row r="647" spans="1:27" x14ac:dyDescent="0.25">
      <c r="A647" s="3">
        <v>63.000000000000099</v>
      </c>
      <c r="B647" s="3">
        <f t="shared" si="239"/>
        <v>6.1173645720540089</v>
      </c>
      <c r="C647" s="3">
        <f t="shared" si="244"/>
        <v>4.2113501591283162</v>
      </c>
      <c r="D647" s="3">
        <f t="shared" si="245"/>
        <v>9.4249677302269195</v>
      </c>
      <c r="E647" s="3">
        <f t="shared" si="246"/>
        <v>3.4238330850419443</v>
      </c>
      <c r="F647" s="2">
        <f t="shared" si="223"/>
        <v>-0.88594696664133044</v>
      </c>
      <c r="G647" s="2">
        <f t="shared" si="224"/>
        <v>-10.131840309993944</v>
      </c>
      <c r="H647" s="3">
        <f t="shared" si="225"/>
        <v>9.42496773022692E-3</v>
      </c>
      <c r="I647" s="3">
        <f t="shared" si="226"/>
        <v>3.4238330850419442E-3</v>
      </c>
      <c r="J647" s="3">
        <f t="shared" si="227"/>
        <v>-8.8594696664133043E-4</v>
      </c>
      <c r="K647" s="3">
        <f t="shared" si="228"/>
        <v>-1.0131840309993943E-2</v>
      </c>
      <c r="M647" s="3">
        <f t="shared" si="240"/>
        <v>6.1170854721363295</v>
      </c>
      <c r="N647" s="3">
        <f t="shared" si="241"/>
        <v>4.2081583249633239</v>
      </c>
      <c r="O647" s="3">
        <f t="shared" si="242"/>
        <v>9.4249939656191852</v>
      </c>
      <c r="P647" s="3">
        <f t="shared" si="243"/>
        <v>3.4241331174534468</v>
      </c>
      <c r="Q647" s="3">
        <f t="shared" si="229"/>
        <v>-0.88594943276820337</v>
      </c>
      <c r="R647" s="3">
        <f t="shared" si="230"/>
        <v>-10.131868513040626</v>
      </c>
      <c r="S647" s="3">
        <f t="shared" si="231"/>
        <v>9.4245509909028016</v>
      </c>
      <c r="T647" s="3">
        <f t="shared" si="232"/>
        <v>3.4190671831969266</v>
      </c>
      <c r="U647" s="3">
        <f t="shared" si="233"/>
        <v>9.4245509909028011E-3</v>
      </c>
      <c r="V647" s="3">
        <f t="shared" si="234"/>
        <v>3.4190671831969268E-3</v>
      </c>
      <c r="W647" s="3">
        <f t="shared" si="235"/>
        <v>-0.88590779314486334</v>
      </c>
      <c r="X647" s="3">
        <f>((m*gy-Cx*T647)/m)</f>
        <v>-10.131392315220513</v>
      </c>
      <c r="Y647" s="3">
        <f t="shared" si="236"/>
        <v>-8.8590779314486339E-4</v>
      </c>
      <c r="Z647" s="3">
        <f t="shared" si="237"/>
        <v>-1.0131392315220512E-2</v>
      </c>
      <c r="AA647" t="b">
        <f t="shared" si="238"/>
        <v>1</v>
      </c>
    </row>
    <row r="648" spans="1:27" x14ac:dyDescent="0.25">
      <c r="A648" s="3">
        <v>63.100000000000101</v>
      </c>
      <c r="B648" s="3">
        <f t="shared" si="239"/>
        <v>6.1267895397842356</v>
      </c>
      <c r="C648" s="3">
        <f t="shared" si="244"/>
        <v>4.2147739922133578</v>
      </c>
      <c r="D648" s="3">
        <f t="shared" si="245"/>
        <v>9.424081783260279</v>
      </c>
      <c r="E648" s="3">
        <f t="shared" si="246"/>
        <v>3.4137012447319504</v>
      </c>
      <c r="F648" s="2">
        <f t="shared" si="223"/>
        <v>-0.88586368762646617</v>
      </c>
      <c r="G648" s="2">
        <f t="shared" si="224"/>
        <v>-10.130887917004804</v>
      </c>
      <c r="H648" s="3">
        <f t="shared" si="225"/>
        <v>9.4240817832602786E-3</v>
      </c>
      <c r="I648" s="3">
        <f t="shared" si="226"/>
        <v>3.4137012447319503E-3</v>
      </c>
      <c r="J648" s="3">
        <f t="shared" si="227"/>
        <v>-8.8586368762646616E-4</v>
      </c>
      <c r="K648" s="3">
        <f t="shared" si="228"/>
        <v>-1.0130887917004804E-2</v>
      </c>
      <c r="M648" s="3">
        <f t="shared" si="240"/>
        <v>6.1265100231272323</v>
      </c>
      <c r="N648" s="3">
        <f t="shared" si="241"/>
        <v>4.2115773921465207</v>
      </c>
      <c r="O648" s="3">
        <f t="shared" si="242"/>
        <v>9.4241080578260412</v>
      </c>
      <c r="P648" s="3">
        <f t="shared" si="243"/>
        <v>3.4140017251382262</v>
      </c>
      <c r="Q648" s="3">
        <f t="shared" si="229"/>
        <v>-0.88586615743564789</v>
      </c>
      <c r="R648" s="3">
        <f t="shared" si="230"/>
        <v>-10.130916162162993</v>
      </c>
      <c r="S648" s="3">
        <f t="shared" si="231"/>
        <v>9.4236651247473233</v>
      </c>
      <c r="T648" s="3">
        <f t="shared" si="232"/>
        <v>3.4089362670571446</v>
      </c>
      <c r="U648" s="3">
        <f t="shared" si="233"/>
        <v>9.4236651247473231E-3</v>
      </c>
      <c r="V648" s="3">
        <f t="shared" si="234"/>
        <v>3.4089362670571446E-3</v>
      </c>
      <c r="W648" s="3">
        <f t="shared" si="235"/>
        <v>-0.88582452172624837</v>
      </c>
      <c r="X648" s="3">
        <f>((m*gy-Cx*T648)/m)</f>
        <v>-10.130440009103372</v>
      </c>
      <c r="Y648" s="3">
        <f t="shared" si="236"/>
        <v>-8.8582452172624837E-4</v>
      </c>
      <c r="Z648" s="3">
        <f t="shared" si="237"/>
        <v>-1.0130440009103372E-2</v>
      </c>
      <c r="AA648" t="b">
        <f t="shared" si="238"/>
        <v>1</v>
      </c>
    </row>
    <row r="649" spans="1:27" x14ac:dyDescent="0.25">
      <c r="A649" s="3">
        <v>63.200000000000102</v>
      </c>
      <c r="B649" s="3">
        <f t="shared" si="239"/>
        <v>6.1362136215674958</v>
      </c>
      <c r="C649" s="3">
        <f t="shared" si="244"/>
        <v>4.2181876934580895</v>
      </c>
      <c r="D649" s="3">
        <f t="shared" si="245"/>
        <v>9.4231959195726525</v>
      </c>
      <c r="E649" s="3">
        <f t="shared" si="246"/>
        <v>3.4035703568149454</v>
      </c>
      <c r="F649" s="2">
        <f t="shared" si="223"/>
        <v>-0.88578041643982919</v>
      </c>
      <c r="G649" s="2">
        <f t="shared" si="224"/>
        <v>-10.129935613540606</v>
      </c>
      <c r="H649" s="3">
        <f t="shared" si="225"/>
        <v>9.4231959195726529E-3</v>
      </c>
      <c r="I649" s="3">
        <f t="shared" si="226"/>
        <v>3.4035703568149455E-3</v>
      </c>
      <c r="J649" s="3">
        <f t="shared" si="227"/>
        <v>-8.857804164398292E-4</v>
      </c>
      <c r="K649" s="3">
        <f t="shared" si="228"/>
        <v>-1.0129935613540607E-2</v>
      </c>
      <c r="M649" s="3">
        <f t="shared" si="240"/>
        <v>6.1359336882519795</v>
      </c>
      <c r="N649" s="3">
        <f t="shared" si="241"/>
        <v>4.2149863284135778</v>
      </c>
      <c r="O649" s="3">
        <f t="shared" si="242"/>
        <v>9.4232222333043154</v>
      </c>
      <c r="P649" s="3">
        <f t="shared" si="243"/>
        <v>3.4038712851291226</v>
      </c>
      <c r="Q649" s="3">
        <f t="shared" si="229"/>
        <v>-0.88578288993060572</v>
      </c>
      <c r="R649" s="3">
        <f t="shared" si="230"/>
        <v>-10.129963900802139</v>
      </c>
      <c r="S649" s="3">
        <f t="shared" si="231"/>
        <v>9.42277934185935</v>
      </c>
      <c r="T649" s="3">
        <f t="shared" si="232"/>
        <v>3.3988063031787217</v>
      </c>
      <c r="U649" s="3">
        <f t="shared" si="233"/>
        <v>9.4227793418593508E-3</v>
      </c>
      <c r="V649" s="3">
        <f t="shared" si="234"/>
        <v>3.3988063031787216E-3</v>
      </c>
      <c r="W649" s="3">
        <f t="shared" si="235"/>
        <v>-0.88574125813477878</v>
      </c>
      <c r="X649" s="3">
        <f>((m*gy-Cx*T649)/m)</f>
        <v>-10.1294877924988</v>
      </c>
      <c r="Y649" s="3">
        <f t="shared" si="236"/>
        <v>-8.8574125813477875E-4</v>
      </c>
      <c r="Z649" s="3">
        <f t="shared" si="237"/>
        <v>-1.01294877924988E-2</v>
      </c>
      <c r="AA649" t="b">
        <f t="shared" si="238"/>
        <v>1</v>
      </c>
    </row>
    <row r="650" spans="1:27" x14ac:dyDescent="0.25">
      <c r="A650" s="3">
        <v>63.300000000000097</v>
      </c>
      <c r="B650" s="3">
        <f t="shared" si="239"/>
        <v>6.1456368174870688</v>
      </c>
      <c r="C650" s="3">
        <f t="shared" si="244"/>
        <v>4.2215912638149042</v>
      </c>
      <c r="D650" s="3">
        <f t="shared" si="245"/>
        <v>9.4223101391562132</v>
      </c>
      <c r="E650" s="3">
        <f t="shared" si="246"/>
        <v>3.3934404212014049</v>
      </c>
      <c r="F650" s="2">
        <f t="shared" si="223"/>
        <v>-0.88569715308068397</v>
      </c>
      <c r="G650" s="2">
        <f t="shared" si="224"/>
        <v>-10.128983399592933</v>
      </c>
      <c r="H650" s="3">
        <f t="shared" si="225"/>
        <v>9.422310139156214E-3</v>
      </c>
      <c r="I650" s="3">
        <f t="shared" si="226"/>
        <v>3.3934404212014051E-3</v>
      </c>
      <c r="J650" s="3">
        <f t="shared" si="227"/>
        <v>-8.8569715308068394E-4</v>
      </c>
      <c r="K650" s="3">
        <f t="shared" si="228"/>
        <v>-1.0128983399592933E-2</v>
      </c>
      <c r="M650" s="3">
        <f t="shared" si="240"/>
        <v>6.1453564675938388</v>
      </c>
      <c r="N650" s="3">
        <f t="shared" si="241"/>
        <v>4.2183851347167565</v>
      </c>
      <c r="O650" s="3">
        <f t="shared" si="242"/>
        <v>9.4223364920461812</v>
      </c>
      <c r="P650" s="3">
        <f t="shared" si="243"/>
        <v>3.3937417973366237</v>
      </c>
      <c r="Q650" s="3">
        <f t="shared" si="229"/>
        <v>-0.885699630252341</v>
      </c>
      <c r="R650" s="3">
        <f t="shared" si="230"/>
        <v>-10.129011728949644</v>
      </c>
      <c r="S650" s="3">
        <f t="shared" si="231"/>
        <v>9.4218936422310549</v>
      </c>
      <c r="T650" s="3">
        <f t="shared" si="232"/>
        <v>3.388677291472149</v>
      </c>
      <c r="U650" s="3">
        <f t="shared" si="233"/>
        <v>9.4218936422310554E-3</v>
      </c>
      <c r="V650" s="3">
        <f t="shared" si="234"/>
        <v>3.388677291472149E-3</v>
      </c>
      <c r="W650" s="3">
        <f t="shared" si="235"/>
        <v>-0.88565800236971914</v>
      </c>
      <c r="X650" s="3">
        <f>((m*gy-Cx*T650)/m)</f>
        <v>-10.128535665398383</v>
      </c>
      <c r="Y650" s="3">
        <f t="shared" si="236"/>
        <v>-8.8565800236971911E-4</v>
      </c>
      <c r="Z650" s="3">
        <f t="shared" si="237"/>
        <v>-1.0128535665398383E-2</v>
      </c>
      <c r="AA650" t="b">
        <f t="shared" si="238"/>
        <v>1</v>
      </c>
    </row>
    <row r="651" spans="1:27" x14ac:dyDescent="0.25">
      <c r="A651" s="3">
        <v>63.400000000000098</v>
      </c>
      <c r="B651" s="3">
        <f t="shared" si="239"/>
        <v>6.1550591276262248</v>
      </c>
      <c r="C651" s="3">
        <f t="shared" si="244"/>
        <v>4.2249847042361059</v>
      </c>
      <c r="D651" s="3">
        <f t="shared" si="245"/>
        <v>9.4214244420031328</v>
      </c>
      <c r="E651" s="3">
        <f t="shared" si="246"/>
        <v>3.3833114378018121</v>
      </c>
      <c r="F651" s="2">
        <f t="shared" si="223"/>
        <v>-0.88561389754829434</v>
      </c>
      <c r="G651" s="2">
        <f t="shared" si="224"/>
        <v>-10.128031275153372</v>
      </c>
      <c r="H651" s="3">
        <f t="shared" si="225"/>
        <v>9.4214244420031332E-3</v>
      </c>
      <c r="I651" s="3">
        <f t="shared" si="226"/>
        <v>3.3833114378018121E-3</v>
      </c>
      <c r="J651" s="3">
        <f t="shared" si="227"/>
        <v>-8.8561389754829431E-4</v>
      </c>
      <c r="K651" s="3">
        <f t="shared" si="228"/>
        <v>-1.0128031275153371E-2</v>
      </c>
      <c r="M651" s="3">
        <f t="shared" si="240"/>
        <v>6.1547783612360698</v>
      </c>
      <c r="N651" s="3">
        <f t="shared" si="241"/>
        <v>4.2217738120082284</v>
      </c>
      <c r="O651" s="3">
        <f t="shared" si="242"/>
        <v>9.4214508340438119</v>
      </c>
      <c r="P651" s="3">
        <f t="shared" si="243"/>
        <v>3.3836132616712256</v>
      </c>
      <c r="Q651" s="3">
        <f t="shared" si="229"/>
        <v>-0.88561637840011831</v>
      </c>
      <c r="R651" s="3">
        <f t="shared" si="230"/>
        <v>-10.128059646597096</v>
      </c>
      <c r="S651" s="3">
        <f t="shared" si="231"/>
        <v>9.4210080258546114</v>
      </c>
      <c r="T651" s="3">
        <f t="shared" si="232"/>
        <v>3.3785492318479271</v>
      </c>
      <c r="U651" s="3">
        <f t="shared" si="233"/>
        <v>9.4210080258546117E-3</v>
      </c>
      <c r="V651" s="3">
        <f t="shared" si="234"/>
        <v>3.3785492318479274E-3</v>
      </c>
      <c r="W651" s="3">
        <f t="shared" si="235"/>
        <v>-0.8855747544303334</v>
      </c>
      <c r="X651" s="3">
        <f>((m*gy-Cx*T651)/m)</f>
        <v>-10.127583627793706</v>
      </c>
      <c r="Y651" s="3">
        <f t="shared" si="236"/>
        <v>-8.8557475443033339E-4</v>
      </c>
      <c r="Z651" s="3">
        <f t="shared" si="237"/>
        <v>-1.0127583627793707E-2</v>
      </c>
      <c r="AA651" t="b">
        <f t="shared" si="238"/>
        <v>1</v>
      </c>
    </row>
    <row r="652" spans="1:27" x14ac:dyDescent="0.25">
      <c r="A652" s="3">
        <v>63.500000000000099</v>
      </c>
      <c r="B652" s="3">
        <f t="shared" si="239"/>
        <v>6.1644805520682278</v>
      </c>
      <c r="C652" s="3">
        <f t="shared" si="244"/>
        <v>4.2283680156739081</v>
      </c>
      <c r="D652" s="3">
        <f t="shared" si="245"/>
        <v>9.4205388281055846</v>
      </c>
      <c r="E652" s="3">
        <f t="shared" si="246"/>
        <v>3.3731834065266586</v>
      </c>
      <c r="F652" s="2">
        <f t="shared" si="223"/>
        <v>-0.88553064984192498</v>
      </c>
      <c r="G652" s="2">
        <f t="shared" si="224"/>
        <v>-10.127079240213508</v>
      </c>
      <c r="H652" s="3">
        <f t="shared" si="225"/>
        <v>9.420538828105585E-3</v>
      </c>
      <c r="I652" s="3">
        <f t="shared" si="226"/>
        <v>3.3731834065266588E-3</v>
      </c>
      <c r="J652" s="3">
        <f t="shared" si="227"/>
        <v>-8.85530649841925E-4</v>
      </c>
      <c r="K652" s="3">
        <f t="shared" si="228"/>
        <v>-1.0127079240213508E-2</v>
      </c>
      <c r="M652" s="3">
        <f t="shared" si="240"/>
        <v>6.1641993692619241</v>
      </c>
      <c r="N652" s="3">
        <f t="shared" si="241"/>
        <v>4.2251523612400765</v>
      </c>
      <c r="O652" s="3">
        <f t="shared" si="242"/>
        <v>9.4205652592893809</v>
      </c>
      <c r="P652" s="3">
        <f t="shared" si="243"/>
        <v>3.3734856780434317</v>
      </c>
      <c r="Q652" s="3">
        <f t="shared" si="229"/>
        <v>-0.88553313437320169</v>
      </c>
      <c r="R652" s="3">
        <f t="shared" si="230"/>
        <v>-10.127107653736084</v>
      </c>
      <c r="S652" s="3">
        <f t="shared" si="231"/>
        <v>9.4201224927221947</v>
      </c>
      <c r="T652" s="3">
        <f t="shared" si="232"/>
        <v>3.3684221242165635</v>
      </c>
      <c r="U652" s="3">
        <f t="shared" si="233"/>
        <v>9.4201224927221942E-3</v>
      </c>
      <c r="V652" s="3">
        <f t="shared" si="234"/>
        <v>3.3684221242165635E-3</v>
      </c>
      <c r="W652" s="3">
        <f t="shared" si="235"/>
        <v>-0.88549151431588624</v>
      </c>
      <c r="X652" s="3">
        <f>((m*gy-Cx*T652)/m)</f>
        <v>-10.126631679676358</v>
      </c>
      <c r="Y652" s="3">
        <f t="shared" si="236"/>
        <v>-8.8549151431588629E-4</v>
      </c>
      <c r="Z652" s="3">
        <f t="shared" si="237"/>
        <v>-1.0126631679676357E-2</v>
      </c>
      <c r="AA652" t="b">
        <f t="shared" si="238"/>
        <v>1</v>
      </c>
    </row>
    <row r="653" spans="1:27" x14ac:dyDescent="0.25">
      <c r="A653" s="3">
        <v>63.600000000000101</v>
      </c>
      <c r="B653" s="3">
        <f t="shared" si="239"/>
        <v>6.173901090896333</v>
      </c>
      <c r="C653" s="3">
        <f t="shared" si="244"/>
        <v>4.2317411990804343</v>
      </c>
      <c r="D653" s="3">
        <f t="shared" si="245"/>
        <v>9.4196532974557421</v>
      </c>
      <c r="E653" s="3">
        <f t="shared" si="246"/>
        <v>3.3630563272864449</v>
      </c>
      <c r="F653" s="2">
        <f t="shared" si="223"/>
        <v>-0.88544740996083982</v>
      </c>
      <c r="G653" s="2">
        <f t="shared" si="224"/>
        <v>-10.126127294764926</v>
      </c>
      <c r="H653" s="3">
        <f t="shared" si="225"/>
        <v>9.4196532974557424E-3</v>
      </c>
      <c r="I653" s="3">
        <f t="shared" si="226"/>
        <v>3.363056327286445E-3</v>
      </c>
      <c r="J653" s="3">
        <f t="shared" si="227"/>
        <v>-8.8544740996083983E-4</v>
      </c>
      <c r="K653" s="3">
        <f t="shared" si="228"/>
        <v>-1.0126127294764926E-2</v>
      </c>
      <c r="M653" s="3">
        <f t="shared" si="240"/>
        <v>6.1736194917546463</v>
      </c>
      <c r="N653" s="3">
        <f t="shared" si="241"/>
        <v>4.228520783364293</v>
      </c>
      <c r="O653" s="3">
        <f t="shared" si="242"/>
        <v>9.4196797677750652</v>
      </c>
      <c r="P653" s="3">
        <f t="shared" si="243"/>
        <v>3.3633590463637555</v>
      </c>
      <c r="Q653" s="3">
        <f t="shared" si="229"/>
        <v>-0.88544989817085606</v>
      </c>
      <c r="R653" s="3">
        <f t="shared" si="230"/>
        <v>-10.126155750358194</v>
      </c>
      <c r="S653" s="3">
        <f t="shared" si="231"/>
        <v>9.41923704282598</v>
      </c>
      <c r="T653" s="3">
        <f t="shared" si="232"/>
        <v>3.3582959684885765</v>
      </c>
      <c r="U653" s="3">
        <f t="shared" si="233"/>
        <v>9.4192370428259793E-3</v>
      </c>
      <c r="V653" s="3">
        <f t="shared" si="234"/>
        <v>3.3582959684885765E-3</v>
      </c>
      <c r="W653" s="3">
        <f t="shared" si="235"/>
        <v>-0.88540828202564215</v>
      </c>
      <c r="X653" s="3">
        <f>((m*gy-Cx*T653)/m)</f>
        <v>-10.125679821037927</v>
      </c>
      <c r="Y653" s="3">
        <f t="shared" si="236"/>
        <v>-8.8540828202564217E-4</v>
      </c>
      <c r="Z653" s="3">
        <f t="shared" si="237"/>
        <v>-1.0125679821037927E-2</v>
      </c>
      <c r="AA653" t="b">
        <f t="shared" si="238"/>
        <v>1</v>
      </c>
    </row>
    <row r="654" spans="1:27" x14ac:dyDescent="0.25">
      <c r="A654" s="3">
        <v>63.700000000000102</v>
      </c>
      <c r="B654" s="3">
        <f t="shared" si="239"/>
        <v>6.1833207441937885</v>
      </c>
      <c r="C654" s="3">
        <f t="shared" si="244"/>
        <v>4.2351042554077205</v>
      </c>
      <c r="D654" s="3">
        <f t="shared" si="245"/>
        <v>9.4187678500457821</v>
      </c>
      <c r="E654" s="3">
        <f t="shared" si="246"/>
        <v>3.3529301999916798</v>
      </c>
      <c r="F654" s="2">
        <f t="shared" si="223"/>
        <v>-0.88536417790430344</v>
      </c>
      <c r="G654" s="2">
        <f t="shared" si="224"/>
        <v>-10.12517543879922</v>
      </c>
      <c r="H654" s="3">
        <f t="shared" si="225"/>
        <v>9.4187678500457818E-3</v>
      </c>
      <c r="I654" s="3">
        <f t="shared" si="226"/>
        <v>3.35293019999168E-3</v>
      </c>
      <c r="J654" s="3">
        <f t="shared" si="227"/>
        <v>-8.8536417790430341E-4</v>
      </c>
      <c r="K654" s="3">
        <f t="shared" si="228"/>
        <v>-1.0125175438799219E-2</v>
      </c>
      <c r="M654" s="3">
        <f t="shared" si="240"/>
        <v>6.183038728797472</v>
      </c>
      <c r="N654" s="3">
        <f t="shared" si="241"/>
        <v>4.2318790793327814</v>
      </c>
      <c r="O654" s="3">
        <f t="shared" si="242"/>
        <v>9.4187943594930399</v>
      </c>
      <c r="P654" s="3">
        <f t="shared" si="243"/>
        <v>3.3532333665427174</v>
      </c>
      <c r="Q654" s="3">
        <f t="shared" si="229"/>
        <v>-0.88536666979234568</v>
      </c>
      <c r="R654" s="3">
        <f t="shared" si="230"/>
        <v>-10.125203936455016</v>
      </c>
      <c r="S654" s="3">
        <f t="shared" si="231"/>
        <v>9.4183516761581441</v>
      </c>
      <c r="T654" s="3">
        <f t="shared" si="232"/>
        <v>3.34817076457449</v>
      </c>
      <c r="U654" s="3">
        <f t="shared" si="233"/>
        <v>9.4183516761581435E-3</v>
      </c>
      <c r="V654" s="3">
        <f t="shared" si="234"/>
        <v>3.3481707645744902E-3</v>
      </c>
      <c r="W654" s="3">
        <f t="shared" si="235"/>
        <v>-0.88532505755886548</v>
      </c>
      <c r="X654" s="3">
        <f>((m*gy-Cx*T654)/m)</f>
        <v>-10.124728051870003</v>
      </c>
      <c r="Y654" s="3">
        <f t="shared" si="236"/>
        <v>-8.8532505755886551E-4</v>
      </c>
      <c r="Z654" s="3">
        <f t="shared" si="237"/>
        <v>-1.0124728051870003E-2</v>
      </c>
      <c r="AA654" t="b">
        <f t="shared" si="238"/>
        <v>1</v>
      </c>
    </row>
    <row r="655" spans="1:27" x14ac:dyDescent="0.25">
      <c r="A655" s="3">
        <v>63.800000000000097</v>
      </c>
      <c r="B655" s="3">
        <f t="shared" si="239"/>
        <v>6.1927395120438344</v>
      </c>
      <c r="C655" s="3">
        <f t="shared" si="244"/>
        <v>4.2384571856077118</v>
      </c>
      <c r="D655" s="3">
        <f t="shared" si="245"/>
        <v>9.417882485867878</v>
      </c>
      <c r="E655" s="3">
        <f t="shared" si="246"/>
        <v>3.3428050245528804</v>
      </c>
      <c r="F655" s="2">
        <f t="shared" si="223"/>
        <v>-0.88528095367158044</v>
      </c>
      <c r="G655" s="2">
        <f t="shared" si="224"/>
        <v>-10.124223672307972</v>
      </c>
      <c r="H655" s="3">
        <f t="shared" si="225"/>
        <v>9.4178824858678779E-3</v>
      </c>
      <c r="I655" s="3">
        <f t="shared" si="226"/>
        <v>3.3428050245528805E-3</v>
      </c>
      <c r="J655" s="3">
        <f t="shared" si="227"/>
        <v>-8.8528095367158041E-4</v>
      </c>
      <c r="K655" s="3">
        <f t="shared" si="228"/>
        <v>-1.0124223672307971E-2</v>
      </c>
      <c r="M655" s="3">
        <f t="shared" si="240"/>
        <v>6.1924570804736305</v>
      </c>
      <c r="N655" s="3">
        <f t="shared" si="241"/>
        <v>4.2352272500973562</v>
      </c>
      <c r="O655" s="3">
        <f t="shared" si="242"/>
        <v>9.4179090344354819</v>
      </c>
      <c r="P655" s="3">
        <f t="shared" si="243"/>
        <v>3.3431086384908473</v>
      </c>
      <c r="Q655" s="3">
        <f t="shared" si="229"/>
        <v>-0.88528344923693525</v>
      </c>
      <c r="R655" s="3">
        <f t="shared" si="230"/>
        <v>-10.12425221201814</v>
      </c>
      <c r="S655" s="3">
        <f t="shared" si="231"/>
        <v>9.4174663927108639</v>
      </c>
      <c r="T655" s="3">
        <f t="shared" si="232"/>
        <v>3.3380465123848384</v>
      </c>
      <c r="U655" s="3">
        <f t="shared" si="233"/>
        <v>9.4174663927108649E-3</v>
      </c>
      <c r="V655" s="3">
        <f t="shared" si="234"/>
        <v>3.3380465123848384E-3</v>
      </c>
      <c r="W655" s="3">
        <f t="shared" si="235"/>
        <v>-0.88524184091482128</v>
      </c>
      <c r="X655" s="3">
        <f>((m*gy-Cx*T655)/m)</f>
        <v>-10.123776372164176</v>
      </c>
      <c r="Y655" s="3">
        <f t="shared" si="236"/>
        <v>-8.8524184091482133E-4</v>
      </c>
      <c r="Z655" s="3">
        <f t="shared" si="237"/>
        <v>-1.0123776372164177E-2</v>
      </c>
      <c r="AA655" t="b">
        <f t="shared" si="238"/>
        <v>1</v>
      </c>
    </row>
    <row r="656" spans="1:27" x14ac:dyDescent="0.25">
      <c r="A656" s="3">
        <v>63.900000000000098</v>
      </c>
      <c r="B656" s="3">
        <f t="shared" si="239"/>
        <v>6.2021573945297019</v>
      </c>
      <c r="C656" s="3">
        <f t="shared" si="244"/>
        <v>4.2417999906322645</v>
      </c>
      <c r="D656" s="3">
        <f t="shared" si="245"/>
        <v>9.4169972049142068</v>
      </c>
      <c r="E656" s="3">
        <f t="shared" si="246"/>
        <v>3.3326808008805724</v>
      </c>
      <c r="F656" s="2">
        <f t="shared" si="223"/>
        <v>-0.8851977372619354</v>
      </c>
      <c r="G656" s="2">
        <f t="shared" si="224"/>
        <v>-10.123271995282774</v>
      </c>
      <c r="H656" s="3">
        <f t="shared" si="225"/>
        <v>9.416997204914207E-3</v>
      </c>
      <c r="I656" s="3">
        <f t="shared" si="226"/>
        <v>3.3326808008805726E-3</v>
      </c>
      <c r="J656" s="3">
        <f t="shared" si="227"/>
        <v>-8.8519773726193542E-4</v>
      </c>
      <c r="K656" s="3">
        <f t="shared" si="228"/>
        <v>-1.0123271995282774E-2</v>
      </c>
      <c r="M656" s="3">
        <f t="shared" si="240"/>
        <v>6.2018745468663417</v>
      </c>
      <c r="N656" s="3">
        <f t="shared" si="241"/>
        <v>4.2385652966097407</v>
      </c>
      <c r="O656" s="3">
        <f t="shared" si="242"/>
        <v>9.4170237925945663</v>
      </c>
      <c r="P656" s="3">
        <f t="shared" si="243"/>
        <v>3.3329848621186833</v>
      </c>
      <c r="Q656" s="3">
        <f t="shared" si="229"/>
        <v>-0.88520023650388924</v>
      </c>
      <c r="R656" s="3">
        <f t="shared" si="230"/>
        <v>-10.123300577039156</v>
      </c>
      <c r="S656" s="3">
        <f t="shared" si="231"/>
        <v>9.4165811924763148</v>
      </c>
      <c r="T656" s="3">
        <f t="shared" si="232"/>
        <v>3.3279232118301638</v>
      </c>
      <c r="U656" s="3">
        <f t="shared" si="233"/>
        <v>9.4165811924763147E-3</v>
      </c>
      <c r="V656" s="3">
        <f t="shared" si="234"/>
        <v>3.3279232118301641E-3</v>
      </c>
      <c r="W656" s="3">
        <f t="shared" si="235"/>
        <v>-0.88515863209277357</v>
      </c>
      <c r="X656" s="3">
        <f>((m*gy-Cx*T656)/m)</f>
        <v>-10.122824781912035</v>
      </c>
      <c r="Y656" s="3">
        <f t="shared" si="236"/>
        <v>-8.8515863209277356E-4</v>
      </c>
      <c r="Z656" s="3">
        <f t="shared" si="237"/>
        <v>-1.0122824781912036E-2</v>
      </c>
      <c r="AA656" t="b">
        <f t="shared" si="238"/>
        <v>1</v>
      </c>
    </row>
    <row r="657" spans="1:27" x14ac:dyDescent="0.25">
      <c r="A657" s="3">
        <v>64.000000000000099</v>
      </c>
      <c r="B657" s="3">
        <f t="shared" si="239"/>
        <v>6.211574391734616</v>
      </c>
      <c r="C657" s="3">
        <f t="shared" si="244"/>
        <v>4.2451326714331454</v>
      </c>
      <c r="D657" s="3">
        <f t="shared" si="245"/>
        <v>9.4161120071769453</v>
      </c>
      <c r="E657" s="3">
        <f t="shared" si="246"/>
        <v>3.3225575288852895</v>
      </c>
      <c r="F657" s="2">
        <f t="shared" ref="F657:F720" si="247">(m*gx-Cx*D657)/m</f>
        <v>-0.88511452867463292</v>
      </c>
      <c r="G657" s="2">
        <f t="shared" ref="G657:G720" si="248">(m*gy-Cx*E657)/m</f>
        <v>-10.122320407715218</v>
      </c>
      <c r="H657" s="3">
        <f t="shared" ref="H657:H720" si="249">D657*dt</f>
        <v>9.4161120071769456E-3</v>
      </c>
      <c r="I657" s="3">
        <f t="shared" ref="I657:I720" si="250">E657*dt</f>
        <v>3.3225575288852896E-3</v>
      </c>
      <c r="J657" s="3">
        <f t="shared" ref="J657:J720" si="251">F657*dt</f>
        <v>-8.8511452867463293E-4</v>
      </c>
      <c r="K657" s="3">
        <f t="shared" ref="K657:K720" si="252">G657*dt</f>
        <v>-1.0122320407715218E-2</v>
      </c>
      <c r="M657" s="3">
        <f t="shared" si="240"/>
        <v>6.2112911280588179</v>
      </c>
      <c r="N657" s="3">
        <f t="shared" si="241"/>
        <v>4.2418932198215709</v>
      </c>
      <c r="O657" s="3">
        <f t="shared" si="242"/>
        <v>9.4161386339624737</v>
      </c>
      <c r="P657" s="3">
        <f t="shared" si="243"/>
        <v>3.3228620373367712</v>
      </c>
      <c r="Q657" s="3">
        <f t="shared" ref="Q657:Q720" si="253">(m*gx-Cx*O657)/m</f>
        <v>-0.88511703159247246</v>
      </c>
      <c r="R657" s="3">
        <f t="shared" ref="R657:R720" si="254">(m*gy-Cx*P657)/m</f>
        <v>-10.122349031509657</v>
      </c>
      <c r="S657" s="3">
        <f t="shared" ref="S657:S720" si="255">O657+Q657*dt/2</f>
        <v>9.415696075446677</v>
      </c>
      <c r="T657" s="3">
        <f t="shared" ref="T657:T720" si="256">P657+R657*dt/2</f>
        <v>3.3178008628210165</v>
      </c>
      <c r="U657" s="3">
        <f t="shared" ref="U657:U720" si="257">S657*dt</f>
        <v>9.4156960754466779E-3</v>
      </c>
      <c r="V657" s="3">
        <f t="shared" ref="V657:V720" si="258">T657*dt</f>
        <v>3.3178008628210165E-3</v>
      </c>
      <c r="W657" s="3">
        <f t="shared" ref="W657:W720" si="259">((m*gx-Cx*S657)/m)</f>
        <v>-0.8850754310919875</v>
      </c>
      <c r="X657" s="3">
        <f>((m*gy-Cx*T657)/m)</f>
        <v>-10.121873281105177</v>
      </c>
      <c r="Y657" s="3">
        <f t="shared" ref="Y657:Y720" si="260">W657*dt</f>
        <v>-8.8507543109198755E-4</v>
      </c>
      <c r="Z657" s="3">
        <f t="shared" ref="Z657:Z720" si="261">X657*dt</f>
        <v>-1.0121873281105177E-2</v>
      </c>
      <c r="AA657" t="b">
        <f t="shared" si="238"/>
        <v>1</v>
      </c>
    </row>
    <row r="658" spans="1:27" x14ac:dyDescent="0.25">
      <c r="A658" s="3">
        <v>64.100000000000094</v>
      </c>
      <c r="B658" s="3">
        <f t="shared" si="239"/>
        <v>6.2209905037417927</v>
      </c>
      <c r="C658" s="3">
        <f t="shared" si="244"/>
        <v>4.2484552289620305</v>
      </c>
      <c r="D658" s="3">
        <f t="shared" si="245"/>
        <v>9.4152268926482705</v>
      </c>
      <c r="E658" s="3">
        <f t="shared" si="246"/>
        <v>3.3124352084775741</v>
      </c>
      <c r="F658" s="2">
        <f t="shared" si="247"/>
        <v>-0.88503132790893735</v>
      </c>
      <c r="G658" s="2">
        <f t="shared" si="248"/>
        <v>-10.121368909596892</v>
      </c>
      <c r="H658" s="3">
        <f t="shared" si="249"/>
        <v>9.41522689264827E-3</v>
      </c>
      <c r="I658" s="3">
        <f t="shared" si="250"/>
        <v>3.312435208477574E-3</v>
      </c>
      <c r="J658" s="3">
        <f t="shared" si="251"/>
        <v>-8.8503132790893741E-4</v>
      </c>
      <c r="K658" s="3">
        <f t="shared" si="252"/>
        <v>-1.0121368909596893E-2</v>
      </c>
      <c r="M658" s="3">
        <f t="shared" si="240"/>
        <v>6.2207068241342647</v>
      </c>
      <c r="N658" s="3">
        <f t="shared" si="241"/>
        <v>4.2452110206843923</v>
      </c>
      <c r="O658" s="3">
        <f t="shared" si="242"/>
        <v>9.415253558531381</v>
      </c>
      <c r="P658" s="3">
        <f t="shared" si="243"/>
        <v>3.3127401640556662</v>
      </c>
      <c r="Q658" s="3">
        <f t="shared" si="253"/>
        <v>-0.88503383450194983</v>
      </c>
      <c r="R658" s="3">
        <f t="shared" si="254"/>
        <v>-10.121397575421232</v>
      </c>
      <c r="S658" s="3">
        <f t="shared" si="255"/>
        <v>9.4148110416141293</v>
      </c>
      <c r="T658" s="3">
        <f t="shared" si="256"/>
        <v>3.3076794652679555</v>
      </c>
      <c r="U658" s="3">
        <f t="shared" si="257"/>
        <v>9.4148110416141292E-3</v>
      </c>
      <c r="V658" s="3">
        <f t="shared" si="258"/>
        <v>3.3076794652679557E-3</v>
      </c>
      <c r="W658" s="3">
        <f t="shared" si="259"/>
        <v>-0.8849922379117281</v>
      </c>
      <c r="X658" s="3">
        <f>((m*gy-Cx*T658)/m)</f>
        <v>-10.120921869735188</v>
      </c>
      <c r="Y658" s="3">
        <f t="shared" si="260"/>
        <v>-8.8499223791172811E-4</v>
      </c>
      <c r="Z658" s="3">
        <f t="shared" si="261"/>
        <v>-1.0120921869735188E-2</v>
      </c>
      <c r="AA658" t="b">
        <f t="shared" ref="AA658:AA721" si="262">N658&gt;=0</f>
        <v>1</v>
      </c>
    </row>
    <row r="659" spans="1:27" x14ac:dyDescent="0.25">
      <c r="A659" s="3">
        <v>64.200000000000102</v>
      </c>
      <c r="B659" s="3">
        <f t="shared" ref="B659:B722" si="263">B658+H658</f>
        <v>6.2304057306344411</v>
      </c>
      <c r="C659" s="3">
        <f t="shared" si="244"/>
        <v>4.251767664170508</v>
      </c>
      <c r="D659" s="3">
        <f t="shared" si="245"/>
        <v>9.4143418613203611</v>
      </c>
      <c r="E659" s="3">
        <f t="shared" si="246"/>
        <v>3.3023138395679772</v>
      </c>
      <c r="F659" s="2">
        <f t="shared" si="247"/>
        <v>-0.88494813496411384</v>
      </c>
      <c r="G659" s="2">
        <f t="shared" si="248"/>
        <v>-10.120417500919391</v>
      </c>
      <c r="H659" s="3">
        <f t="shared" si="249"/>
        <v>9.4143418613203619E-3</v>
      </c>
      <c r="I659" s="3">
        <f t="shared" si="250"/>
        <v>3.3023138395679771E-3</v>
      </c>
      <c r="J659" s="3">
        <f t="shared" si="251"/>
        <v>-8.8494813496411387E-4</v>
      </c>
      <c r="K659" s="3">
        <f t="shared" si="252"/>
        <v>-1.0120417500919391E-2</v>
      </c>
      <c r="M659" s="3">
        <f t="shared" ref="M659:M722" si="264">M658+U658</f>
        <v>6.2301216351758786</v>
      </c>
      <c r="N659" s="3">
        <f t="shared" ref="N659:N722" si="265">N658+V658</f>
        <v>4.2485187001496598</v>
      </c>
      <c r="O659" s="3">
        <f t="shared" ref="O659:O722" si="266">O658+Y658</f>
        <v>9.4143685662934686</v>
      </c>
      <c r="P659" s="3">
        <f t="shared" ref="P659:P722" si="267">P658+Z658</f>
        <v>3.3026192421859308</v>
      </c>
      <c r="Q659" s="3">
        <f t="shared" si="253"/>
        <v>-0.88495064523158595</v>
      </c>
      <c r="R659" s="3">
        <f t="shared" si="254"/>
        <v>-10.120446208765479</v>
      </c>
      <c r="S659" s="3">
        <f t="shared" si="255"/>
        <v>9.4139260909708522</v>
      </c>
      <c r="T659" s="3">
        <f t="shared" si="256"/>
        <v>3.297559019081548</v>
      </c>
      <c r="U659" s="3">
        <f t="shared" si="257"/>
        <v>9.4139260909708519E-3</v>
      </c>
      <c r="V659" s="3">
        <f t="shared" si="258"/>
        <v>3.2975590190815482E-3</v>
      </c>
      <c r="W659" s="3">
        <f t="shared" si="259"/>
        <v>-0.88490905255126007</v>
      </c>
      <c r="X659" s="3">
        <f>((m*gy-Cx*T659)/m)</f>
        <v>-10.119970547793667</v>
      </c>
      <c r="Y659" s="3">
        <f t="shared" si="260"/>
        <v>-8.8490905255126013E-4</v>
      </c>
      <c r="Z659" s="3">
        <f t="shared" si="261"/>
        <v>-1.0119970547793667E-2</v>
      </c>
      <c r="AA659" t="b">
        <f t="shared" si="262"/>
        <v>1</v>
      </c>
    </row>
    <row r="660" spans="1:27" x14ac:dyDescent="0.25">
      <c r="A660" s="3">
        <v>64.300000000000097</v>
      </c>
      <c r="B660" s="3">
        <f t="shared" si="263"/>
        <v>6.2398200724957613</v>
      </c>
      <c r="C660" s="3">
        <f t="shared" si="244"/>
        <v>4.2550699780100762</v>
      </c>
      <c r="D660" s="3">
        <f t="shared" si="245"/>
        <v>9.4134569131853976</v>
      </c>
      <c r="E660" s="3">
        <f t="shared" si="246"/>
        <v>3.2921934220670579</v>
      </c>
      <c r="F660" s="2">
        <f t="shared" si="247"/>
        <v>-0.88486494983942732</v>
      </c>
      <c r="G660" s="2">
        <f t="shared" si="248"/>
        <v>-10.119466181674303</v>
      </c>
      <c r="H660" s="3">
        <f t="shared" si="249"/>
        <v>9.4134569131853977E-3</v>
      </c>
      <c r="I660" s="3">
        <f t="shared" si="250"/>
        <v>3.2921934220670581E-3</v>
      </c>
      <c r="J660" s="3">
        <f t="shared" si="251"/>
        <v>-8.8486494983942734E-4</v>
      </c>
      <c r="K660" s="3">
        <f t="shared" si="252"/>
        <v>-1.0119466181674303E-2</v>
      </c>
      <c r="M660" s="3">
        <f t="shared" si="264"/>
        <v>6.2395355612668491</v>
      </c>
      <c r="N660" s="3">
        <f t="shared" si="265"/>
        <v>4.2518162591687414</v>
      </c>
      <c r="O660" s="3">
        <f t="shared" si="266"/>
        <v>9.4134836572409171</v>
      </c>
      <c r="P660" s="3">
        <f t="shared" si="267"/>
        <v>3.2924992716381372</v>
      </c>
      <c r="Q660" s="3">
        <f t="shared" si="253"/>
        <v>-0.88486746378064607</v>
      </c>
      <c r="R660" s="3">
        <f t="shared" si="254"/>
        <v>-10.119494931533985</v>
      </c>
      <c r="S660" s="3">
        <f t="shared" si="255"/>
        <v>9.4130412235090262</v>
      </c>
      <c r="T660" s="3">
        <f t="shared" si="256"/>
        <v>3.28743952417237</v>
      </c>
      <c r="U660" s="3">
        <f t="shared" si="257"/>
        <v>9.413041223509026E-3</v>
      </c>
      <c r="V660" s="3">
        <f t="shared" si="258"/>
        <v>3.2874395241723701E-3</v>
      </c>
      <c r="W660" s="3">
        <f t="shared" si="259"/>
        <v>-0.88482587500984844</v>
      </c>
      <c r="X660" s="3">
        <f>((m*gy-Cx*T660)/m)</f>
        <v>-10.119019315272203</v>
      </c>
      <c r="Y660" s="3">
        <f t="shared" si="260"/>
        <v>-8.8482587500984843E-4</v>
      </c>
      <c r="Z660" s="3">
        <f t="shared" si="261"/>
        <v>-1.0119019315272202E-2</v>
      </c>
      <c r="AA660" t="b">
        <f t="shared" si="262"/>
        <v>1</v>
      </c>
    </row>
    <row r="661" spans="1:27" x14ac:dyDescent="0.25">
      <c r="A661" s="3">
        <v>64.400000000000105</v>
      </c>
      <c r="B661" s="3">
        <f t="shared" si="263"/>
        <v>6.2492335294089463</v>
      </c>
      <c r="C661" s="3">
        <f t="shared" si="244"/>
        <v>4.2583621714321431</v>
      </c>
      <c r="D661" s="3">
        <f t="shared" si="245"/>
        <v>9.4125720482355586</v>
      </c>
      <c r="E661" s="3">
        <f t="shared" si="246"/>
        <v>3.2820739558853838</v>
      </c>
      <c r="F661" s="2">
        <f t="shared" si="247"/>
        <v>-0.88478177253414247</v>
      </c>
      <c r="G661" s="2">
        <f t="shared" si="248"/>
        <v>-10.118514951853227</v>
      </c>
      <c r="H661" s="3">
        <f t="shared" si="249"/>
        <v>9.4125720482355589E-3</v>
      </c>
      <c r="I661" s="3">
        <f t="shared" si="250"/>
        <v>3.2820739558853838E-3</v>
      </c>
      <c r="J661" s="3">
        <f t="shared" si="251"/>
        <v>-8.8478177253414252E-4</v>
      </c>
      <c r="K661" s="3">
        <f t="shared" si="252"/>
        <v>-1.0118514951853227E-2</v>
      </c>
      <c r="M661" s="3">
        <f t="shared" si="264"/>
        <v>6.2489486024903584</v>
      </c>
      <c r="N661" s="3">
        <f t="shared" si="265"/>
        <v>4.2551036986929134</v>
      </c>
      <c r="O661" s="3">
        <f t="shared" si="266"/>
        <v>9.4125988313659068</v>
      </c>
      <c r="P661" s="3">
        <f t="shared" si="267"/>
        <v>3.2823802523228651</v>
      </c>
      <c r="Q661" s="3">
        <f t="shared" si="253"/>
        <v>-0.88478429014839521</v>
      </c>
      <c r="R661" s="3">
        <f t="shared" si="254"/>
        <v>-10.11854374371835</v>
      </c>
      <c r="S661" s="3">
        <f t="shared" si="255"/>
        <v>9.4121564392208334</v>
      </c>
      <c r="T661" s="3">
        <f t="shared" si="256"/>
        <v>3.2773209804510057</v>
      </c>
      <c r="U661" s="3">
        <f t="shared" si="257"/>
        <v>9.412156439220833E-3</v>
      </c>
      <c r="V661" s="3">
        <f t="shared" si="258"/>
        <v>3.2773209804510058E-3</v>
      </c>
      <c r="W661" s="3">
        <f t="shared" si="259"/>
        <v>-0.88474270528675836</v>
      </c>
      <c r="X661" s="3">
        <f>((m*gy-Cx*T661)/m)</f>
        <v>-10.118068172162396</v>
      </c>
      <c r="Y661" s="3">
        <f t="shared" si="260"/>
        <v>-8.8474270528675835E-4</v>
      </c>
      <c r="Z661" s="3">
        <f t="shared" si="261"/>
        <v>-1.0118068172162396E-2</v>
      </c>
      <c r="AA661" t="b">
        <f t="shared" si="262"/>
        <v>1</v>
      </c>
    </row>
    <row r="662" spans="1:27" x14ac:dyDescent="0.25">
      <c r="A662" s="3">
        <v>64.500000000000099</v>
      </c>
      <c r="B662" s="3">
        <f t="shared" si="263"/>
        <v>6.2586461014571819</v>
      </c>
      <c r="C662" s="3">
        <f t="shared" si="244"/>
        <v>4.2616442453880286</v>
      </c>
      <c r="D662" s="3">
        <f t="shared" si="245"/>
        <v>9.4116872664630247</v>
      </c>
      <c r="E662" s="3">
        <f t="shared" si="246"/>
        <v>3.2719554409335307</v>
      </c>
      <c r="F662" s="2">
        <f t="shared" si="247"/>
        <v>-0.88469860304752435</v>
      </c>
      <c r="G662" s="2">
        <f t="shared" si="248"/>
        <v>-10.117563811447752</v>
      </c>
      <c r="H662" s="3">
        <f t="shared" si="249"/>
        <v>9.4116872664630254E-3</v>
      </c>
      <c r="I662" s="3">
        <f t="shared" si="250"/>
        <v>3.271955440933531E-3</v>
      </c>
      <c r="J662" s="3">
        <f t="shared" si="251"/>
        <v>-8.8469860304752441E-4</v>
      </c>
      <c r="K662" s="3">
        <f t="shared" si="252"/>
        <v>-1.0117563811447752E-2</v>
      </c>
      <c r="M662" s="3">
        <f t="shared" si="264"/>
        <v>6.2583607589295793</v>
      </c>
      <c r="N662" s="3">
        <f t="shared" si="265"/>
        <v>4.2583810196733642</v>
      </c>
      <c r="O662" s="3">
        <f t="shared" si="266"/>
        <v>9.4117140886606201</v>
      </c>
      <c r="P662" s="3">
        <f t="shared" si="267"/>
        <v>3.2722621841507027</v>
      </c>
      <c r="Q662" s="3">
        <f t="shared" si="253"/>
        <v>-0.88470112433409831</v>
      </c>
      <c r="R662" s="3">
        <f t="shared" si="254"/>
        <v>-10.117592645310166</v>
      </c>
      <c r="S662" s="3">
        <f t="shared" si="255"/>
        <v>9.4112717380984527</v>
      </c>
      <c r="T662" s="3">
        <f t="shared" si="256"/>
        <v>3.2672033878280478</v>
      </c>
      <c r="U662" s="3">
        <f t="shared" si="257"/>
        <v>9.4112717380984527E-3</v>
      </c>
      <c r="V662" s="3">
        <f t="shared" si="258"/>
        <v>3.2672033878280477E-3</v>
      </c>
      <c r="W662" s="3">
        <f t="shared" si="259"/>
        <v>-0.88465954338125452</v>
      </c>
      <c r="X662" s="3">
        <f>((m*gy-Cx*T662)/m)</f>
        <v>-10.117117118455837</v>
      </c>
      <c r="Y662" s="3">
        <f t="shared" si="260"/>
        <v>-8.8465954338125458E-4</v>
      </c>
      <c r="Z662" s="3">
        <f t="shared" si="261"/>
        <v>-1.0117117118455837E-2</v>
      </c>
      <c r="AA662" t="b">
        <f t="shared" si="262"/>
        <v>1</v>
      </c>
    </row>
    <row r="663" spans="1:27" x14ac:dyDescent="0.25">
      <c r="A663" s="3">
        <v>64.600000000000094</v>
      </c>
      <c r="B663" s="3">
        <f t="shared" si="263"/>
        <v>6.2680577887236453</v>
      </c>
      <c r="C663" s="3">
        <f t="shared" si="244"/>
        <v>4.2649162008289618</v>
      </c>
      <c r="D663" s="3">
        <f t="shared" si="245"/>
        <v>9.4108025678599763</v>
      </c>
      <c r="E663" s="3">
        <f t="shared" si="246"/>
        <v>3.2618378771220828</v>
      </c>
      <c r="F663" s="2">
        <f t="shared" si="247"/>
        <v>-0.88461544137883763</v>
      </c>
      <c r="G663" s="2">
        <f t="shared" si="248"/>
        <v>-10.116612760449476</v>
      </c>
      <c r="H663" s="3">
        <f t="shared" si="249"/>
        <v>9.4108025678599772E-3</v>
      </c>
      <c r="I663" s="3">
        <f t="shared" si="250"/>
        <v>3.2618378771220829E-3</v>
      </c>
      <c r="J663" s="3">
        <f t="shared" si="251"/>
        <v>-8.8461544137883761E-4</v>
      </c>
      <c r="K663" s="3">
        <f t="shared" si="252"/>
        <v>-1.0116612760449476E-2</v>
      </c>
      <c r="M663" s="3">
        <f t="shared" si="264"/>
        <v>6.2677720306676781</v>
      </c>
      <c r="N663" s="3">
        <f t="shared" si="265"/>
        <v>4.2616482230611927</v>
      </c>
      <c r="O663" s="3">
        <f t="shared" si="266"/>
        <v>9.4108294291172392</v>
      </c>
      <c r="P663" s="3">
        <f t="shared" si="267"/>
        <v>3.2621450670322467</v>
      </c>
      <c r="Q663" s="3">
        <f t="shared" si="253"/>
        <v>-0.88461796633702039</v>
      </c>
      <c r="R663" s="3">
        <f t="shared" si="254"/>
        <v>-10.116641636301031</v>
      </c>
      <c r="S663" s="3">
        <f t="shared" si="255"/>
        <v>9.4103871201340699</v>
      </c>
      <c r="T663" s="3">
        <f t="shared" si="256"/>
        <v>3.257086746214096</v>
      </c>
      <c r="U663" s="3">
        <f t="shared" si="257"/>
        <v>9.4103871201340703E-3</v>
      </c>
      <c r="V663" s="3">
        <f t="shared" si="258"/>
        <v>3.2570867462140959E-3</v>
      </c>
      <c r="W663" s="3">
        <f t="shared" si="259"/>
        <v>-0.88457638929260241</v>
      </c>
      <c r="X663" s="3">
        <f>((m*gy-Cx*T663)/m)</f>
        <v>-10.116166154144127</v>
      </c>
      <c r="Y663" s="3">
        <f t="shared" si="260"/>
        <v>-8.8457638929260248E-4</v>
      </c>
      <c r="Z663" s="3">
        <f t="shared" si="261"/>
        <v>-1.0116166154144127E-2</v>
      </c>
      <c r="AA663" t="b">
        <f t="shared" si="262"/>
        <v>1</v>
      </c>
    </row>
    <row r="664" spans="1:27" x14ac:dyDescent="0.25">
      <c r="A664" s="3">
        <v>64.700000000000102</v>
      </c>
      <c r="B664" s="3">
        <f t="shared" si="263"/>
        <v>6.2774685912915054</v>
      </c>
      <c r="C664" s="3">
        <f t="shared" si="244"/>
        <v>4.2681780387060835</v>
      </c>
      <c r="D664" s="3">
        <f t="shared" si="245"/>
        <v>9.4099179524185974</v>
      </c>
      <c r="E664" s="3">
        <f t="shared" si="246"/>
        <v>3.2517212643616333</v>
      </c>
      <c r="F664" s="2">
        <f t="shared" si="247"/>
        <v>-0.88453228752734814</v>
      </c>
      <c r="G664" s="2">
        <f t="shared" si="248"/>
        <v>-10.115661798849995</v>
      </c>
      <c r="H664" s="3">
        <f t="shared" si="249"/>
        <v>9.4099179524185974E-3</v>
      </c>
      <c r="I664" s="3">
        <f t="shared" si="250"/>
        <v>3.2517212643616332E-3</v>
      </c>
      <c r="J664" s="3">
        <f t="shared" si="251"/>
        <v>-8.8453228752734812E-4</v>
      </c>
      <c r="K664" s="3">
        <f t="shared" si="252"/>
        <v>-1.0115661798849996E-2</v>
      </c>
      <c r="M664" s="3">
        <f t="shared" si="264"/>
        <v>6.2771824177878122</v>
      </c>
      <c r="N664" s="3">
        <f t="shared" si="265"/>
        <v>4.264905309807407</v>
      </c>
      <c r="O664" s="3">
        <f t="shared" si="266"/>
        <v>9.4099448527279463</v>
      </c>
      <c r="P664" s="3">
        <f t="shared" si="267"/>
        <v>3.2520289008781025</v>
      </c>
      <c r="Q664" s="3">
        <f t="shared" si="253"/>
        <v>-0.88453481615642693</v>
      </c>
      <c r="R664" s="3">
        <f t="shared" si="254"/>
        <v>-10.115690716682542</v>
      </c>
      <c r="S664" s="3">
        <f t="shared" si="255"/>
        <v>9.4095025853198688</v>
      </c>
      <c r="T664" s="3">
        <f t="shared" si="256"/>
        <v>3.2469710555197611</v>
      </c>
      <c r="U664" s="3">
        <f t="shared" si="257"/>
        <v>9.4095025853198691E-3</v>
      </c>
      <c r="V664" s="3">
        <f t="shared" si="258"/>
        <v>3.2469710555197611E-3</v>
      </c>
      <c r="W664" s="3">
        <f t="shared" si="259"/>
        <v>-0.88449324302006771</v>
      </c>
      <c r="X664" s="3">
        <f>((m*gy-Cx*T664)/m)</f>
        <v>-10.115215279218859</v>
      </c>
      <c r="Y664" s="3">
        <f t="shared" si="260"/>
        <v>-8.844932430200677E-4</v>
      </c>
      <c r="Z664" s="3">
        <f t="shared" si="261"/>
        <v>-1.0115215279218858E-2</v>
      </c>
      <c r="AA664" t="b">
        <f t="shared" si="262"/>
        <v>1</v>
      </c>
    </row>
    <row r="665" spans="1:27" x14ac:dyDescent="0.25">
      <c r="A665" s="3">
        <v>64.800000000000097</v>
      </c>
      <c r="B665" s="3">
        <f t="shared" si="263"/>
        <v>6.2868785092439241</v>
      </c>
      <c r="C665" s="3">
        <f t="shared" si="244"/>
        <v>4.2714297599704452</v>
      </c>
      <c r="D665" s="3">
        <f t="shared" si="245"/>
        <v>9.4090334201310704</v>
      </c>
      <c r="E665" s="3">
        <f t="shared" si="246"/>
        <v>3.2416056025627835</v>
      </c>
      <c r="F665" s="2">
        <f t="shared" si="247"/>
        <v>-0.88444914149232046</v>
      </c>
      <c r="G665" s="2">
        <f t="shared" si="248"/>
        <v>-10.114710926640901</v>
      </c>
      <c r="H665" s="3">
        <f t="shared" si="249"/>
        <v>9.4090334201310712E-3</v>
      </c>
      <c r="I665" s="3">
        <f t="shared" si="250"/>
        <v>3.2416056025627838E-3</v>
      </c>
      <c r="J665" s="3">
        <f t="shared" si="251"/>
        <v>-8.8444914149232051E-4</v>
      </c>
      <c r="K665" s="3">
        <f t="shared" si="252"/>
        <v>-1.0114710926640902E-2</v>
      </c>
      <c r="M665" s="3">
        <f t="shared" si="264"/>
        <v>6.286591920373132</v>
      </c>
      <c r="N665" s="3">
        <f t="shared" si="265"/>
        <v>4.2681522808629264</v>
      </c>
      <c r="O665" s="3">
        <f t="shared" si="266"/>
        <v>9.4090603594849256</v>
      </c>
      <c r="P665" s="3">
        <f t="shared" si="267"/>
        <v>3.2419136855988837</v>
      </c>
      <c r="Q665" s="3">
        <f t="shared" si="253"/>
        <v>-0.88445167379158307</v>
      </c>
      <c r="R665" s="3">
        <f t="shared" si="254"/>
        <v>-10.114739886446296</v>
      </c>
      <c r="S665" s="3">
        <f t="shared" si="255"/>
        <v>9.4086181336480301</v>
      </c>
      <c r="T665" s="3">
        <f t="shared" si="256"/>
        <v>3.2368563156556607</v>
      </c>
      <c r="U665" s="3">
        <f t="shared" si="257"/>
        <v>9.4086181336480307E-3</v>
      </c>
      <c r="V665" s="3">
        <f t="shared" si="258"/>
        <v>3.2368563156556607E-3</v>
      </c>
      <c r="W665" s="3">
        <f t="shared" si="259"/>
        <v>-0.88441010456291491</v>
      </c>
      <c r="X665" s="3">
        <f>((m*gy-Cx*T665)/m)</f>
        <v>-10.114264493671632</v>
      </c>
      <c r="Y665" s="3">
        <f t="shared" si="260"/>
        <v>-8.8441010456291494E-4</v>
      </c>
      <c r="Z665" s="3">
        <f t="shared" si="261"/>
        <v>-1.0114264493671633E-2</v>
      </c>
      <c r="AA665" t="b">
        <f t="shared" si="262"/>
        <v>1</v>
      </c>
    </row>
    <row r="666" spans="1:27" x14ac:dyDescent="0.25">
      <c r="A666" s="3">
        <v>64.900000000000105</v>
      </c>
      <c r="B666" s="3">
        <f t="shared" si="263"/>
        <v>6.2962875426640554</v>
      </c>
      <c r="C666" s="3">
        <f t="shared" si="244"/>
        <v>4.274671365573008</v>
      </c>
      <c r="D666" s="3">
        <f t="shared" si="245"/>
        <v>9.4081489709895774</v>
      </c>
      <c r="E666" s="3">
        <f t="shared" si="246"/>
        <v>3.2314908916361427</v>
      </c>
      <c r="F666" s="2">
        <f t="shared" si="247"/>
        <v>-0.88436600327302028</v>
      </c>
      <c r="G666" s="2">
        <f t="shared" si="248"/>
        <v>-10.113760143813797</v>
      </c>
      <c r="H666" s="3">
        <f t="shared" si="249"/>
        <v>9.4081489709895768E-3</v>
      </c>
      <c r="I666" s="3">
        <f t="shared" si="250"/>
        <v>3.2314908916361426E-3</v>
      </c>
      <c r="J666" s="3">
        <f t="shared" si="251"/>
        <v>-8.8436600327302035E-4</v>
      </c>
      <c r="K666" s="3">
        <f t="shared" si="252"/>
        <v>-1.0113760143813797E-2</v>
      </c>
      <c r="M666" s="3">
        <f t="shared" si="264"/>
        <v>6.2960005385067799</v>
      </c>
      <c r="N666" s="3">
        <f t="shared" si="265"/>
        <v>4.2713891371785824</v>
      </c>
      <c r="O666" s="3">
        <f t="shared" si="266"/>
        <v>9.4081759493803627</v>
      </c>
      <c r="P666" s="3">
        <f t="shared" si="267"/>
        <v>3.2317994211052121</v>
      </c>
      <c r="Q666" s="3">
        <f t="shared" si="253"/>
        <v>-0.88436853924175407</v>
      </c>
      <c r="R666" s="3">
        <f t="shared" si="254"/>
        <v>-10.11378914558389</v>
      </c>
      <c r="S666" s="3">
        <f t="shared" si="255"/>
        <v>9.4077337651107413</v>
      </c>
      <c r="T666" s="3">
        <f t="shared" si="256"/>
        <v>3.2267425265324201</v>
      </c>
      <c r="U666" s="3">
        <f t="shared" si="257"/>
        <v>9.4077337651107418E-3</v>
      </c>
      <c r="V666" s="3">
        <f t="shared" si="258"/>
        <v>3.22674252653242E-3</v>
      </c>
      <c r="W666" s="3">
        <f t="shared" si="259"/>
        <v>-0.8843269739204096</v>
      </c>
      <c r="X666" s="3">
        <f>((m*gy-Cx*T666)/m)</f>
        <v>-10.113313797494047</v>
      </c>
      <c r="Y666" s="3">
        <f t="shared" si="260"/>
        <v>-8.8432697392040965E-4</v>
      </c>
      <c r="Z666" s="3">
        <f t="shared" si="261"/>
        <v>-1.0113313797494047E-2</v>
      </c>
      <c r="AA666" t="b">
        <f t="shared" si="262"/>
        <v>1</v>
      </c>
    </row>
    <row r="667" spans="1:27" x14ac:dyDescent="0.25">
      <c r="A667" s="3">
        <v>65.000000000000099</v>
      </c>
      <c r="B667" s="3">
        <f t="shared" si="263"/>
        <v>6.3056956916350453</v>
      </c>
      <c r="C667" s="3">
        <f t="shared" si="244"/>
        <v>4.2779028564646442</v>
      </c>
      <c r="D667" s="3">
        <f t="shared" si="245"/>
        <v>9.4072646049863042</v>
      </c>
      <c r="E667" s="3">
        <f t="shared" si="246"/>
        <v>3.221377131492329</v>
      </c>
      <c r="F667" s="2">
        <f t="shared" si="247"/>
        <v>-0.88428287286871254</v>
      </c>
      <c r="G667" s="2">
        <f t="shared" si="248"/>
        <v>-10.112809450360279</v>
      </c>
      <c r="H667" s="3">
        <f t="shared" si="249"/>
        <v>9.4072646049863044E-3</v>
      </c>
      <c r="I667" s="3">
        <f t="shared" si="250"/>
        <v>3.2213771314923288E-3</v>
      </c>
      <c r="J667" s="3">
        <f t="shared" si="251"/>
        <v>-8.8428287286871255E-4</v>
      </c>
      <c r="K667" s="3">
        <f t="shared" si="252"/>
        <v>-1.0112809450360279E-2</v>
      </c>
      <c r="M667" s="3">
        <f t="shared" si="264"/>
        <v>6.3054082722718903</v>
      </c>
      <c r="N667" s="3">
        <f t="shared" si="265"/>
        <v>4.2746158797051148</v>
      </c>
      <c r="O667" s="3">
        <f t="shared" si="266"/>
        <v>9.4072916224064418</v>
      </c>
      <c r="P667" s="3">
        <f t="shared" si="267"/>
        <v>3.2216861073077179</v>
      </c>
      <c r="Q667" s="3">
        <f t="shared" si="253"/>
        <v>-0.8842854125062054</v>
      </c>
      <c r="R667" s="3">
        <f t="shared" si="254"/>
        <v>-10.112838494086926</v>
      </c>
      <c r="S667" s="3">
        <f t="shared" si="255"/>
        <v>9.4068494797001883</v>
      </c>
      <c r="T667" s="3">
        <f t="shared" si="256"/>
        <v>3.2166296880606744</v>
      </c>
      <c r="U667" s="3">
        <f t="shared" si="257"/>
        <v>9.4068494797001877E-3</v>
      </c>
      <c r="V667" s="3">
        <f t="shared" si="258"/>
        <v>3.2166296880606743E-3</v>
      </c>
      <c r="W667" s="3">
        <f t="shared" si="259"/>
        <v>-0.88424385109181769</v>
      </c>
      <c r="X667" s="3">
        <f>((m*gy-Cx*T667)/m)</f>
        <v>-10.112363190677703</v>
      </c>
      <c r="Y667" s="3">
        <f t="shared" si="260"/>
        <v>-8.8424385109181773E-4</v>
      </c>
      <c r="Z667" s="3">
        <f t="shared" si="261"/>
        <v>-1.0112363190677704E-2</v>
      </c>
      <c r="AA667" t="b">
        <f t="shared" si="262"/>
        <v>1</v>
      </c>
    </row>
    <row r="668" spans="1:27" x14ac:dyDescent="0.25">
      <c r="A668" s="3">
        <v>65.100000000000094</v>
      </c>
      <c r="B668" s="3">
        <f t="shared" si="263"/>
        <v>6.3151029562400316</v>
      </c>
      <c r="C668" s="3">
        <f t="shared" si="244"/>
        <v>4.2811242335961364</v>
      </c>
      <c r="D668" s="3">
        <f t="shared" si="245"/>
        <v>9.406380322113435</v>
      </c>
      <c r="E668" s="3">
        <f t="shared" si="246"/>
        <v>3.2112643220419685</v>
      </c>
      <c r="F668" s="2">
        <f t="shared" si="247"/>
        <v>-0.88419975027866271</v>
      </c>
      <c r="G668" s="2">
        <f t="shared" si="248"/>
        <v>-10.111858846271947</v>
      </c>
      <c r="H668" s="3">
        <f t="shared" si="249"/>
        <v>9.4063803221134355E-3</v>
      </c>
      <c r="I668" s="3">
        <f t="shared" si="250"/>
        <v>3.2112643220419687E-3</v>
      </c>
      <c r="J668" s="3">
        <f t="shared" si="251"/>
        <v>-8.8419975027866277E-4</v>
      </c>
      <c r="K668" s="3">
        <f t="shared" si="252"/>
        <v>-1.0111858846271946E-2</v>
      </c>
      <c r="M668" s="3">
        <f t="shared" si="264"/>
        <v>6.3148151217515904</v>
      </c>
      <c r="N668" s="3">
        <f t="shared" si="265"/>
        <v>4.2778325093931757</v>
      </c>
      <c r="O668" s="3">
        <f t="shared" si="266"/>
        <v>9.4064073785553504</v>
      </c>
      <c r="P668" s="3">
        <f t="shared" si="267"/>
        <v>3.21157374411704</v>
      </c>
      <c r="Q668" s="3">
        <f t="shared" si="253"/>
        <v>-0.88420229358420299</v>
      </c>
      <c r="R668" s="3">
        <f t="shared" si="254"/>
        <v>-10.111887931947003</v>
      </c>
      <c r="S668" s="3">
        <f t="shared" si="255"/>
        <v>9.4059652774085585</v>
      </c>
      <c r="T668" s="3">
        <f t="shared" si="256"/>
        <v>3.2065178001510666</v>
      </c>
      <c r="U668" s="3">
        <f t="shared" si="257"/>
        <v>9.4059652774085584E-3</v>
      </c>
      <c r="V668" s="3">
        <f t="shared" si="258"/>
        <v>3.2065178001510668E-3</v>
      </c>
      <c r="W668" s="3">
        <f t="shared" si="259"/>
        <v>-0.88416073607640444</v>
      </c>
      <c r="X668" s="3">
        <f>((m*gy-Cx*T668)/m)</f>
        <v>-10.1114126732142</v>
      </c>
      <c r="Y668" s="3">
        <f t="shared" si="260"/>
        <v>-8.8416073607640441E-4</v>
      </c>
      <c r="Z668" s="3">
        <f t="shared" si="261"/>
        <v>-1.01114126732142E-2</v>
      </c>
      <c r="AA668" t="b">
        <f t="shared" si="262"/>
        <v>1</v>
      </c>
    </row>
    <row r="669" spans="1:27" x14ac:dyDescent="0.25">
      <c r="A669" s="3">
        <v>65.200000000000102</v>
      </c>
      <c r="B669" s="3">
        <f t="shared" si="263"/>
        <v>6.3245093365621452</v>
      </c>
      <c r="C669" s="3">
        <f t="shared" si="244"/>
        <v>4.2843354979181782</v>
      </c>
      <c r="D669" s="3">
        <f t="shared" si="245"/>
        <v>9.4054961223631555</v>
      </c>
      <c r="E669" s="3">
        <f t="shared" si="246"/>
        <v>3.2011524631956965</v>
      </c>
      <c r="F669" s="2">
        <f t="shared" si="247"/>
        <v>-0.88411663550213659</v>
      </c>
      <c r="G669" s="2">
        <f t="shared" si="248"/>
        <v>-10.110908331540397</v>
      </c>
      <c r="H669" s="3">
        <f t="shared" si="249"/>
        <v>9.4054961223631554E-3</v>
      </c>
      <c r="I669" s="3">
        <f t="shared" si="250"/>
        <v>3.2011524631956967E-3</v>
      </c>
      <c r="J669" s="3">
        <f t="shared" si="251"/>
        <v>-8.8411663550213659E-4</v>
      </c>
      <c r="K669" s="3">
        <f t="shared" si="252"/>
        <v>-1.0110908331540398E-2</v>
      </c>
      <c r="M669" s="3">
        <f t="shared" si="264"/>
        <v>6.3242210870289988</v>
      </c>
      <c r="N669" s="3">
        <f t="shared" si="265"/>
        <v>4.2810390271933265</v>
      </c>
      <c r="O669" s="3">
        <f t="shared" si="266"/>
        <v>9.4055232178192743</v>
      </c>
      <c r="P669" s="3">
        <f t="shared" si="267"/>
        <v>3.201462331443826</v>
      </c>
      <c r="Q669" s="3">
        <f t="shared" si="253"/>
        <v>-0.88411918247501176</v>
      </c>
      <c r="R669" s="3">
        <f t="shared" si="254"/>
        <v>-10.11093745915572</v>
      </c>
      <c r="S669" s="3">
        <f t="shared" si="255"/>
        <v>9.405081158228036</v>
      </c>
      <c r="T669" s="3">
        <f t="shared" si="256"/>
        <v>3.1964068627142481</v>
      </c>
      <c r="U669" s="3">
        <f t="shared" si="257"/>
        <v>9.4050811582280357E-3</v>
      </c>
      <c r="V669" s="3">
        <f t="shared" si="258"/>
        <v>3.1964068627142483E-3</v>
      </c>
      <c r="W669" s="3">
        <f t="shared" si="259"/>
        <v>-0.88407762887343533</v>
      </c>
      <c r="X669" s="3">
        <f>((m*gy-Cx*T669)/m)</f>
        <v>-10.110462245095139</v>
      </c>
      <c r="Y669" s="3">
        <f t="shared" si="260"/>
        <v>-8.8407762887343535E-4</v>
      </c>
      <c r="Z669" s="3">
        <f t="shared" si="261"/>
        <v>-1.0110462245095139E-2</v>
      </c>
      <c r="AA669" t="b">
        <f t="shared" si="262"/>
        <v>1</v>
      </c>
    </row>
    <row r="670" spans="1:27" x14ac:dyDescent="0.25">
      <c r="A670" s="3">
        <v>65.300000000000097</v>
      </c>
      <c r="B670" s="3">
        <f t="shared" si="263"/>
        <v>6.3339148326845081</v>
      </c>
      <c r="C670" s="3">
        <f t="shared" si="244"/>
        <v>4.2875366503813739</v>
      </c>
      <c r="D670" s="3">
        <f t="shared" si="245"/>
        <v>9.4046120057276532</v>
      </c>
      <c r="E670" s="3">
        <f t="shared" si="246"/>
        <v>3.1910415548641562</v>
      </c>
      <c r="F670" s="2">
        <f t="shared" si="247"/>
        <v>-0.88403352853839934</v>
      </c>
      <c r="G670" s="2">
        <f t="shared" si="248"/>
        <v>-10.109957906157231</v>
      </c>
      <c r="H670" s="3">
        <f t="shared" si="249"/>
        <v>9.4046120057276542E-3</v>
      </c>
      <c r="I670" s="3">
        <f t="shared" si="250"/>
        <v>3.1910415548641563E-3</v>
      </c>
      <c r="J670" s="3">
        <f t="shared" si="251"/>
        <v>-8.8403352853839935E-4</v>
      </c>
      <c r="K670" s="3">
        <f t="shared" si="252"/>
        <v>-1.010995790615723E-2</v>
      </c>
      <c r="M670" s="3">
        <f t="shared" si="264"/>
        <v>6.3336261681872266</v>
      </c>
      <c r="N670" s="3">
        <f t="shared" si="265"/>
        <v>4.2842354340560407</v>
      </c>
      <c r="O670" s="3">
        <f t="shared" si="266"/>
        <v>9.404639140190401</v>
      </c>
      <c r="P670" s="3">
        <f t="shared" si="267"/>
        <v>3.1913518691987308</v>
      </c>
      <c r="Q670" s="3">
        <f t="shared" si="253"/>
        <v>-0.88403607917789773</v>
      </c>
      <c r="R670" s="3">
        <f t="shared" si="254"/>
        <v>-10.109987075704682</v>
      </c>
      <c r="S670" s="3">
        <f t="shared" si="255"/>
        <v>9.404197122150812</v>
      </c>
      <c r="T670" s="3">
        <f t="shared" si="256"/>
        <v>3.1862968756608785</v>
      </c>
      <c r="U670" s="3">
        <f t="shared" si="257"/>
        <v>9.4041971221508116E-3</v>
      </c>
      <c r="V670" s="3">
        <f t="shared" si="258"/>
        <v>3.1862968756608784E-3</v>
      </c>
      <c r="W670" s="3">
        <f t="shared" si="259"/>
        <v>-0.88399452948217638</v>
      </c>
      <c r="X670" s="3">
        <f>((m*gy-Cx*T670)/m)</f>
        <v>-10.109511906312123</v>
      </c>
      <c r="Y670" s="3">
        <f t="shared" si="260"/>
        <v>-8.8399452948217645E-4</v>
      </c>
      <c r="Z670" s="3">
        <f t="shared" si="261"/>
        <v>-1.0109511906312124E-2</v>
      </c>
      <c r="AA670" t="b">
        <f t="shared" si="262"/>
        <v>1</v>
      </c>
    </row>
    <row r="671" spans="1:27" x14ac:dyDescent="0.25">
      <c r="A671" s="3">
        <v>65.400000000000105</v>
      </c>
      <c r="B671" s="3">
        <f t="shared" si="263"/>
        <v>6.3433194446902359</v>
      </c>
      <c r="C671" s="3">
        <f t="shared" si="244"/>
        <v>4.2907276919362376</v>
      </c>
      <c r="D671" s="3">
        <f t="shared" si="245"/>
        <v>9.403727972199114</v>
      </c>
      <c r="E671" s="3">
        <f t="shared" si="246"/>
        <v>3.1809315969579988</v>
      </c>
      <c r="F671" s="2">
        <f t="shared" si="247"/>
        <v>-0.88395042938671664</v>
      </c>
      <c r="G671" s="2">
        <f t="shared" si="248"/>
        <v>-10.109007570114052</v>
      </c>
      <c r="H671" s="3">
        <f t="shared" si="249"/>
        <v>9.4037279721991135E-3</v>
      </c>
      <c r="I671" s="3">
        <f t="shared" si="250"/>
        <v>3.1809315969579988E-3</v>
      </c>
      <c r="J671" s="3">
        <f t="shared" si="251"/>
        <v>-8.8395042938671671E-4</v>
      </c>
      <c r="K671" s="3">
        <f t="shared" si="252"/>
        <v>-1.0109007570114053E-2</v>
      </c>
      <c r="M671" s="3">
        <f t="shared" si="264"/>
        <v>6.3430303653093771</v>
      </c>
      <c r="N671" s="3">
        <f t="shared" si="265"/>
        <v>4.287421730931702</v>
      </c>
      <c r="O671" s="3">
        <f t="shared" si="266"/>
        <v>9.4037551456609183</v>
      </c>
      <c r="P671" s="3">
        <f t="shared" si="267"/>
        <v>3.1812423572924189</v>
      </c>
      <c r="Q671" s="3">
        <f t="shared" si="253"/>
        <v>-0.88395298369212616</v>
      </c>
      <c r="R671" s="3">
        <f t="shared" si="254"/>
        <v>-10.109036781585488</v>
      </c>
      <c r="S671" s="3">
        <f t="shared" si="255"/>
        <v>9.4033131691690723</v>
      </c>
      <c r="T671" s="3">
        <f t="shared" si="256"/>
        <v>3.176187838901626</v>
      </c>
      <c r="U671" s="3">
        <f t="shared" si="257"/>
        <v>9.4033131691690728E-3</v>
      </c>
      <c r="V671" s="3">
        <f t="shared" si="258"/>
        <v>3.1761878389016261E-3</v>
      </c>
      <c r="W671" s="3">
        <f t="shared" si="259"/>
        <v>-0.88391143790189264</v>
      </c>
      <c r="X671" s="3">
        <f>((m*gy-Cx*T671)/m)</f>
        <v>-10.108561656856754</v>
      </c>
      <c r="Y671" s="3">
        <f t="shared" si="260"/>
        <v>-8.8391143790189262E-4</v>
      </c>
      <c r="Z671" s="3">
        <f t="shared" si="261"/>
        <v>-1.0108561656856753E-2</v>
      </c>
      <c r="AA671" t="b">
        <f t="shared" si="262"/>
        <v>1</v>
      </c>
    </row>
    <row r="672" spans="1:27" x14ac:dyDescent="0.25">
      <c r="A672" s="3">
        <v>65.500000000000099</v>
      </c>
      <c r="B672" s="3">
        <f t="shared" si="263"/>
        <v>6.3527231726624347</v>
      </c>
      <c r="C672" s="3">
        <f t="shared" si="244"/>
        <v>4.2939086235331958</v>
      </c>
      <c r="D672" s="3">
        <f t="shared" si="245"/>
        <v>9.4028440217697273</v>
      </c>
      <c r="E672" s="3">
        <f t="shared" si="246"/>
        <v>3.1708225893878845</v>
      </c>
      <c r="F672" s="2">
        <f t="shared" si="247"/>
        <v>-0.88386733804635431</v>
      </c>
      <c r="G672" s="2">
        <f t="shared" si="248"/>
        <v>-10.108057323402463</v>
      </c>
      <c r="H672" s="3">
        <f t="shared" si="249"/>
        <v>9.4028440217697271E-3</v>
      </c>
      <c r="I672" s="3">
        <f t="shared" si="250"/>
        <v>3.1708225893878846E-3</v>
      </c>
      <c r="J672" s="3">
        <f t="shared" si="251"/>
        <v>-8.8386733804635435E-4</v>
      </c>
      <c r="K672" s="3">
        <f t="shared" si="252"/>
        <v>-1.0108057323402463E-2</v>
      </c>
      <c r="M672" s="3">
        <f t="shared" si="264"/>
        <v>6.3524336784785458</v>
      </c>
      <c r="N672" s="3">
        <f t="shared" si="265"/>
        <v>4.2905979187706036</v>
      </c>
      <c r="O672" s="3">
        <f t="shared" si="266"/>
        <v>9.4028712342230172</v>
      </c>
      <c r="P672" s="3">
        <f t="shared" si="267"/>
        <v>3.1711337956355621</v>
      </c>
      <c r="Q672" s="3">
        <f t="shared" si="253"/>
        <v>-0.88386989601696353</v>
      </c>
      <c r="R672" s="3">
        <f t="shared" si="254"/>
        <v>-10.108086576789743</v>
      </c>
      <c r="S672" s="3">
        <f t="shared" si="255"/>
        <v>9.402429299275008</v>
      </c>
      <c r="T672" s="3">
        <f t="shared" si="256"/>
        <v>3.1660797523471671</v>
      </c>
      <c r="U672" s="3">
        <f t="shared" si="257"/>
        <v>9.4024292992750079E-3</v>
      </c>
      <c r="V672" s="3">
        <f t="shared" si="258"/>
        <v>3.1660797523471672E-3</v>
      </c>
      <c r="W672" s="3">
        <f t="shared" si="259"/>
        <v>-0.88382835413185068</v>
      </c>
      <c r="X672" s="3">
        <f>((m*gy-Cx*T672)/m)</f>
        <v>-10.107611496720635</v>
      </c>
      <c r="Y672" s="3">
        <f t="shared" si="260"/>
        <v>-8.8382835413185071E-4</v>
      </c>
      <c r="Z672" s="3">
        <f t="shared" si="261"/>
        <v>-1.0107611496720634E-2</v>
      </c>
      <c r="AA672" t="b">
        <f t="shared" si="262"/>
        <v>1</v>
      </c>
    </row>
    <row r="673" spans="1:27" x14ac:dyDescent="0.25">
      <c r="A673" s="3">
        <v>65.600000000000094</v>
      </c>
      <c r="B673" s="3">
        <f t="shared" si="263"/>
        <v>6.3621260166842042</v>
      </c>
      <c r="C673" s="3">
        <f t="shared" si="244"/>
        <v>4.2970794461225834</v>
      </c>
      <c r="D673" s="3">
        <f t="shared" si="245"/>
        <v>9.4019601544316806</v>
      </c>
      <c r="E673" s="3">
        <f t="shared" si="246"/>
        <v>3.1607145320644823</v>
      </c>
      <c r="F673" s="2">
        <f t="shared" si="247"/>
        <v>-0.88378425451657794</v>
      </c>
      <c r="G673" s="2">
        <f t="shared" si="248"/>
        <v>-10.107107166014062</v>
      </c>
      <c r="H673" s="3">
        <f t="shared" si="249"/>
        <v>9.4019601544316801E-3</v>
      </c>
      <c r="I673" s="3">
        <f t="shared" si="250"/>
        <v>3.1607145320644825E-3</v>
      </c>
      <c r="J673" s="3">
        <f t="shared" si="251"/>
        <v>-8.8378425451657793E-4</v>
      </c>
      <c r="K673" s="3">
        <f t="shared" si="252"/>
        <v>-1.0107107166014062E-2</v>
      </c>
      <c r="M673" s="3">
        <f t="shared" si="264"/>
        <v>6.3618361077778207</v>
      </c>
      <c r="N673" s="3">
        <f t="shared" si="265"/>
        <v>4.2937639985229508</v>
      </c>
      <c r="O673" s="3">
        <f t="shared" si="266"/>
        <v>9.4019874058688853</v>
      </c>
      <c r="P673" s="3">
        <f t="shared" si="267"/>
        <v>3.1610261841388416</v>
      </c>
      <c r="Q673" s="3">
        <f t="shared" si="253"/>
        <v>-0.8837868161516752</v>
      </c>
      <c r="R673" s="3">
        <f t="shared" si="254"/>
        <v>-10.107136461309052</v>
      </c>
      <c r="S673" s="3">
        <f t="shared" si="255"/>
        <v>9.4015455124608103</v>
      </c>
      <c r="T673" s="3">
        <f t="shared" si="256"/>
        <v>3.1559726159081869</v>
      </c>
      <c r="U673" s="3">
        <f t="shared" si="257"/>
        <v>9.4015455124608106E-3</v>
      </c>
      <c r="V673" s="3">
        <f t="shared" si="258"/>
        <v>3.1559726159081868E-3</v>
      </c>
      <c r="W673" s="3">
        <f t="shared" si="259"/>
        <v>-0.8837452781713161</v>
      </c>
      <c r="X673" s="3">
        <f>((m*gy-Cx*T673)/m)</f>
        <v>-10.106661425895371</v>
      </c>
      <c r="Y673" s="3">
        <f t="shared" si="260"/>
        <v>-8.8374527817131608E-4</v>
      </c>
      <c r="Z673" s="3">
        <f t="shared" si="261"/>
        <v>-1.0106661425895372E-2</v>
      </c>
      <c r="AA673" t="b">
        <f t="shared" si="262"/>
        <v>1</v>
      </c>
    </row>
    <row r="674" spans="1:27" x14ac:dyDescent="0.25">
      <c r="A674" s="3">
        <v>65.700000000000102</v>
      </c>
      <c r="B674" s="3">
        <f t="shared" si="263"/>
        <v>6.3715279768386361</v>
      </c>
      <c r="C674" s="3">
        <f t="shared" si="244"/>
        <v>4.3002401606546483</v>
      </c>
      <c r="D674" s="3">
        <f t="shared" si="245"/>
        <v>9.4010763701771634</v>
      </c>
      <c r="E674" s="3">
        <f t="shared" si="246"/>
        <v>3.1506074248984683</v>
      </c>
      <c r="F674" s="2">
        <f t="shared" si="247"/>
        <v>-0.88370117879665333</v>
      </c>
      <c r="G674" s="2">
        <f t="shared" si="248"/>
        <v>-10.106157097940457</v>
      </c>
      <c r="H674" s="3">
        <f t="shared" si="249"/>
        <v>9.4010763701771628E-3</v>
      </c>
      <c r="I674" s="3">
        <f t="shared" si="250"/>
        <v>3.1506074248984686E-3</v>
      </c>
      <c r="J674" s="3">
        <f t="shared" si="251"/>
        <v>-8.8370117879665335E-4</v>
      </c>
      <c r="K674" s="3">
        <f t="shared" si="252"/>
        <v>-1.0106157097940457E-2</v>
      </c>
      <c r="M674" s="3">
        <f t="shared" si="264"/>
        <v>6.3712376532902812</v>
      </c>
      <c r="N674" s="3">
        <f t="shared" si="265"/>
        <v>4.296919971138859</v>
      </c>
      <c r="O674" s="3">
        <f t="shared" si="266"/>
        <v>9.4011036605907137</v>
      </c>
      <c r="P674" s="3">
        <f t="shared" si="267"/>
        <v>3.1509195227129463</v>
      </c>
      <c r="Q674" s="3">
        <f t="shared" si="253"/>
        <v>-0.8837037440955271</v>
      </c>
      <c r="R674" s="3">
        <f t="shared" si="254"/>
        <v>-10.106186435135019</v>
      </c>
      <c r="S674" s="3">
        <f t="shared" si="255"/>
        <v>9.4006618087186666</v>
      </c>
      <c r="T674" s="3">
        <f t="shared" si="256"/>
        <v>3.1458664294953786</v>
      </c>
      <c r="U674" s="3">
        <f t="shared" si="257"/>
        <v>9.4006618087186661E-3</v>
      </c>
      <c r="V674" s="3">
        <f t="shared" si="258"/>
        <v>3.1458664294953787E-3</v>
      </c>
      <c r="W674" s="3">
        <f t="shared" si="259"/>
        <v>-0.88366221001955458</v>
      </c>
      <c r="X674" s="3">
        <f>((m*gy-Cx*T674)/m)</f>
        <v>-10.105711444372567</v>
      </c>
      <c r="Y674" s="3">
        <f t="shared" si="260"/>
        <v>-8.836622100195546E-4</v>
      </c>
      <c r="Z674" s="3">
        <f t="shared" si="261"/>
        <v>-1.0105711444372566E-2</v>
      </c>
      <c r="AA674" t="b">
        <f t="shared" si="262"/>
        <v>1</v>
      </c>
    </row>
    <row r="675" spans="1:27" x14ac:dyDescent="0.25">
      <c r="A675" s="3">
        <v>65.800000000000097</v>
      </c>
      <c r="B675" s="3">
        <f t="shared" si="263"/>
        <v>6.3809290532088134</v>
      </c>
      <c r="C675" s="3">
        <f t="shared" si="244"/>
        <v>4.3033907680795469</v>
      </c>
      <c r="D675" s="3">
        <f t="shared" si="245"/>
        <v>9.4001926689983666</v>
      </c>
      <c r="E675" s="3">
        <f t="shared" si="246"/>
        <v>3.140501267800528</v>
      </c>
      <c r="F675" s="2">
        <f t="shared" si="247"/>
        <v>-0.8836181108858463</v>
      </c>
      <c r="G675" s="2">
        <f t="shared" si="248"/>
        <v>-10.105207119173251</v>
      </c>
      <c r="H675" s="3">
        <f t="shared" si="249"/>
        <v>9.400192668998367E-3</v>
      </c>
      <c r="I675" s="3">
        <f t="shared" si="250"/>
        <v>3.1405012678005278E-3</v>
      </c>
      <c r="J675" s="3">
        <f t="shared" si="251"/>
        <v>-8.8361811088584626E-4</v>
      </c>
      <c r="K675" s="3">
        <f t="shared" si="252"/>
        <v>-1.0105207119173251E-2</v>
      </c>
      <c r="M675" s="3">
        <f t="shared" si="264"/>
        <v>6.3806383150989996</v>
      </c>
      <c r="N675" s="3">
        <f t="shared" si="265"/>
        <v>4.3000658375683543</v>
      </c>
      <c r="O675" s="3">
        <f t="shared" si="266"/>
        <v>9.4002199983806936</v>
      </c>
      <c r="P675" s="3">
        <f t="shared" si="267"/>
        <v>3.1408138112685737</v>
      </c>
      <c r="Q675" s="3">
        <f t="shared" si="253"/>
        <v>-0.88362067984778514</v>
      </c>
      <c r="R675" s="3">
        <f t="shared" si="254"/>
        <v>-10.105236498259247</v>
      </c>
      <c r="S675" s="3">
        <f t="shared" si="255"/>
        <v>9.39977818804077</v>
      </c>
      <c r="T675" s="3">
        <f t="shared" si="256"/>
        <v>3.135761193019444</v>
      </c>
      <c r="U675" s="3">
        <f t="shared" si="257"/>
        <v>9.3997781880407697E-3</v>
      </c>
      <c r="V675" s="3">
        <f t="shared" si="258"/>
        <v>3.1357611930194441E-3</v>
      </c>
      <c r="W675" s="3">
        <f t="shared" si="259"/>
        <v>-0.8835791496758324</v>
      </c>
      <c r="X675" s="3">
        <f>((m*gy-Cx*T675)/m)</f>
        <v>-10.104761552143829</v>
      </c>
      <c r="Y675" s="3">
        <f t="shared" si="260"/>
        <v>-8.8357914967583239E-4</v>
      </c>
      <c r="Z675" s="3">
        <f t="shared" si="261"/>
        <v>-1.0104761552143829E-2</v>
      </c>
      <c r="AA675" t="b">
        <f t="shared" si="262"/>
        <v>1</v>
      </c>
    </row>
    <row r="676" spans="1:27" x14ac:dyDescent="0.25">
      <c r="A676" s="3">
        <v>65.900000000000105</v>
      </c>
      <c r="B676" s="3">
        <f t="shared" si="263"/>
        <v>6.3903292458778118</v>
      </c>
      <c r="C676" s="3">
        <f t="shared" si="244"/>
        <v>4.3065312693473476</v>
      </c>
      <c r="D676" s="3">
        <f t="shared" si="245"/>
        <v>9.3993090508874815</v>
      </c>
      <c r="E676" s="3">
        <f t="shared" si="246"/>
        <v>3.1303960606813548</v>
      </c>
      <c r="F676" s="2">
        <f t="shared" si="247"/>
        <v>-0.8835350507834232</v>
      </c>
      <c r="G676" s="2">
        <f t="shared" si="248"/>
        <v>-10.104257229704048</v>
      </c>
      <c r="H676" s="3">
        <f t="shared" si="249"/>
        <v>9.3993090508874815E-3</v>
      </c>
      <c r="I676" s="3">
        <f t="shared" si="250"/>
        <v>3.130396060681355E-3</v>
      </c>
      <c r="J676" s="3">
        <f t="shared" si="251"/>
        <v>-8.8353505078342322E-4</v>
      </c>
      <c r="K676" s="3">
        <f t="shared" si="252"/>
        <v>-1.0104257229704048E-2</v>
      </c>
      <c r="M676" s="3">
        <f t="shared" si="264"/>
        <v>6.39003809328704</v>
      </c>
      <c r="N676" s="3">
        <f t="shared" si="265"/>
        <v>4.3032015987613734</v>
      </c>
      <c r="O676" s="3">
        <f t="shared" si="266"/>
        <v>9.3993364192310178</v>
      </c>
      <c r="P676" s="3">
        <f t="shared" si="267"/>
        <v>3.13070904971643</v>
      </c>
      <c r="Q676" s="3">
        <f t="shared" si="253"/>
        <v>-0.88353762340771558</v>
      </c>
      <c r="R676" s="3">
        <f t="shared" si="254"/>
        <v>-10.104286650673345</v>
      </c>
      <c r="S676" s="3">
        <f t="shared" si="255"/>
        <v>9.3988946504193134</v>
      </c>
      <c r="T676" s="3">
        <f t="shared" si="256"/>
        <v>3.1256569063910935</v>
      </c>
      <c r="U676" s="3">
        <f t="shared" si="257"/>
        <v>9.3988946504193135E-3</v>
      </c>
      <c r="V676" s="3">
        <f t="shared" si="258"/>
        <v>3.1256569063910938E-3</v>
      </c>
      <c r="W676" s="3">
        <f t="shared" si="259"/>
        <v>-0.88349609713941535</v>
      </c>
      <c r="X676" s="3">
        <f>((m*gy-Cx*T676)/m)</f>
        <v>-10.103811749200764</v>
      </c>
      <c r="Y676" s="3">
        <f t="shared" si="260"/>
        <v>-8.8349609713941533E-4</v>
      </c>
      <c r="Z676" s="3">
        <f t="shared" si="261"/>
        <v>-1.0103811749200765E-2</v>
      </c>
      <c r="AA676" t="b">
        <f t="shared" si="262"/>
        <v>1</v>
      </c>
    </row>
    <row r="677" spans="1:27" x14ac:dyDescent="0.25">
      <c r="A677" s="3">
        <v>66.000000000000099</v>
      </c>
      <c r="B677" s="3">
        <f t="shared" si="263"/>
        <v>6.3997285549286991</v>
      </c>
      <c r="C677" s="3">
        <f t="shared" si="244"/>
        <v>4.3096616654080293</v>
      </c>
      <c r="D677" s="3">
        <f t="shared" si="245"/>
        <v>9.3984255158366974</v>
      </c>
      <c r="E677" s="3">
        <f t="shared" si="246"/>
        <v>3.1202918034516509</v>
      </c>
      <c r="F677" s="2">
        <f t="shared" si="247"/>
        <v>-0.88345199848864941</v>
      </c>
      <c r="G677" s="2">
        <f t="shared" si="248"/>
        <v>-10.103307429524456</v>
      </c>
      <c r="H677" s="3">
        <f t="shared" si="249"/>
        <v>9.3984255158366982E-3</v>
      </c>
      <c r="I677" s="3">
        <f t="shared" si="250"/>
        <v>3.120291803451651E-3</v>
      </c>
      <c r="J677" s="3">
        <f t="shared" si="251"/>
        <v>-8.8345199848864945E-4</v>
      </c>
      <c r="K677" s="3">
        <f t="shared" si="252"/>
        <v>-1.0103307429524457E-2</v>
      </c>
      <c r="M677" s="3">
        <f t="shared" si="264"/>
        <v>6.3994369879374595</v>
      </c>
      <c r="N677" s="3">
        <f t="shared" si="265"/>
        <v>4.3063272556677648</v>
      </c>
      <c r="O677" s="3">
        <f t="shared" si="266"/>
        <v>9.3984529231338776</v>
      </c>
      <c r="P677" s="3">
        <f t="shared" si="267"/>
        <v>3.1206052379672293</v>
      </c>
      <c r="Q677" s="3">
        <f t="shared" si="253"/>
        <v>-0.88345457477458444</v>
      </c>
      <c r="R677" s="3">
        <f t="shared" si="254"/>
        <v>-10.103336892368921</v>
      </c>
      <c r="S677" s="3">
        <f t="shared" si="255"/>
        <v>9.3980111958464896</v>
      </c>
      <c r="T677" s="3">
        <f t="shared" si="256"/>
        <v>3.1155535695210448</v>
      </c>
      <c r="U677" s="3">
        <f t="shared" si="257"/>
        <v>9.3980111958464896E-3</v>
      </c>
      <c r="V677" s="3">
        <f t="shared" si="258"/>
        <v>3.115553569521045E-3</v>
      </c>
      <c r="W677" s="3">
        <f t="shared" si="259"/>
        <v>-0.88341305240957002</v>
      </c>
      <c r="X677" s="3">
        <f>((m*gy-Cx*T677)/m)</f>
        <v>-10.102862035534979</v>
      </c>
      <c r="Y677" s="3">
        <f t="shared" si="260"/>
        <v>-8.8341305240957006E-4</v>
      </c>
      <c r="Z677" s="3">
        <f t="shared" si="261"/>
        <v>-1.010286203553498E-2</v>
      </c>
      <c r="AA677" t="b">
        <f t="shared" si="262"/>
        <v>1</v>
      </c>
    </row>
    <row r="678" spans="1:27" x14ac:dyDescent="0.25">
      <c r="A678" s="3">
        <v>66.100000000000094</v>
      </c>
      <c r="B678" s="3">
        <f t="shared" si="263"/>
        <v>6.4091269804445359</v>
      </c>
      <c r="C678" s="3">
        <f t="shared" si="244"/>
        <v>4.3127819572114809</v>
      </c>
      <c r="D678" s="3">
        <f t="shared" si="245"/>
        <v>9.397542063838209</v>
      </c>
      <c r="E678" s="3">
        <f t="shared" si="246"/>
        <v>3.1101884960221264</v>
      </c>
      <c r="F678" s="2">
        <f t="shared" si="247"/>
        <v>-0.88336895400079152</v>
      </c>
      <c r="G678" s="2">
        <f t="shared" si="248"/>
        <v>-10.102357718626081</v>
      </c>
      <c r="H678" s="3">
        <f t="shared" si="249"/>
        <v>9.3975420638382091E-3</v>
      </c>
      <c r="I678" s="3">
        <f t="shared" si="250"/>
        <v>3.1101884960221264E-3</v>
      </c>
      <c r="J678" s="3">
        <f t="shared" si="251"/>
        <v>-8.8336895400079149E-4</v>
      </c>
      <c r="K678" s="3">
        <f t="shared" si="252"/>
        <v>-1.0102357718626082E-2</v>
      </c>
      <c r="M678" s="3">
        <f t="shared" si="264"/>
        <v>6.4088349991333065</v>
      </c>
      <c r="N678" s="3">
        <f t="shared" si="265"/>
        <v>4.3094428092372858</v>
      </c>
      <c r="O678" s="3">
        <f t="shared" si="266"/>
        <v>9.3975695100814676</v>
      </c>
      <c r="P678" s="3">
        <f t="shared" si="267"/>
        <v>3.1105023759316945</v>
      </c>
      <c r="Q678" s="3">
        <f t="shared" si="253"/>
        <v>-0.88337153394765777</v>
      </c>
      <c r="R678" s="3">
        <f t="shared" si="254"/>
        <v>-10.10238722333758</v>
      </c>
      <c r="S678" s="3">
        <f t="shared" si="255"/>
        <v>9.3971278243144933</v>
      </c>
      <c r="T678" s="3">
        <f t="shared" si="256"/>
        <v>3.1054511823200257</v>
      </c>
      <c r="U678" s="3">
        <f t="shared" si="257"/>
        <v>9.3971278243144933E-3</v>
      </c>
      <c r="V678" s="3">
        <f t="shared" si="258"/>
        <v>3.1054511823200258E-3</v>
      </c>
      <c r="W678" s="3">
        <f t="shared" si="259"/>
        <v>-0.88333001548556234</v>
      </c>
      <c r="X678" s="3">
        <f>((m*gy-Cx*T678)/m)</f>
        <v>-10.101912411138084</v>
      </c>
      <c r="Y678" s="3">
        <f t="shared" si="260"/>
        <v>-8.8333001548556236E-4</v>
      </c>
      <c r="Z678" s="3">
        <f t="shared" si="261"/>
        <v>-1.0101912411138085E-2</v>
      </c>
      <c r="AA678" t="b">
        <f t="shared" si="262"/>
        <v>1</v>
      </c>
    </row>
    <row r="679" spans="1:27" x14ac:dyDescent="0.25">
      <c r="A679" s="3">
        <v>66.200000000000102</v>
      </c>
      <c r="B679" s="3">
        <f t="shared" si="263"/>
        <v>6.418524522508374</v>
      </c>
      <c r="C679" s="3">
        <f t="shared" si="244"/>
        <v>4.3158921457075028</v>
      </c>
      <c r="D679" s="3">
        <f t="shared" si="245"/>
        <v>9.3966586948842075</v>
      </c>
      <c r="E679" s="3">
        <f t="shared" si="246"/>
        <v>3.1000861383035003</v>
      </c>
      <c r="F679" s="2">
        <f t="shared" si="247"/>
        <v>-0.88328591731911543</v>
      </c>
      <c r="G679" s="2">
        <f t="shared" si="248"/>
        <v>-10.10140809700053</v>
      </c>
      <c r="H679" s="3">
        <f t="shared" si="249"/>
        <v>9.3966586948842079E-3</v>
      </c>
      <c r="I679" s="3">
        <f t="shared" si="250"/>
        <v>3.1000861383035003E-3</v>
      </c>
      <c r="J679" s="3">
        <f t="shared" si="251"/>
        <v>-8.8328591731911545E-4</v>
      </c>
      <c r="K679" s="3">
        <f t="shared" si="252"/>
        <v>-1.010140809700053E-2</v>
      </c>
      <c r="M679" s="3">
        <f t="shared" si="264"/>
        <v>6.418232126957621</v>
      </c>
      <c r="N679" s="3">
        <f t="shared" si="265"/>
        <v>4.3125482604196055</v>
      </c>
      <c r="O679" s="3">
        <f t="shared" si="266"/>
        <v>9.3966861800659824</v>
      </c>
      <c r="P679" s="3">
        <f t="shared" si="267"/>
        <v>3.1004004635205566</v>
      </c>
      <c r="Q679" s="3">
        <f t="shared" si="253"/>
        <v>-0.88328850092620237</v>
      </c>
      <c r="R679" s="3">
        <f t="shared" si="254"/>
        <v>-10.101437643570934</v>
      </c>
      <c r="S679" s="3">
        <f t="shared" si="255"/>
        <v>9.3962445358155193</v>
      </c>
      <c r="T679" s="3">
        <f t="shared" si="256"/>
        <v>3.0953497446987712</v>
      </c>
      <c r="U679" s="3">
        <f t="shared" si="257"/>
        <v>9.3962445358155202E-3</v>
      </c>
      <c r="V679" s="3">
        <f t="shared" si="258"/>
        <v>3.0953497446987712E-3</v>
      </c>
      <c r="W679" s="3">
        <f t="shared" si="259"/>
        <v>-0.88324698636665866</v>
      </c>
      <c r="X679" s="3">
        <f>((m*gy-Cx*T679)/m)</f>
        <v>-10.100962876001685</v>
      </c>
      <c r="Y679" s="3">
        <f t="shared" si="260"/>
        <v>-8.8324698636665867E-4</v>
      </c>
      <c r="Z679" s="3">
        <f t="shared" si="261"/>
        <v>-1.0100962876001684E-2</v>
      </c>
      <c r="AA679" t="b">
        <f t="shared" si="262"/>
        <v>1</v>
      </c>
    </row>
    <row r="680" spans="1:27" x14ac:dyDescent="0.25">
      <c r="A680" s="3">
        <v>66.300000000000097</v>
      </c>
      <c r="B680" s="3">
        <f t="shared" si="263"/>
        <v>6.4279211812032582</v>
      </c>
      <c r="C680" s="3">
        <f t="shared" si="244"/>
        <v>4.3189922318458063</v>
      </c>
      <c r="D680" s="3">
        <f t="shared" si="245"/>
        <v>9.3957754089668892</v>
      </c>
      <c r="E680" s="3">
        <f t="shared" si="246"/>
        <v>3.0899847302065</v>
      </c>
      <c r="F680" s="2">
        <f t="shared" si="247"/>
        <v>-0.88320288844288763</v>
      </c>
      <c r="G680" s="2">
        <f t="shared" si="248"/>
        <v>-10.100458564639412</v>
      </c>
      <c r="H680" s="3">
        <f t="shared" si="249"/>
        <v>9.3957754089668902E-3</v>
      </c>
      <c r="I680" s="3">
        <f t="shared" si="250"/>
        <v>3.0899847302064999E-3</v>
      </c>
      <c r="J680" s="3">
        <f t="shared" si="251"/>
        <v>-8.8320288844288765E-4</v>
      </c>
      <c r="K680" s="3">
        <f t="shared" si="252"/>
        <v>-1.0100458564639413E-2</v>
      </c>
      <c r="M680" s="3">
        <f t="shared" si="264"/>
        <v>6.4276283714934364</v>
      </c>
      <c r="N680" s="3">
        <f t="shared" si="265"/>
        <v>4.3156436101643045</v>
      </c>
      <c r="O680" s="3">
        <f t="shared" si="266"/>
        <v>9.3958029330796151</v>
      </c>
      <c r="P680" s="3">
        <f t="shared" si="267"/>
        <v>3.0902995006445551</v>
      </c>
      <c r="Q680" s="3">
        <f t="shared" si="253"/>
        <v>-0.88320547570948382</v>
      </c>
      <c r="R680" s="3">
        <f t="shared" si="254"/>
        <v>-10.100488153060589</v>
      </c>
      <c r="S680" s="3">
        <f t="shared" si="255"/>
        <v>9.3953613303417605</v>
      </c>
      <c r="T680" s="3">
        <f t="shared" si="256"/>
        <v>3.0852492565680247</v>
      </c>
      <c r="U680" s="3">
        <f t="shared" si="257"/>
        <v>9.3953613303417605E-3</v>
      </c>
      <c r="V680" s="3">
        <f t="shared" si="258"/>
        <v>3.0852492565680246E-3</v>
      </c>
      <c r="W680" s="3">
        <f t="shared" si="259"/>
        <v>-0.88316396505212535</v>
      </c>
      <c r="X680" s="3">
        <f>((m*gy-Cx*T680)/m)</f>
        <v>-10.100013430117396</v>
      </c>
      <c r="Y680" s="3">
        <f t="shared" si="260"/>
        <v>-8.8316396505212541E-4</v>
      </c>
      <c r="Z680" s="3">
        <f t="shared" si="261"/>
        <v>-1.0100013430117396E-2</v>
      </c>
      <c r="AA680" t="b">
        <f t="shared" si="262"/>
        <v>1</v>
      </c>
    </row>
    <row r="681" spans="1:27" x14ac:dyDescent="0.25">
      <c r="A681" s="3">
        <v>66.400000000000105</v>
      </c>
      <c r="B681" s="3">
        <f t="shared" si="263"/>
        <v>6.437316956612225</v>
      </c>
      <c r="C681" s="3">
        <f t="shared" si="244"/>
        <v>4.3220822165760131</v>
      </c>
      <c r="D681" s="3">
        <f t="shared" si="245"/>
        <v>9.3948922060784472</v>
      </c>
      <c r="E681" s="3">
        <f t="shared" si="246"/>
        <v>3.0798842716418604</v>
      </c>
      <c r="F681" s="2">
        <f t="shared" si="247"/>
        <v>-0.88311986737137393</v>
      </c>
      <c r="G681" s="2">
        <f t="shared" si="248"/>
        <v>-10.099509121534336</v>
      </c>
      <c r="H681" s="3">
        <f t="shared" si="249"/>
        <v>9.3948922060784479E-3</v>
      </c>
      <c r="I681" s="3">
        <f t="shared" si="250"/>
        <v>3.0798842716418607E-3</v>
      </c>
      <c r="J681" s="3">
        <f t="shared" si="251"/>
        <v>-8.8311986737137397E-4</v>
      </c>
      <c r="K681" s="3">
        <f t="shared" si="252"/>
        <v>-1.0099509121534336E-2</v>
      </c>
      <c r="M681" s="3">
        <f t="shared" si="264"/>
        <v>6.4370237328237785</v>
      </c>
      <c r="N681" s="3">
        <f t="shared" si="265"/>
        <v>4.3187288594208724</v>
      </c>
      <c r="O681" s="3">
        <f t="shared" si="266"/>
        <v>9.3949197691145638</v>
      </c>
      <c r="P681" s="3">
        <f t="shared" si="267"/>
        <v>3.0801994872144376</v>
      </c>
      <c r="Q681" s="3">
        <f t="shared" si="253"/>
        <v>-0.88312245829676894</v>
      </c>
      <c r="R681" s="3">
        <f t="shared" si="254"/>
        <v>-10.099538751798159</v>
      </c>
      <c r="S681" s="3">
        <f t="shared" si="255"/>
        <v>9.394478207885415</v>
      </c>
      <c r="T681" s="3">
        <f t="shared" si="256"/>
        <v>3.0751497178385385</v>
      </c>
      <c r="U681" s="3">
        <f t="shared" si="257"/>
        <v>9.394478207885415E-3</v>
      </c>
      <c r="V681" s="3">
        <f t="shared" si="258"/>
        <v>3.0751497178385387E-3</v>
      </c>
      <c r="W681" s="3">
        <f t="shared" si="259"/>
        <v>-0.8830809515412289</v>
      </c>
      <c r="X681" s="3">
        <f>((m*gy-Cx*T681)/m)</f>
        <v>-10.099064073476823</v>
      </c>
      <c r="Y681" s="3">
        <f t="shared" si="260"/>
        <v>-8.830809515412289E-4</v>
      </c>
      <c r="Z681" s="3">
        <f t="shared" si="261"/>
        <v>-1.0099064073476823E-2</v>
      </c>
      <c r="AA681" t="b">
        <f t="shared" si="262"/>
        <v>1</v>
      </c>
    </row>
    <row r="682" spans="1:27" x14ac:dyDescent="0.25">
      <c r="A682" s="3">
        <v>66.500000000000099</v>
      </c>
      <c r="B682" s="3">
        <f t="shared" si="263"/>
        <v>6.4467118488183033</v>
      </c>
      <c r="C682" s="3">
        <f t="shared" si="244"/>
        <v>4.3251621008476553</v>
      </c>
      <c r="D682" s="3">
        <f t="shared" si="245"/>
        <v>9.3940090862110761</v>
      </c>
      <c r="E682" s="3">
        <f t="shared" si="246"/>
        <v>3.0697847625203263</v>
      </c>
      <c r="F682" s="2">
        <f t="shared" si="247"/>
        <v>-0.88303685410384103</v>
      </c>
      <c r="G682" s="2">
        <f t="shared" si="248"/>
        <v>-10.098559767676912</v>
      </c>
      <c r="H682" s="3">
        <f t="shared" si="249"/>
        <v>9.3940090862110765E-3</v>
      </c>
      <c r="I682" s="3">
        <f t="shared" si="250"/>
        <v>3.0697847625203263E-3</v>
      </c>
      <c r="J682" s="3">
        <f t="shared" si="251"/>
        <v>-8.8303685410384106E-4</v>
      </c>
      <c r="K682" s="3">
        <f t="shared" si="252"/>
        <v>-1.0098559767676912E-2</v>
      </c>
      <c r="M682" s="3">
        <f t="shared" si="264"/>
        <v>6.4464182110316637</v>
      </c>
      <c r="N682" s="3">
        <f t="shared" si="265"/>
        <v>4.3218040091387113</v>
      </c>
      <c r="O682" s="3">
        <f t="shared" si="266"/>
        <v>9.3940366881630233</v>
      </c>
      <c r="P682" s="3">
        <f t="shared" si="267"/>
        <v>3.070100423140961</v>
      </c>
      <c r="Q682" s="3">
        <f t="shared" si="253"/>
        <v>-0.8830394486873242</v>
      </c>
      <c r="R682" s="3">
        <f t="shared" si="254"/>
        <v>-10.098589439775251</v>
      </c>
      <c r="S682" s="3">
        <f t="shared" si="255"/>
        <v>9.3935951684386794</v>
      </c>
      <c r="T682" s="3">
        <f t="shared" si="256"/>
        <v>3.0650511284210733</v>
      </c>
      <c r="U682" s="3">
        <f t="shared" si="257"/>
        <v>9.393595168438679E-3</v>
      </c>
      <c r="V682" s="3">
        <f t="shared" si="258"/>
        <v>3.0650511284210733E-3</v>
      </c>
      <c r="W682" s="3">
        <f t="shared" si="259"/>
        <v>-0.88299794583323588</v>
      </c>
      <c r="X682" s="3">
        <f>((m*gy-Cx*T682)/m)</f>
        <v>-10.098114806071582</v>
      </c>
      <c r="Y682" s="3">
        <f t="shared" si="260"/>
        <v>-8.829979458332359E-4</v>
      </c>
      <c r="Z682" s="3">
        <f t="shared" si="261"/>
        <v>-1.0098114806071583E-2</v>
      </c>
      <c r="AA682" t="b">
        <f t="shared" si="262"/>
        <v>1</v>
      </c>
    </row>
    <row r="683" spans="1:27" x14ac:dyDescent="0.25">
      <c r="A683" s="3">
        <v>66.600000000000094</v>
      </c>
      <c r="B683" s="3">
        <f t="shared" si="263"/>
        <v>6.4561058579045145</v>
      </c>
      <c r="C683" s="3">
        <f t="shared" si="244"/>
        <v>4.328231885610176</v>
      </c>
      <c r="D683" s="3">
        <f t="shared" si="245"/>
        <v>9.3931260493569724</v>
      </c>
      <c r="E683" s="3">
        <f t="shared" si="246"/>
        <v>3.0596862027526495</v>
      </c>
      <c r="F683" s="2">
        <f t="shared" si="247"/>
        <v>-0.88295384863955539</v>
      </c>
      <c r="G683" s="2">
        <f t="shared" si="248"/>
        <v>-10.09761050305875</v>
      </c>
      <c r="H683" s="3">
        <f t="shared" si="249"/>
        <v>9.3931260493569733E-3</v>
      </c>
      <c r="I683" s="3">
        <f t="shared" si="250"/>
        <v>3.0596862027526496E-3</v>
      </c>
      <c r="J683" s="3">
        <f t="shared" si="251"/>
        <v>-8.8295384863955545E-4</v>
      </c>
      <c r="K683" s="3">
        <f t="shared" si="252"/>
        <v>-1.0097610503058749E-2</v>
      </c>
      <c r="M683" s="3">
        <f t="shared" si="264"/>
        <v>6.455811806200102</v>
      </c>
      <c r="N683" s="3">
        <f t="shared" si="265"/>
        <v>4.3248690602671322</v>
      </c>
      <c r="O683" s="3">
        <f t="shared" si="266"/>
        <v>9.3931536902171899</v>
      </c>
      <c r="P683" s="3">
        <f t="shared" si="267"/>
        <v>3.0600023083348895</v>
      </c>
      <c r="Q683" s="3">
        <f t="shared" si="253"/>
        <v>-0.88295644688041575</v>
      </c>
      <c r="R683" s="3">
        <f t="shared" si="254"/>
        <v>-10.09764021698348</v>
      </c>
      <c r="S683" s="3">
        <f t="shared" si="255"/>
        <v>9.3927122119937501</v>
      </c>
      <c r="T683" s="3">
        <f t="shared" si="256"/>
        <v>3.0549534882263978</v>
      </c>
      <c r="U683" s="3">
        <f t="shared" si="257"/>
        <v>9.3927122119937499E-3</v>
      </c>
      <c r="V683" s="3">
        <f t="shared" si="258"/>
        <v>3.0549534882263977E-3</v>
      </c>
      <c r="W683" s="3">
        <f t="shared" si="259"/>
        <v>-0.88291494792741254</v>
      </c>
      <c r="X683" s="3">
        <f>((m*gy-Cx*T683)/m)</f>
        <v>-10.097165627893283</v>
      </c>
      <c r="Y683" s="3">
        <f t="shared" si="260"/>
        <v>-8.8291494792741251E-4</v>
      </c>
      <c r="Z683" s="3">
        <f t="shared" si="261"/>
        <v>-1.0097165627893282E-2</v>
      </c>
      <c r="AA683" t="b">
        <f t="shared" si="262"/>
        <v>1</v>
      </c>
    </row>
    <row r="684" spans="1:27" x14ac:dyDescent="0.25">
      <c r="A684" s="3">
        <v>66.700000000000102</v>
      </c>
      <c r="B684" s="3">
        <f t="shared" si="263"/>
        <v>6.4654989839538715</v>
      </c>
      <c r="C684" s="3">
        <f t="shared" ref="C684:C747" si="268">C683+I683</f>
        <v>4.3312915718129288</v>
      </c>
      <c r="D684" s="3">
        <f t="shared" ref="D684:D747" si="269">D683+J683</f>
        <v>9.3922430955083325</v>
      </c>
      <c r="E684" s="3">
        <f t="shared" ref="E684:E747" si="270">E683+K683</f>
        <v>3.0495885922495907</v>
      </c>
      <c r="F684" s="2">
        <f t="shared" si="247"/>
        <v>-0.88287085097778317</v>
      </c>
      <c r="G684" s="2">
        <f t="shared" si="248"/>
        <v>-10.096661327671463</v>
      </c>
      <c r="H684" s="3">
        <f t="shared" si="249"/>
        <v>9.3922430955083319E-3</v>
      </c>
      <c r="I684" s="3">
        <f t="shared" si="250"/>
        <v>3.0495885922495907E-3</v>
      </c>
      <c r="J684" s="3">
        <f t="shared" si="251"/>
        <v>-8.8287085097778315E-4</v>
      </c>
      <c r="K684" s="3">
        <f t="shared" si="252"/>
        <v>-1.0096661327671463E-2</v>
      </c>
      <c r="M684" s="3">
        <f t="shared" si="264"/>
        <v>6.4652045184120954</v>
      </c>
      <c r="N684" s="3">
        <f t="shared" si="265"/>
        <v>4.327924013755359</v>
      </c>
      <c r="O684" s="3">
        <f t="shared" si="266"/>
        <v>9.392270775269262</v>
      </c>
      <c r="P684" s="3">
        <f t="shared" si="267"/>
        <v>3.0499051427069963</v>
      </c>
      <c r="Q684" s="3">
        <f t="shared" si="253"/>
        <v>-0.8828734528753106</v>
      </c>
      <c r="R684" s="3">
        <f t="shared" si="254"/>
        <v>-10.096691083414459</v>
      </c>
      <c r="S684" s="3">
        <f t="shared" si="255"/>
        <v>9.3918293385428235</v>
      </c>
      <c r="T684" s="3">
        <f t="shared" si="256"/>
        <v>3.0448567971652891</v>
      </c>
      <c r="U684" s="3">
        <f t="shared" si="257"/>
        <v>9.3918293385428231E-3</v>
      </c>
      <c r="V684" s="3">
        <f t="shared" si="258"/>
        <v>3.0448567971652894E-3</v>
      </c>
      <c r="W684" s="3">
        <f t="shared" si="259"/>
        <v>-0.88283195782302537</v>
      </c>
      <c r="X684" s="3">
        <f>((m*gy-Cx*T684)/m)</f>
        <v>-10.096216538933538</v>
      </c>
      <c r="Y684" s="3">
        <f t="shared" si="260"/>
        <v>-8.8283195782302537E-4</v>
      </c>
      <c r="Z684" s="3">
        <f t="shared" si="261"/>
        <v>-1.0096216538933538E-2</v>
      </c>
      <c r="AA684" t="b">
        <f t="shared" si="262"/>
        <v>1</v>
      </c>
    </row>
    <row r="685" spans="1:27" x14ac:dyDescent="0.25">
      <c r="A685" s="3">
        <v>66.800000000000097</v>
      </c>
      <c r="B685" s="3">
        <f t="shared" si="263"/>
        <v>6.4748912270493797</v>
      </c>
      <c r="C685" s="3">
        <f t="shared" si="268"/>
        <v>4.3343411604051783</v>
      </c>
      <c r="D685" s="3">
        <f t="shared" si="269"/>
        <v>9.3913602246573546</v>
      </c>
      <c r="E685" s="3">
        <f t="shared" si="270"/>
        <v>3.039491930921919</v>
      </c>
      <c r="F685" s="2">
        <f t="shared" si="247"/>
        <v>-0.88278786111779139</v>
      </c>
      <c r="G685" s="2">
        <f t="shared" si="248"/>
        <v>-10.095712241506661</v>
      </c>
      <c r="H685" s="3">
        <f t="shared" si="249"/>
        <v>9.3913602246573549E-3</v>
      </c>
      <c r="I685" s="3">
        <f t="shared" si="250"/>
        <v>3.039491930921919E-3</v>
      </c>
      <c r="J685" s="3">
        <f t="shared" si="251"/>
        <v>-8.8278786111779144E-4</v>
      </c>
      <c r="K685" s="3">
        <f t="shared" si="252"/>
        <v>-1.0095712241506662E-2</v>
      </c>
      <c r="M685" s="3">
        <f t="shared" si="264"/>
        <v>6.4745963477506381</v>
      </c>
      <c r="N685" s="3">
        <f t="shared" si="265"/>
        <v>4.3309688705525247</v>
      </c>
      <c r="O685" s="3">
        <f t="shared" si="266"/>
        <v>9.3913879433114396</v>
      </c>
      <c r="P685" s="3">
        <f t="shared" si="267"/>
        <v>3.039808926168063</v>
      </c>
      <c r="Q685" s="3">
        <f t="shared" si="253"/>
        <v>-0.88279046667127525</v>
      </c>
      <c r="R685" s="3">
        <f t="shared" si="254"/>
        <v>-10.095742039059799</v>
      </c>
      <c r="S685" s="3">
        <f t="shared" si="255"/>
        <v>9.3909465480781034</v>
      </c>
      <c r="T685" s="3">
        <f t="shared" si="256"/>
        <v>3.0347610551485329</v>
      </c>
      <c r="U685" s="3">
        <f t="shared" si="257"/>
        <v>9.3909465480781027E-3</v>
      </c>
      <c r="V685" s="3">
        <f t="shared" si="258"/>
        <v>3.0347610551485328E-3</v>
      </c>
      <c r="W685" s="3">
        <f t="shared" si="259"/>
        <v>-0.88274897551934173</v>
      </c>
      <c r="X685" s="3">
        <f>((m*gy-Cx*T685)/m)</f>
        <v>-10.095267539183963</v>
      </c>
      <c r="Y685" s="3">
        <f t="shared" si="260"/>
        <v>-8.8274897551934178E-4</v>
      </c>
      <c r="Z685" s="3">
        <f t="shared" si="261"/>
        <v>-1.0095267539183963E-2</v>
      </c>
      <c r="AA685" t="b">
        <f t="shared" si="262"/>
        <v>1</v>
      </c>
    </row>
    <row r="686" spans="1:27" x14ac:dyDescent="0.25">
      <c r="A686" s="3">
        <v>66.900000000000105</v>
      </c>
      <c r="B686" s="3">
        <f t="shared" si="263"/>
        <v>6.4842825872740368</v>
      </c>
      <c r="C686" s="3">
        <f t="shared" si="268"/>
        <v>4.3373806523361003</v>
      </c>
      <c r="D686" s="3">
        <f t="shared" si="269"/>
        <v>9.3904774367962371</v>
      </c>
      <c r="E686" s="3">
        <f t="shared" si="270"/>
        <v>3.0293962186804122</v>
      </c>
      <c r="F686" s="2">
        <f t="shared" si="247"/>
        <v>-0.8827048790588462</v>
      </c>
      <c r="G686" s="2">
        <f t="shared" si="248"/>
        <v>-10.09476324455596</v>
      </c>
      <c r="H686" s="3">
        <f t="shared" si="249"/>
        <v>9.3904774367962376E-3</v>
      </c>
      <c r="I686" s="3">
        <f t="shared" si="250"/>
        <v>3.0293962186804121E-3</v>
      </c>
      <c r="J686" s="3">
        <f t="shared" si="251"/>
        <v>-8.8270487905884622E-4</v>
      </c>
      <c r="K686" s="3">
        <f t="shared" si="252"/>
        <v>-1.009476324455596E-2</v>
      </c>
      <c r="M686" s="3">
        <f t="shared" si="264"/>
        <v>6.483987294298716</v>
      </c>
      <c r="N686" s="3">
        <f t="shared" si="265"/>
        <v>4.3340036316076729</v>
      </c>
      <c r="O686" s="3">
        <f t="shared" si="266"/>
        <v>9.3905051943359208</v>
      </c>
      <c r="P686" s="3">
        <f t="shared" si="267"/>
        <v>3.0297136586288791</v>
      </c>
      <c r="Q686" s="3">
        <f t="shared" si="253"/>
        <v>-0.8827074882675765</v>
      </c>
      <c r="R686" s="3">
        <f t="shared" si="254"/>
        <v>-10.094793083911116</v>
      </c>
      <c r="S686" s="3">
        <f t="shared" si="255"/>
        <v>9.3900638405917878</v>
      </c>
      <c r="T686" s="3">
        <f t="shared" si="256"/>
        <v>3.0246662620869236</v>
      </c>
      <c r="U686" s="3">
        <f t="shared" si="257"/>
        <v>9.3900638405917877E-3</v>
      </c>
      <c r="V686" s="3">
        <f t="shared" si="258"/>
        <v>3.0246662620869239E-3</v>
      </c>
      <c r="W686" s="3">
        <f t="shared" si="259"/>
        <v>-0.88266600101562798</v>
      </c>
      <c r="X686" s="3">
        <f>((m*gy-Cx*T686)/m)</f>
        <v>-10.094318628636172</v>
      </c>
      <c r="Y686" s="3">
        <f t="shared" si="260"/>
        <v>-8.8266600101562795E-4</v>
      </c>
      <c r="Z686" s="3">
        <f t="shared" si="261"/>
        <v>-1.0094318628636172E-2</v>
      </c>
      <c r="AA686" t="b">
        <f t="shared" si="262"/>
        <v>1</v>
      </c>
    </row>
    <row r="687" spans="1:27" x14ac:dyDescent="0.25">
      <c r="A687" s="3">
        <v>67.000000000000099</v>
      </c>
      <c r="B687" s="3">
        <f t="shared" si="263"/>
        <v>6.4936730647108334</v>
      </c>
      <c r="C687" s="3">
        <f t="shared" si="268"/>
        <v>4.340410048554781</v>
      </c>
      <c r="D687" s="3">
        <f t="shared" si="269"/>
        <v>9.3895947319171782</v>
      </c>
      <c r="E687" s="3">
        <f t="shared" si="270"/>
        <v>3.0193014554358562</v>
      </c>
      <c r="F687" s="2">
        <f t="shared" si="247"/>
        <v>-0.88262190480021463</v>
      </c>
      <c r="G687" s="2">
        <f t="shared" si="248"/>
        <v>-10.09381433681097</v>
      </c>
      <c r="H687" s="3">
        <f t="shared" si="249"/>
        <v>9.389594731917179E-3</v>
      </c>
      <c r="I687" s="3">
        <f t="shared" si="250"/>
        <v>3.0193014554358564E-3</v>
      </c>
      <c r="J687" s="3">
        <f t="shared" si="251"/>
        <v>-8.8262190480021467E-4</v>
      </c>
      <c r="K687" s="3">
        <f t="shared" si="252"/>
        <v>-1.0093814336810971E-2</v>
      </c>
      <c r="M687" s="3">
        <f t="shared" si="264"/>
        <v>6.4933773581393082</v>
      </c>
      <c r="N687" s="3">
        <f t="shared" si="265"/>
        <v>4.3370282978697601</v>
      </c>
      <c r="O687" s="3">
        <f t="shared" si="266"/>
        <v>9.3896225283349057</v>
      </c>
      <c r="P687" s="3">
        <f t="shared" si="267"/>
        <v>3.0196193400002431</v>
      </c>
      <c r="Q687" s="3">
        <f t="shared" si="253"/>
        <v>-0.88262451766348105</v>
      </c>
      <c r="R687" s="3">
        <f t="shared" si="254"/>
        <v>-10.093844217960022</v>
      </c>
      <c r="S687" s="3">
        <f t="shared" si="255"/>
        <v>9.3891812160760733</v>
      </c>
      <c r="T687" s="3">
        <f t="shared" si="256"/>
        <v>3.0145724178912632</v>
      </c>
      <c r="U687" s="3">
        <f t="shared" si="257"/>
        <v>9.3891812160760736E-3</v>
      </c>
      <c r="V687" s="3">
        <f t="shared" si="258"/>
        <v>3.0145724178912633E-3</v>
      </c>
      <c r="W687" s="3">
        <f t="shared" si="259"/>
        <v>-0.88258303431115093</v>
      </c>
      <c r="X687" s="3">
        <f>((m*gy-Cx*T687)/m)</f>
        <v>-10.093369807281778</v>
      </c>
      <c r="Y687" s="3">
        <f t="shared" si="260"/>
        <v>-8.8258303431115097E-4</v>
      </c>
      <c r="Z687" s="3">
        <f t="shared" si="261"/>
        <v>-1.0093369807281779E-2</v>
      </c>
      <c r="AA687" t="b">
        <f t="shared" si="262"/>
        <v>1</v>
      </c>
    </row>
    <row r="688" spans="1:27" x14ac:dyDescent="0.25">
      <c r="A688" s="3">
        <v>67.100000000000094</v>
      </c>
      <c r="B688" s="3">
        <f t="shared" si="263"/>
        <v>6.503062659442751</v>
      </c>
      <c r="C688" s="3">
        <f t="shared" si="268"/>
        <v>4.3434293500102168</v>
      </c>
      <c r="D688" s="3">
        <f t="shared" si="269"/>
        <v>9.3887121100123778</v>
      </c>
      <c r="E688" s="3">
        <f t="shared" si="270"/>
        <v>3.0092076410990454</v>
      </c>
      <c r="F688" s="2">
        <f t="shared" si="247"/>
        <v>-0.88253893834116348</v>
      </c>
      <c r="G688" s="2">
        <f t="shared" si="248"/>
        <v>-10.092865518263311</v>
      </c>
      <c r="H688" s="3">
        <f t="shared" si="249"/>
        <v>9.3887121100123781E-3</v>
      </c>
      <c r="I688" s="3">
        <f t="shared" si="250"/>
        <v>3.0092076410990452E-3</v>
      </c>
      <c r="J688" s="3">
        <f t="shared" si="251"/>
        <v>-8.8253893834116354E-4</v>
      </c>
      <c r="K688" s="3">
        <f t="shared" si="252"/>
        <v>-1.0092865518263312E-2</v>
      </c>
      <c r="M688" s="3">
        <f t="shared" si="264"/>
        <v>6.5027665393553846</v>
      </c>
      <c r="N688" s="3">
        <f t="shared" si="265"/>
        <v>4.3400428702876512</v>
      </c>
      <c r="O688" s="3">
        <f t="shared" si="266"/>
        <v>9.3887399453005944</v>
      </c>
      <c r="P688" s="3">
        <f t="shared" si="267"/>
        <v>3.0095259701929615</v>
      </c>
      <c r="Q688" s="3">
        <f t="shared" si="253"/>
        <v>-0.88254155485825581</v>
      </c>
      <c r="R688" s="3">
        <f t="shared" si="254"/>
        <v>-10.09289544119814</v>
      </c>
      <c r="S688" s="3">
        <f t="shared" si="255"/>
        <v>9.3882986745231651</v>
      </c>
      <c r="T688" s="3">
        <f t="shared" si="256"/>
        <v>3.0044795224723626</v>
      </c>
      <c r="U688" s="3">
        <f t="shared" si="257"/>
        <v>9.3882986745231645E-3</v>
      </c>
      <c r="V688" s="3">
        <f t="shared" si="258"/>
        <v>3.0044795224723627E-3</v>
      </c>
      <c r="W688" s="3">
        <f t="shared" si="259"/>
        <v>-0.8825000754051775</v>
      </c>
      <c r="X688" s="3">
        <f>((m*gy-Cx*T688)/m)</f>
        <v>-10.092421075112403</v>
      </c>
      <c r="Y688" s="3">
        <f t="shared" si="260"/>
        <v>-8.8250007540517747E-4</v>
      </c>
      <c r="Z688" s="3">
        <f t="shared" si="261"/>
        <v>-1.0092421075112403E-2</v>
      </c>
      <c r="AA688" t="b">
        <f t="shared" si="262"/>
        <v>1</v>
      </c>
    </row>
    <row r="689" spans="1:27" x14ac:dyDescent="0.25">
      <c r="A689" s="3">
        <v>67.200000000000102</v>
      </c>
      <c r="B689" s="3">
        <f t="shared" si="263"/>
        <v>6.5124513715527632</v>
      </c>
      <c r="C689" s="3">
        <f t="shared" si="268"/>
        <v>4.3464385576513163</v>
      </c>
      <c r="D689" s="3">
        <f t="shared" si="269"/>
        <v>9.387829571074036</v>
      </c>
      <c r="E689" s="3">
        <f t="shared" si="270"/>
        <v>2.9991147755807819</v>
      </c>
      <c r="F689" s="2">
        <f t="shared" si="247"/>
        <v>-0.88245597968095935</v>
      </c>
      <c r="G689" s="2">
        <f t="shared" si="248"/>
        <v>-10.091916788904594</v>
      </c>
      <c r="H689" s="3">
        <f t="shared" si="249"/>
        <v>9.3878295710740356E-3</v>
      </c>
      <c r="I689" s="3">
        <f t="shared" si="250"/>
        <v>2.9991147755807821E-3</v>
      </c>
      <c r="J689" s="3">
        <f t="shared" si="251"/>
        <v>-8.8245597968095938E-4</v>
      </c>
      <c r="K689" s="3">
        <f t="shared" si="252"/>
        <v>-1.0091916788904594E-2</v>
      </c>
      <c r="M689" s="3">
        <f t="shared" si="264"/>
        <v>6.5121548380299075</v>
      </c>
      <c r="N689" s="3">
        <f t="shared" si="265"/>
        <v>4.3430473498101234</v>
      </c>
      <c r="O689" s="3">
        <f t="shared" si="266"/>
        <v>9.3878574452251886</v>
      </c>
      <c r="P689" s="3">
        <f t="shared" si="267"/>
        <v>2.9994335491178492</v>
      </c>
      <c r="Q689" s="3">
        <f t="shared" si="253"/>
        <v>-0.88245859985116759</v>
      </c>
      <c r="R689" s="3">
        <f t="shared" si="254"/>
        <v>-10.091946753617078</v>
      </c>
      <c r="S689" s="3">
        <f t="shared" si="255"/>
        <v>9.3874162159252634</v>
      </c>
      <c r="T689" s="3">
        <f t="shared" si="256"/>
        <v>2.9943875757410408</v>
      </c>
      <c r="U689" s="3">
        <f t="shared" si="257"/>
        <v>9.3874162159252629E-3</v>
      </c>
      <c r="V689" s="3">
        <f t="shared" si="258"/>
        <v>2.9943875757410406E-3</v>
      </c>
      <c r="W689" s="3">
        <f t="shared" si="259"/>
        <v>-0.88241712429697472</v>
      </c>
      <c r="X689" s="3">
        <f>((m*gy-Cx*T689)/m)</f>
        <v>-10.091472432119659</v>
      </c>
      <c r="Y689" s="3">
        <f t="shared" si="260"/>
        <v>-8.8241712429697476E-4</v>
      </c>
      <c r="Z689" s="3">
        <f t="shared" si="261"/>
        <v>-1.0091472432119658E-2</v>
      </c>
      <c r="AA689" t="b">
        <f t="shared" si="262"/>
        <v>1</v>
      </c>
    </row>
    <row r="690" spans="1:27" x14ac:dyDescent="0.25">
      <c r="A690" s="3">
        <v>67.300000000000097</v>
      </c>
      <c r="B690" s="3">
        <f t="shared" si="263"/>
        <v>6.5218392011238375</v>
      </c>
      <c r="C690" s="3">
        <f t="shared" si="268"/>
        <v>4.3494376724268973</v>
      </c>
      <c r="D690" s="3">
        <f t="shared" si="269"/>
        <v>9.3869471150943546</v>
      </c>
      <c r="E690" s="3">
        <f t="shared" si="270"/>
        <v>2.9890228587918775</v>
      </c>
      <c r="F690" s="2">
        <f t="shared" si="247"/>
        <v>-0.88237302881886936</v>
      </c>
      <c r="G690" s="2">
        <f t="shared" si="248"/>
        <v>-10.090968148726438</v>
      </c>
      <c r="H690" s="3">
        <f t="shared" si="249"/>
        <v>9.3869471150943556E-3</v>
      </c>
      <c r="I690" s="3">
        <f t="shared" si="250"/>
        <v>2.9890228587918775E-3</v>
      </c>
      <c r="J690" s="3">
        <f t="shared" si="251"/>
        <v>-8.8237302881886937E-4</v>
      </c>
      <c r="K690" s="3">
        <f t="shared" si="252"/>
        <v>-1.0090968148726438E-2</v>
      </c>
      <c r="M690" s="3">
        <f t="shared" si="264"/>
        <v>6.5215422542458326</v>
      </c>
      <c r="N690" s="3">
        <f t="shared" si="265"/>
        <v>4.3460417373858649</v>
      </c>
      <c r="O690" s="3">
        <f t="shared" si="266"/>
        <v>9.3869750281008919</v>
      </c>
      <c r="P690" s="3">
        <f t="shared" si="267"/>
        <v>2.9893420766857295</v>
      </c>
      <c r="Q690" s="3">
        <f t="shared" si="253"/>
        <v>-0.88237565264148388</v>
      </c>
      <c r="R690" s="3">
        <f t="shared" si="254"/>
        <v>-10.090998155208458</v>
      </c>
      <c r="S690" s="3">
        <f t="shared" si="255"/>
        <v>9.3865338402745717</v>
      </c>
      <c r="T690" s="3">
        <f t="shared" si="256"/>
        <v>2.9842965776081254</v>
      </c>
      <c r="U690" s="3">
        <f t="shared" si="257"/>
        <v>9.3865338402745711E-3</v>
      </c>
      <c r="V690" s="3">
        <f t="shared" si="258"/>
        <v>2.9842965776081254E-3</v>
      </c>
      <c r="W690" s="3">
        <f t="shared" si="259"/>
        <v>-0.88233418098580962</v>
      </c>
      <c r="X690" s="3">
        <f>((m*gy-Cx*T690)/m)</f>
        <v>-10.090523878295164</v>
      </c>
      <c r="Y690" s="3">
        <f t="shared" si="260"/>
        <v>-8.8233418098580959E-4</v>
      </c>
      <c r="Z690" s="3">
        <f t="shared" si="261"/>
        <v>-1.0090523878295165E-2</v>
      </c>
      <c r="AA690" t="b">
        <f t="shared" si="262"/>
        <v>1</v>
      </c>
    </row>
    <row r="691" spans="1:27" x14ac:dyDescent="0.25">
      <c r="A691" s="3">
        <v>67.400000000000105</v>
      </c>
      <c r="B691" s="3">
        <f t="shared" si="263"/>
        <v>6.5312261482389316</v>
      </c>
      <c r="C691" s="3">
        <f t="shared" si="268"/>
        <v>4.3524266952856889</v>
      </c>
      <c r="D691" s="3">
        <f t="shared" si="269"/>
        <v>9.3860647420655354</v>
      </c>
      <c r="E691" s="3">
        <f t="shared" si="270"/>
        <v>2.978931890643151</v>
      </c>
      <c r="F691" s="2">
        <f t="shared" si="247"/>
        <v>-0.88229008575416024</v>
      </c>
      <c r="G691" s="2">
        <f t="shared" si="248"/>
        <v>-10.090019597720458</v>
      </c>
      <c r="H691" s="3">
        <f t="shared" si="249"/>
        <v>9.3860647420655353E-3</v>
      </c>
      <c r="I691" s="3">
        <f t="shared" si="250"/>
        <v>2.978931890643151E-3</v>
      </c>
      <c r="J691" s="3">
        <f t="shared" si="251"/>
        <v>-8.8229008575416027E-4</v>
      </c>
      <c r="K691" s="3">
        <f t="shared" si="252"/>
        <v>-1.0090019597720459E-2</v>
      </c>
      <c r="M691" s="3">
        <f t="shared" si="264"/>
        <v>6.5309287880861069</v>
      </c>
      <c r="N691" s="3">
        <f t="shared" si="265"/>
        <v>4.3490260339634732</v>
      </c>
      <c r="O691" s="3">
        <f t="shared" si="266"/>
        <v>9.3860926939199061</v>
      </c>
      <c r="P691" s="3">
        <f t="shared" si="267"/>
        <v>2.9792515528074341</v>
      </c>
      <c r="Q691" s="3">
        <f t="shared" si="253"/>
        <v>-0.88229271322847114</v>
      </c>
      <c r="R691" s="3">
        <f t="shared" si="254"/>
        <v>-10.0900496459639</v>
      </c>
      <c r="S691" s="3">
        <f t="shared" si="255"/>
        <v>9.3856515475632918</v>
      </c>
      <c r="T691" s="3">
        <f t="shared" si="256"/>
        <v>2.9742065279844523</v>
      </c>
      <c r="U691" s="3">
        <f t="shared" si="257"/>
        <v>9.3856515475632916E-3</v>
      </c>
      <c r="V691" s="3">
        <f t="shared" si="258"/>
        <v>2.9742065279844522E-3</v>
      </c>
      <c r="W691" s="3">
        <f t="shared" si="259"/>
        <v>-0.88225124547094946</v>
      </c>
      <c r="X691" s="3">
        <f>((m*gy-Cx*T691)/m)</f>
        <v>-10.08957541363054</v>
      </c>
      <c r="Y691" s="3">
        <f t="shared" si="260"/>
        <v>-8.8225124547094947E-4</v>
      </c>
      <c r="Z691" s="3">
        <f t="shared" si="261"/>
        <v>-1.0089575413630539E-2</v>
      </c>
      <c r="AA691" t="b">
        <f t="shared" si="262"/>
        <v>1</v>
      </c>
    </row>
    <row r="692" spans="1:27" x14ac:dyDescent="0.25">
      <c r="A692" s="3">
        <v>67.500000000000099</v>
      </c>
      <c r="B692" s="3">
        <f t="shared" si="263"/>
        <v>6.5406122129809967</v>
      </c>
      <c r="C692" s="3">
        <f t="shared" si="268"/>
        <v>4.3554056271763324</v>
      </c>
      <c r="D692" s="3">
        <f t="shared" si="269"/>
        <v>9.385182451979782</v>
      </c>
      <c r="E692" s="3">
        <f t="shared" si="270"/>
        <v>2.9688418710454307</v>
      </c>
      <c r="F692" s="2">
        <f t="shared" si="247"/>
        <v>-0.88220715048609955</v>
      </c>
      <c r="G692" s="2">
        <f t="shared" si="248"/>
        <v>-10.089071135878271</v>
      </c>
      <c r="H692" s="3">
        <f t="shared" si="249"/>
        <v>9.3851824519797823E-3</v>
      </c>
      <c r="I692" s="3">
        <f t="shared" si="250"/>
        <v>2.9688418710454309E-3</v>
      </c>
      <c r="J692" s="3">
        <f t="shared" si="251"/>
        <v>-8.8220715048609958E-4</v>
      </c>
      <c r="K692" s="3">
        <f t="shared" si="252"/>
        <v>-1.0089071135878272E-2</v>
      </c>
      <c r="M692" s="3">
        <f t="shared" si="264"/>
        <v>6.5403144396336703</v>
      </c>
      <c r="N692" s="3">
        <f t="shared" si="265"/>
        <v>4.3520002404914573</v>
      </c>
      <c r="O692" s="3">
        <f t="shared" si="266"/>
        <v>9.3852104426744347</v>
      </c>
      <c r="P692" s="3">
        <f t="shared" si="267"/>
        <v>2.9691619773938034</v>
      </c>
      <c r="Q692" s="3">
        <f t="shared" si="253"/>
        <v>-0.88220978161139685</v>
      </c>
      <c r="R692" s="3">
        <f t="shared" si="254"/>
        <v>-10.089101225875018</v>
      </c>
      <c r="S692" s="3">
        <f t="shared" si="255"/>
        <v>9.384769337783629</v>
      </c>
      <c r="T692" s="3">
        <f t="shared" si="256"/>
        <v>2.9641174267808661</v>
      </c>
      <c r="U692" s="3">
        <f t="shared" si="257"/>
        <v>9.3847693377836286E-3</v>
      </c>
      <c r="V692" s="3">
        <f t="shared" si="258"/>
        <v>2.9641174267808663E-3</v>
      </c>
      <c r="W692" s="3">
        <f t="shared" si="259"/>
        <v>-0.88216831775166116</v>
      </c>
      <c r="X692" s="3">
        <f>((m*gy-Cx*T692)/m)</f>
        <v>-10.088627038117403</v>
      </c>
      <c r="Y692" s="3">
        <f t="shared" si="260"/>
        <v>-8.8216831775166115E-4</v>
      </c>
      <c r="Z692" s="3">
        <f t="shared" si="261"/>
        <v>-1.0088627038117403E-2</v>
      </c>
      <c r="AA692" t="b">
        <f t="shared" si="262"/>
        <v>1</v>
      </c>
    </row>
    <row r="693" spans="1:27" x14ac:dyDescent="0.25">
      <c r="A693" s="3">
        <v>67.600000000000094</v>
      </c>
      <c r="B693" s="3">
        <f t="shared" si="263"/>
        <v>6.5499973954329764</v>
      </c>
      <c r="C693" s="3">
        <f t="shared" si="268"/>
        <v>4.3583744690473782</v>
      </c>
      <c r="D693" s="3">
        <f t="shared" si="269"/>
        <v>9.384300244829296</v>
      </c>
      <c r="E693" s="3">
        <f t="shared" si="270"/>
        <v>2.9587527999095524</v>
      </c>
      <c r="F693" s="2">
        <f t="shared" si="247"/>
        <v>-0.88212422301395377</v>
      </c>
      <c r="G693" s="2">
        <f t="shared" si="248"/>
        <v>-10.088122763191498</v>
      </c>
      <c r="H693" s="3">
        <f t="shared" si="249"/>
        <v>9.3843002448292957E-3</v>
      </c>
      <c r="I693" s="3">
        <f t="shared" si="250"/>
        <v>2.9587527999095525E-3</v>
      </c>
      <c r="J693" s="3">
        <f t="shared" si="251"/>
        <v>-8.8212422301395374E-4</v>
      </c>
      <c r="K693" s="3">
        <f t="shared" si="252"/>
        <v>-1.0088122763191498E-2</v>
      </c>
      <c r="M693" s="3">
        <f t="shared" si="264"/>
        <v>6.5496992089714539</v>
      </c>
      <c r="N693" s="3">
        <f t="shared" si="265"/>
        <v>4.354964357918238</v>
      </c>
      <c r="O693" s="3">
        <f t="shared" si="266"/>
        <v>9.3843282743566832</v>
      </c>
      <c r="P693" s="3">
        <f t="shared" si="267"/>
        <v>2.9590733503556859</v>
      </c>
      <c r="Q693" s="3">
        <f t="shared" si="253"/>
        <v>-0.88212685778952815</v>
      </c>
      <c r="R693" s="3">
        <f t="shared" si="254"/>
        <v>-10.088152894933435</v>
      </c>
      <c r="S693" s="3">
        <f t="shared" si="255"/>
        <v>9.3838872109277887</v>
      </c>
      <c r="T693" s="3">
        <f t="shared" si="256"/>
        <v>2.954029273908219</v>
      </c>
      <c r="U693" s="3">
        <f t="shared" si="257"/>
        <v>9.3838872109277896E-3</v>
      </c>
      <c r="V693" s="3">
        <f t="shared" si="258"/>
        <v>2.954029273908219E-3</v>
      </c>
      <c r="W693" s="3">
        <f t="shared" si="259"/>
        <v>-0.88208539782721207</v>
      </c>
      <c r="X693" s="3">
        <f>((m*gy-Cx*T693)/m)</f>
        <v>-10.087678751747372</v>
      </c>
      <c r="Y693" s="3">
        <f t="shared" si="260"/>
        <v>-8.8208539782721205E-4</v>
      </c>
      <c r="Z693" s="3">
        <f t="shared" si="261"/>
        <v>-1.0087678751747372E-2</v>
      </c>
      <c r="AA693" t="b">
        <f t="shared" si="262"/>
        <v>1</v>
      </c>
    </row>
    <row r="694" spans="1:27" x14ac:dyDescent="0.25">
      <c r="A694" s="3">
        <v>67.700000000000102</v>
      </c>
      <c r="B694" s="3">
        <f t="shared" si="263"/>
        <v>6.5593816956778062</v>
      </c>
      <c r="C694" s="3">
        <f t="shared" si="268"/>
        <v>4.3613332218472882</v>
      </c>
      <c r="D694" s="3">
        <f t="shared" si="269"/>
        <v>9.3834181206062812</v>
      </c>
      <c r="E694" s="3">
        <f t="shared" si="270"/>
        <v>2.9486646771463607</v>
      </c>
      <c r="F694" s="2">
        <f t="shared" si="247"/>
        <v>-0.88204130333699049</v>
      </c>
      <c r="G694" s="2">
        <f t="shared" si="248"/>
        <v>-10.087174479651759</v>
      </c>
      <c r="H694" s="3">
        <f t="shared" si="249"/>
        <v>9.3834181206062812E-3</v>
      </c>
      <c r="I694" s="3">
        <f t="shared" si="250"/>
        <v>2.9486646771463608E-3</v>
      </c>
      <c r="J694" s="3">
        <f t="shared" si="251"/>
        <v>-8.8204130333699048E-4</v>
      </c>
      <c r="K694" s="3">
        <f t="shared" si="252"/>
        <v>-1.008717447965176E-2</v>
      </c>
      <c r="M694" s="3">
        <f t="shared" si="264"/>
        <v>6.5590830961823814</v>
      </c>
      <c r="N694" s="3">
        <f t="shared" si="265"/>
        <v>4.3579183871921465</v>
      </c>
      <c r="O694" s="3">
        <f t="shared" si="266"/>
        <v>9.3834461889588567</v>
      </c>
      <c r="P694" s="3">
        <f t="shared" si="267"/>
        <v>2.9489856716039387</v>
      </c>
      <c r="Q694" s="3">
        <f t="shared" si="253"/>
        <v>-0.88204394176213241</v>
      </c>
      <c r="R694" s="3">
        <f t="shared" si="254"/>
        <v>-10.087204653130772</v>
      </c>
      <c r="S694" s="3">
        <f t="shared" si="255"/>
        <v>9.3830051669879762</v>
      </c>
      <c r="T694" s="3">
        <f t="shared" si="256"/>
        <v>2.9439420692773735</v>
      </c>
      <c r="U694" s="3">
        <f t="shared" si="257"/>
        <v>9.3830051669879771E-3</v>
      </c>
      <c r="V694" s="3">
        <f t="shared" si="258"/>
        <v>2.9439420692773735E-3</v>
      </c>
      <c r="W694" s="3">
        <f t="shared" si="259"/>
        <v>-0.88200248569686968</v>
      </c>
      <c r="X694" s="3">
        <f>((m*gy-Cx*T694)/m)</f>
        <v>-10.086730554512075</v>
      </c>
      <c r="Y694" s="3">
        <f t="shared" si="260"/>
        <v>-8.8200248569686966E-4</v>
      </c>
      <c r="Z694" s="3">
        <f t="shared" si="261"/>
        <v>-1.0086730554512075E-2</v>
      </c>
      <c r="AA694" t="b">
        <f t="shared" si="262"/>
        <v>1</v>
      </c>
    </row>
    <row r="695" spans="1:27" x14ac:dyDescent="0.25">
      <c r="A695" s="3">
        <v>67.800000000000097</v>
      </c>
      <c r="B695" s="3">
        <f t="shared" si="263"/>
        <v>6.5687651137984124</v>
      </c>
      <c r="C695" s="3">
        <f t="shared" si="268"/>
        <v>4.3642818865244344</v>
      </c>
      <c r="D695" s="3">
        <f t="shared" si="269"/>
        <v>9.3825360793029446</v>
      </c>
      <c r="E695" s="3">
        <f t="shared" si="270"/>
        <v>2.9385775026667091</v>
      </c>
      <c r="F695" s="2">
        <f t="shared" si="247"/>
        <v>-0.88195839145447663</v>
      </c>
      <c r="G695" s="2">
        <f t="shared" si="248"/>
        <v>-10.086226285250671</v>
      </c>
      <c r="H695" s="3">
        <f t="shared" si="249"/>
        <v>9.3825360793029448E-3</v>
      </c>
      <c r="I695" s="3">
        <f t="shared" si="250"/>
        <v>2.9385775026667094E-3</v>
      </c>
      <c r="J695" s="3">
        <f t="shared" si="251"/>
        <v>-8.8195839145447665E-4</v>
      </c>
      <c r="K695" s="3">
        <f t="shared" si="252"/>
        <v>-1.0086226285250671E-2</v>
      </c>
      <c r="M695" s="3">
        <f t="shared" si="264"/>
        <v>6.5684661013493697</v>
      </c>
      <c r="N695" s="3">
        <f t="shared" si="265"/>
        <v>4.3608623292614235</v>
      </c>
      <c r="O695" s="3">
        <f t="shared" si="266"/>
        <v>9.382564186473159</v>
      </c>
      <c r="P695" s="3">
        <f t="shared" si="267"/>
        <v>2.9388989410494264</v>
      </c>
      <c r="Q695" s="3">
        <f t="shared" si="253"/>
        <v>-0.88196103352847699</v>
      </c>
      <c r="R695" s="3">
        <f t="shared" si="254"/>
        <v>-10.086256500458648</v>
      </c>
      <c r="S695" s="3">
        <f t="shared" si="255"/>
        <v>9.382123205956395</v>
      </c>
      <c r="T695" s="3">
        <f t="shared" si="256"/>
        <v>2.9338558127991972</v>
      </c>
      <c r="U695" s="3">
        <f t="shared" si="257"/>
        <v>9.3821232059563952E-3</v>
      </c>
      <c r="V695" s="3">
        <f t="shared" si="258"/>
        <v>2.9338558127991973E-3</v>
      </c>
      <c r="W695" s="3">
        <f t="shared" si="259"/>
        <v>-0.88191958135990112</v>
      </c>
      <c r="X695" s="3">
        <f>((m*gy-Cx*T695)/m)</f>
        <v>-10.085782446403126</v>
      </c>
      <c r="Y695" s="3">
        <f t="shared" si="260"/>
        <v>-8.8191958135990119E-4</v>
      </c>
      <c r="Z695" s="3">
        <f t="shared" si="261"/>
        <v>-1.0085782446403126E-2</v>
      </c>
      <c r="AA695" t="b">
        <f t="shared" si="262"/>
        <v>1</v>
      </c>
    </row>
    <row r="696" spans="1:27" x14ac:dyDescent="0.25">
      <c r="A696" s="3">
        <v>67.900000000000105</v>
      </c>
      <c r="B696" s="3">
        <f t="shared" si="263"/>
        <v>6.5781476498777156</v>
      </c>
      <c r="C696" s="3">
        <f t="shared" si="268"/>
        <v>4.3672204640271008</v>
      </c>
      <c r="D696" s="3">
        <f t="shared" si="269"/>
        <v>9.3816541209114899</v>
      </c>
      <c r="E696" s="3">
        <f t="shared" si="270"/>
        <v>2.9284912763814583</v>
      </c>
      <c r="F696" s="2">
        <f t="shared" si="247"/>
        <v>-0.88187548736568</v>
      </c>
      <c r="G696" s="2">
        <f t="shared" si="248"/>
        <v>-10.085278179979857</v>
      </c>
      <c r="H696" s="3">
        <f t="shared" si="249"/>
        <v>9.3816541209114906E-3</v>
      </c>
      <c r="I696" s="3">
        <f t="shared" si="250"/>
        <v>2.9284912763814586E-3</v>
      </c>
      <c r="J696" s="3">
        <f t="shared" si="251"/>
        <v>-8.8187548736567999E-4</v>
      </c>
      <c r="K696" s="3">
        <f t="shared" si="252"/>
        <v>-1.0085278179979857E-2</v>
      </c>
      <c r="M696" s="3">
        <f t="shared" si="264"/>
        <v>6.5778482245553258</v>
      </c>
      <c r="N696" s="3">
        <f t="shared" si="265"/>
        <v>4.3637961850742224</v>
      </c>
      <c r="O696" s="3">
        <f t="shared" si="266"/>
        <v>9.381682266891799</v>
      </c>
      <c r="P696" s="3">
        <f t="shared" si="267"/>
        <v>2.928813158603023</v>
      </c>
      <c r="Q696" s="3">
        <f t="shared" si="253"/>
        <v>-0.88187813308782892</v>
      </c>
      <c r="R696" s="3">
        <f t="shared" si="254"/>
        <v>-10.085308436908685</v>
      </c>
      <c r="S696" s="3">
        <f t="shared" si="255"/>
        <v>9.3812413278252542</v>
      </c>
      <c r="T696" s="3">
        <f t="shared" si="256"/>
        <v>2.9237705043845685</v>
      </c>
      <c r="U696" s="3">
        <f t="shared" si="257"/>
        <v>9.381241327825255E-3</v>
      </c>
      <c r="V696" s="3">
        <f t="shared" si="258"/>
        <v>2.9237705043845684E-3</v>
      </c>
      <c r="W696" s="3">
        <f t="shared" si="259"/>
        <v>-0.88183668481557387</v>
      </c>
      <c r="X696" s="3">
        <f>((m*gy-Cx*T696)/m)</f>
        <v>-10.084834427412151</v>
      </c>
      <c r="Y696" s="3">
        <f t="shared" si="260"/>
        <v>-8.8183668481557392E-4</v>
      </c>
      <c r="Z696" s="3">
        <f t="shared" si="261"/>
        <v>-1.0084834427412152E-2</v>
      </c>
      <c r="AA696" t="b">
        <f t="shared" si="262"/>
        <v>1</v>
      </c>
    </row>
    <row r="697" spans="1:27" x14ac:dyDescent="0.25">
      <c r="A697" s="3">
        <v>68.000000000000099</v>
      </c>
      <c r="B697" s="3">
        <f t="shared" si="263"/>
        <v>6.5875293039986271</v>
      </c>
      <c r="C697" s="3">
        <f t="shared" si="268"/>
        <v>4.370148955303482</v>
      </c>
      <c r="D697" s="3">
        <f t="shared" si="269"/>
        <v>9.380772245424124</v>
      </c>
      <c r="E697" s="3">
        <f t="shared" si="270"/>
        <v>2.9184059982014783</v>
      </c>
      <c r="F697" s="2">
        <f t="shared" si="247"/>
        <v>-0.88179259106986763</v>
      </c>
      <c r="G697" s="2">
        <f t="shared" si="248"/>
        <v>-10.084330163830939</v>
      </c>
      <c r="H697" s="3">
        <f t="shared" si="249"/>
        <v>9.3807722454241245E-3</v>
      </c>
      <c r="I697" s="3">
        <f t="shared" si="250"/>
        <v>2.9184059982014783E-3</v>
      </c>
      <c r="J697" s="3">
        <f t="shared" si="251"/>
        <v>-8.817925910698677E-4</v>
      </c>
      <c r="K697" s="3">
        <f t="shared" si="252"/>
        <v>-1.0084330163830939E-2</v>
      </c>
      <c r="M697" s="3">
        <f t="shared" si="264"/>
        <v>6.5872294658831514</v>
      </c>
      <c r="N697" s="3">
        <f t="shared" si="265"/>
        <v>4.3667199555786071</v>
      </c>
      <c r="O697" s="3">
        <f t="shared" si="266"/>
        <v>9.3808004302069836</v>
      </c>
      <c r="P697" s="3">
        <f t="shared" si="267"/>
        <v>2.918728324175611</v>
      </c>
      <c r="Q697" s="3">
        <f t="shared" si="253"/>
        <v>-0.88179524043945645</v>
      </c>
      <c r="R697" s="3">
        <f t="shared" si="254"/>
        <v>-10.084360462472509</v>
      </c>
      <c r="S697" s="3">
        <f t="shared" si="255"/>
        <v>9.3803595325867644</v>
      </c>
      <c r="T697" s="3">
        <f t="shared" si="256"/>
        <v>2.9136861439443749</v>
      </c>
      <c r="U697" s="3">
        <f t="shared" si="257"/>
        <v>9.3803595325867642E-3</v>
      </c>
      <c r="V697" s="3">
        <f t="shared" si="258"/>
        <v>2.913686143944375E-3</v>
      </c>
      <c r="W697" s="3">
        <f t="shared" si="259"/>
        <v>-0.88175379606315585</v>
      </c>
      <c r="X697" s="3">
        <f>((m*gy-Cx*T697)/m)</f>
        <v>-10.083886497530772</v>
      </c>
      <c r="Y697" s="3">
        <f t="shared" si="260"/>
        <v>-8.8175379606315592E-4</v>
      </c>
      <c r="Z697" s="3">
        <f t="shared" si="261"/>
        <v>-1.0083886497530772E-2</v>
      </c>
      <c r="AA697" t="b">
        <f t="shared" si="262"/>
        <v>1</v>
      </c>
    </row>
    <row r="698" spans="1:27" x14ac:dyDescent="0.25">
      <c r="A698" s="3">
        <v>68.100000000000094</v>
      </c>
      <c r="B698" s="3">
        <f t="shared" si="263"/>
        <v>6.5969100762440513</v>
      </c>
      <c r="C698" s="3">
        <f t="shared" si="268"/>
        <v>4.3730673613016835</v>
      </c>
      <c r="D698" s="3">
        <f t="shared" si="269"/>
        <v>9.3798904528330542</v>
      </c>
      <c r="E698" s="3">
        <f t="shared" si="270"/>
        <v>2.9083216680376474</v>
      </c>
      <c r="F698" s="2">
        <f t="shared" si="247"/>
        <v>-0.88170970256630699</v>
      </c>
      <c r="G698" s="2">
        <f t="shared" si="248"/>
        <v>-10.08338223679554</v>
      </c>
      <c r="H698" s="3">
        <f t="shared" si="249"/>
        <v>9.3798904528330541E-3</v>
      </c>
      <c r="I698" s="3">
        <f t="shared" si="250"/>
        <v>2.9083216680376475E-3</v>
      </c>
      <c r="J698" s="3">
        <f t="shared" si="251"/>
        <v>-8.8170970256630705E-4</v>
      </c>
      <c r="K698" s="3">
        <f t="shared" si="252"/>
        <v>-1.008338223679554E-2</v>
      </c>
      <c r="M698" s="3">
        <f t="shared" si="264"/>
        <v>6.5966098254157384</v>
      </c>
      <c r="N698" s="3">
        <f t="shared" si="265"/>
        <v>4.3696336417225519</v>
      </c>
      <c r="O698" s="3">
        <f t="shared" si="266"/>
        <v>9.3799186764109201</v>
      </c>
      <c r="P698" s="3">
        <f t="shared" si="267"/>
        <v>2.9086444376780802</v>
      </c>
      <c r="Q698" s="3">
        <f t="shared" si="253"/>
        <v>-0.88171235558262639</v>
      </c>
      <c r="R698" s="3">
        <f t="shared" si="254"/>
        <v>-10.08341257714174</v>
      </c>
      <c r="S698" s="3">
        <f t="shared" si="255"/>
        <v>9.379477820233129</v>
      </c>
      <c r="T698" s="3">
        <f t="shared" si="256"/>
        <v>2.9036027313895092</v>
      </c>
      <c r="U698" s="3">
        <f t="shared" si="257"/>
        <v>9.3794778202331286E-3</v>
      </c>
      <c r="V698" s="3">
        <f t="shared" si="258"/>
        <v>2.9036027313895092E-3</v>
      </c>
      <c r="W698" s="3">
        <f t="shared" si="259"/>
        <v>-0.8816709151019142</v>
      </c>
      <c r="X698" s="3">
        <f>((m*gy-Cx*T698)/m)</f>
        <v>-10.082938656750615</v>
      </c>
      <c r="Y698" s="3">
        <f t="shared" si="260"/>
        <v>-8.8167091510191426E-4</v>
      </c>
      <c r="Z698" s="3">
        <f t="shared" si="261"/>
        <v>-1.0082938656750615E-2</v>
      </c>
      <c r="AA698" t="b">
        <f t="shared" si="262"/>
        <v>1</v>
      </c>
    </row>
    <row r="699" spans="1:27" x14ac:dyDescent="0.25">
      <c r="A699" s="3">
        <v>68.200000000000102</v>
      </c>
      <c r="B699" s="3">
        <f t="shared" si="263"/>
        <v>6.6062899666968846</v>
      </c>
      <c r="C699" s="3">
        <f t="shared" si="268"/>
        <v>4.3759756829697212</v>
      </c>
      <c r="D699" s="3">
        <f t="shared" si="269"/>
        <v>9.3790087431304876</v>
      </c>
      <c r="E699" s="3">
        <f t="shared" si="270"/>
        <v>2.898238285800852</v>
      </c>
      <c r="F699" s="2">
        <f t="shared" si="247"/>
        <v>-0.88162682185426589</v>
      </c>
      <c r="G699" s="2">
        <f t="shared" si="248"/>
        <v>-10.082434398865281</v>
      </c>
      <c r="H699" s="3">
        <f t="shared" si="249"/>
        <v>9.3790087431304871E-3</v>
      </c>
      <c r="I699" s="3">
        <f t="shared" si="250"/>
        <v>2.8982382858008522E-3</v>
      </c>
      <c r="J699" s="3">
        <f t="shared" si="251"/>
        <v>-8.8162682185426589E-4</v>
      </c>
      <c r="K699" s="3">
        <f t="shared" si="252"/>
        <v>-1.0082434398865282E-2</v>
      </c>
      <c r="M699" s="3">
        <f t="shared" si="264"/>
        <v>6.6059893032359716</v>
      </c>
      <c r="N699" s="3">
        <f t="shared" si="265"/>
        <v>4.372537244453941</v>
      </c>
      <c r="O699" s="3">
        <f t="shared" si="266"/>
        <v>9.3790370054958174</v>
      </c>
      <c r="P699" s="3">
        <f t="shared" si="267"/>
        <v>2.8985614990213295</v>
      </c>
      <c r="Q699" s="3">
        <f t="shared" si="253"/>
        <v>-0.88162947851660678</v>
      </c>
      <c r="R699" s="3">
        <f t="shared" si="254"/>
        <v>-10.082464780908007</v>
      </c>
      <c r="S699" s="3">
        <f t="shared" si="255"/>
        <v>9.3785961907565589</v>
      </c>
      <c r="T699" s="3">
        <f t="shared" si="256"/>
        <v>2.8935202666308757</v>
      </c>
      <c r="U699" s="3">
        <f t="shared" si="257"/>
        <v>9.3785961907565593E-3</v>
      </c>
      <c r="V699" s="3">
        <f t="shared" si="258"/>
        <v>2.8935202666308759E-3</v>
      </c>
      <c r="W699" s="3">
        <f t="shared" si="259"/>
        <v>-0.88158804193111651</v>
      </c>
      <c r="X699" s="3">
        <f>((m*gy-Cx*T699)/m)</f>
        <v>-10.081990905063304</v>
      </c>
      <c r="Y699" s="3">
        <f t="shared" si="260"/>
        <v>-8.8158804193111655E-4</v>
      </c>
      <c r="Z699" s="3">
        <f t="shared" si="261"/>
        <v>-1.0081990905063305E-2</v>
      </c>
      <c r="AA699" t="b">
        <f t="shared" si="262"/>
        <v>1</v>
      </c>
    </row>
    <row r="700" spans="1:27" x14ac:dyDescent="0.25">
      <c r="A700" s="3">
        <v>68.300000000000097</v>
      </c>
      <c r="B700" s="3">
        <f t="shared" si="263"/>
        <v>6.6156689754400153</v>
      </c>
      <c r="C700" s="3">
        <f t="shared" si="268"/>
        <v>4.3788739212555221</v>
      </c>
      <c r="D700" s="3">
        <f t="shared" si="269"/>
        <v>9.378127116308633</v>
      </c>
      <c r="E700" s="3">
        <f t="shared" si="270"/>
        <v>2.8881558514019865</v>
      </c>
      <c r="F700" s="2">
        <f t="shared" si="247"/>
        <v>-0.88154394893301136</v>
      </c>
      <c r="G700" s="2">
        <f t="shared" si="248"/>
        <v>-10.081486650031788</v>
      </c>
      <c r="H700" s="3">
        <f t="shared" si="249"/>
        <v>9.3781271163086329E-3</v>
      </c>
      <c r="I700" s="3">
        <f t="shared" si="250"/>
        <v>2.8881558514019866E-3</v>
      </c>
      <c r="J700" s="3">
        <f t="shared" si="251"/>
        <v>-8.8154394893301142E-4</v>
      </c>
      <c r="K700" s="3">
        <f t="shared" si="252"/>
        <v>-1.0081486650031788E-2</v>
      </c>
      <c r="M700" s="3">
        <f t="shared" si="264"/>
        <v>6.6153678994267278</v>
      </c>
      <c r="N700" s="3">
        <f t="shared" si="265"/>
        <v>4.3754307647205719</v>
      </c>
      <c r="O700" s="3">
        <f t="shared" si="266"/>
        <v>9.3781554174538861</v>
      </c>
      <c r="P700" s="3">
        <f t="shared" si="267"/>
        <v>2.8884795081162662</v>
      </c>
      <c r="Q700" s="3">
        <f t="shared" si="253"/>
        <v>-0.88154660924066519</v>
      </c>
      <c r="R700" s="3">
        <f t="shared" si="254"/>
        <v>-10.08151707376293</v>
      </c>
      <c r="S700" s="3">
        <f t="shared" si="255"/>
        <v>9.3777146441492665</v>
      </c>
      <c r="T700" s="3">
        <f t="shared" si="256"/>
        <v>2.8834387495793847</v>
      </c>
      <c r="U700" s="3">
        <f t="shared" si="257"/>
        <v>9.3777146441492674E-3</v>
      </c>
      <c r="V700" s="3">
        <f t="shared" si="258"/>
        <v>2.883438749579385E-3</v>
      </c>
      <c r="W700" s="3">
        <f t="shared" si="259"/>
        <v>-0.88150517655003102</v>
      </c>
      <c r="X700" s="3">
        <f>((m*gy-Cx*T700)/m)</f>
        <v>-10.081043242460463</v>
      </c>
      <c r="Y700" s="3">
        <f t="shared" si="260"/>
        <v>-8.8150517655003109E-4</v>
      </c>
      <c r="Z700" s="3">
        <f t="shared" si="261"/>
        <v>-1.0081043242460465E-2</v>
      </c>
      <c r="AA700" t="b">
        <f t="shared" si="262"/>
        <v>1</v>
      </c>
    </row>
    <row r="701" spans="1:27" x14ac:dyDescent="0.25">
      <c r="A701" s="3">
        <v>68.400000000000105</v>
      </c>
      <c r="B701" s="3">
        <f t="shared" si="263"/>
        <v>6.6250471025563238</v>
      </c>
      <c r="C701" s="3">
        <f t="shared" si="268"/>
        <v>4.3817620771069237</v>
      </c>
      <c r="D701" s="3">
        <f t="shared" si="269"/>
        <v>9.3772455723596995</v>
      </c>
      <c r="E701" s="3">
        <f t="shared" si="270"/>
        <v>2.8780743647519547</v>
      </c>
      <c r="F701" s="2">
        <f t="shared" si="247"/>
        <v>-0.88146108380181176</v>
      </c>
      <c r="G701" s="2">
        <f t="shared" si="248"/>
        <v>-10.080538990286685</v>
      </c>
      <c r="H701" s="3">
        <f t="shared" si="249"/>
        <v>9.3772455723596989E-3</v>
      </c>
      <c r="I701" s="3">
        <f t="shared" si="250"/>
        <v>2.8780743647519548E-3</v>
      </c>
      <c r="J701" s="3">
        <f t="shared" si="251"/>
        <v>-8.8146108380181179E-4</v>
      </c>
      <c r="K701" s="3">
        <f t="shared" si="252"/>
        <v>-1.0080538990286686E-2</v>
      </c>
      <c r="M701" s="3">
        <f t="shared" si="264"/>
        <v>6.6247456140708767</v>
      </c>
      <c r="N701" s="3">
        <f t="shared" si="265"/>
        <v>4.3783142034701514</v>
      </c>
      <c r="O701" s="3">
        <f t="shared" si="266"/>
        <v>9.377273912277337</v>
      </c>
      <c r="P701" s="3">
        <f t="shared" si="267"/>
        <v>2.8783984648738059</v>
      </c>
      <c r="Q701" s="3">
        <f t="shared" si="253"/>
        <v>-0.88146374775406966</v>
      </c>
      <c r="R701" s="3">
        <f t="shared" si="254"/>
        <v>-10.080569455698138</v>
      </c>
      <c r="S701" s="3">
        <f t="shared" si="255"/>
        <v>9.3768331804034606</v>
      </c>
      <c r="T701" s="3">
        <f t="shared" si="256"/>
        <v>2.8733581801459569</v>
      </c>
      <c r="U701" s="3">
        <f t="shared" si="257"/>
        <v>9.3768331804034606E-3</v>
      </c>
      <c r="V701" s="3">
        <f t="shared" si="258"/>
        <v>2.8733581801459571E-3</v>
      </c>
      <c r="W701" s="3">
        <f t="shared" si="259"/>
        <v>-0.88142231895792522</v>
      </c>
      <c r="X701" s="3">
        <f>((m*gy-Cx*T701)/m)</f>
        <v>-10.080095668933721</v>
      </c>
      <c r="Y701" s="3">
        <f t="shared" si="260"/>
        <v>-8.8142231895792526E-4</v>
      </c>
      <c r="Z701" s="3">
        <f t="shared" si="261"/>
        <v>-1.0080095668933722E-2</v>
      </c>
      <c r="AA701" t="b">
        <f t="shared" si="262"/>
        <v>1</v>
      </c>
    </row>
    <row r="702" spans="1:27" x14ac:dyDescent="0.25">
      <c r="A702" s="3">
        <v>68.500000000000099</v>
      </c>
      <c r="B702" s="3">
        <f t="shared" si="263"/>
        <v>6.6344243481286833</v>
      </c>
      <c r="C702" s="3">
        <f t="shared" si="268"/>
        <v>4.3846401514716753</v>
      </c>
      <c r="D702" s="3">
        <f t="shared" si="269"/>
        <v>9.3763641112758975</v>
      </c>
      <c r="E702" s="3">
        <f t="shared" si="270"/>
        <v>2.8679938257616682</v>
      </c>
      <c r="F702" s="2">
        <f t="shared" si="247"/>
        <v>-0.88137822645993436</v>
      </c>
      <c r="G702" s="2">
        <f t="shared" si="248"/>
        <v>-10.079591419621597</v>
      </c>
      <c r="H702" s="3">
        <f t="shared" si="249"/>
        <v>9.3763641112758981E-3</v>
      </c>
      <c r="I702" s="3">
        <f t="shared" si="250"/>
        <v>2.8679938257616684E-3</v>
      </c>
      <c r="J702" s="3">
        <f t="shared" si="251"/>
        <v>-8.813782264599344E-4</v>
      </c>
      <c r="K702" s="3">
        <f t="shared" si="252"/>
        <v>-1.0079591419621597E-2</v>
      </c>
      <c r="M702" s="3">
        <f t="shared" si="264"/>
        <v>6.6341224472512801</v>
      </c>
      <c r="N702" s="3">
        <f t="shared" si="265"/>
        <v>4.3811875616502975</v>
      </c>
      <c r="O702" s="3">
        <f t="shared" si="266"/>
        <v>9.3763924899583788</v>
      </c>
      <c r="P702" s="3">
        <f t="shared" si="267"/>
        <v>2.8683183692048724</v>
      </c>
      <c r="Q702" s="3">
        <f t="shared" si="253"/>
        <v>-0.88138089405608755</v>
      </c>
      <c r="R702" s="3">
        <f t="shared" si="254"/>
        <v>-10.07962192670526</v>
      </c>
      <c r="S702" s="3">
        <f t="shared" si="255"/>
        <v>9.3759517995113502</v>
      </c>
      <c r="T702" s="3">
        <f t="shared" si="256"/>
        <v>2.8632785582415199</v>
      </c>
      <c r="U702" s="3">
        <f t="shared" si="257"/>
        <v>9.3759517995113499E-3</v>
      </c>
      <c r="V702" s="3">
        <f t="shared" si="258"/>
        <v>2.8632785582415198E-3</v>
      </c>
      <c r="W702" s="3">
        <f t="shared" si="259"/>
        <v>-0.88133946915406691</v>
      </c>
      <c r="X702" s="3">
        <f>((m*gy-Cx*T702)/m)</f>
        <v>-10.079148184474704</v>
      </c>
      <c r="Y702" s="3">
        <f t="shared" si="260"/>
        <v>-8.8133946915406691E-4</v>
      </c>
      <c r="Z702" s="3">
        <f t="shared" si="261"/>
        <v>-1.0079148184474704E-2</v>
      </c>
      <c r="AA702" t="b">
        <f t="shared" si="262"/>
        <v>1</v>
      </c>
    </row>
    <row r="703" spans="1:27" x14ac:dyDescent="0.25">
      <c r="A703" s="3">
        <v>68.600000000000094</v>
      </c>
      <c r="B703" s="3">
        <f t="shared" si="263"/>
        <v>6.6438007122399592</v>
      </c>
      <c r="C703" s="3">
        <f t="shared" si="268"/>
        <v>4.3875081452974367</v>
      </c>
      <c r="D703" s="3">
        <f t="shared" si="269"/>
        <v>9.3754827330494379</v>
      </c>
      <c r="E703" s="3">
        <f t="shared" si="270"/>
        <v>2.8579142343420467</v>
      </c>
      <c r="F703" s="2">
        <f t="shared" si="247"/>
        <v>-0.88129537690664717</v>
      </c>
      <c r="G703" s="2">
        <f t="shared" si="248"/>
        <v>-10.078643938028154</v>
      </c>
      <c r="H703" s="3">
        <f t="shared" si="249"/>
        <v>9.3754827330494381E-3</v>
      </c>
      <c r="I703" s="3">
        <f t="shared" si="250"/>
        <v>2.8579142343420467E-3</v>
      </c>
      <c r="J703" s="3">
        <f t="shared" si="251"/>
        <v>-8.8129537690664721E-4</v>
      </c>
      <c r="K703" s="3">
        <f t="shared" si="252"/>
        <v>-1.0078643938028155E-2</v>
      </c>
      <c r="M703" s="3">
        <f t="shared" si="264"/>
        <v>6.6434983990507916</v>
      </c>
      <c r="N703" s="3">
        <f t="shared" si="265"/>
        <v>4.3840508402085394</v>
      </c>
      <c r="O703" s="3">
        <f t="shared" si="266"/>
        <v>9.3755111504892241</v>
      </c>
      <c r="P703" s="3">
        <f t="shared" si="267"/>
        <v>2.8582392210203977</v>
      </c>
      <c r="Q703" s="3">
        <f t="shared" si="253"/>
        <v>-0.88129804814598711</v>
      </c>
      <c r="R703" s="3">
        <f t="shared" si="254"/>
        <v>-10.078674486775919</v>
      </c>
      <c r="S703" s="3">
        <f t="shared" si="255"/>
        <v>9.3750705014651512</v>
      </c>
      <c r="T703" s="3">
        <f t="shared" si="256"/>
        <v>2.8531998837770098</v>
      </c>
      <c r="U703" s="3">
        <f t="shared" si="257"/>
        <v>9.3750705014651516E-3</v>
      </c>
      <c r="V703" s="3">
        <f t="shared" si="258"/>
        <v>2.8531998837770097E-3</v>
      </c>
      <c r="W703" s="3">
        <f t="shared" si="259"/>
        <v>-0.88125662713772412</v>
      </c>
      <c r="X703" s="3">
        <f>((m*gy-Cx*T703)/m)</f>
        <v>-10.078200789075039</v>
      </c>
      <c r="Y703" s="3">
        <f t="shared" si="260"/>
        <v>-8.812566271377241E-4</v>
      </c>
      <c r="Z703" s="3">
        <f t="shared" si="261"/>
        <v>-1.0078200789075039E-2</v>
      </c>
      <c r="AA703" t="b">
        <f t="shared" si="262"/>
        <v>1</v>
      </c>
    </row>
    <row r="704" spans="1:27" x14ac:dyDescent="0.25">
      <c r="A704" s="3">
        <v>68.700000000000102</v>
      </c>
      <c r="B704" s="3">
        <f t="shared" si="263"/>
        <v>6.6531761949730086</v>
      </c>
      <c r="C704" s="3">
        <f t="shared" si="268"/>
        <v>4.3903660595317788</v>
      </c>
      <c r="D704" s="3">
        <f t="shared" si="269"/>
        <v>9.3746014376725313</v>
      </c>
      <c r="E704" s="3">
        <f t="shared" si="270"/>
        <v>2.8478355904040185</v>
      </c>
      <c r="F704" s="2">
        <f t="shared" si="247"/>
        <v>-0.88121253514121789</v>
      </c>
      <c r="G704" s="2">
        <f t="shared" si="248"/>
        <v>-10.077696545497979</v>
      </c>
      <c r="H704" s="3">
        <f t="shared" si="249"/>
        <v>9.3746014376725317E-3</v>
      </c>
      <c r="I704" s="3">
        <f t="shared" si="250"/>
        <v>2.8478355904040186E-3</v>
      </c>
      <c r="J704" s="3">
        <f t="shared" si="251"/>
        <v>-8.8121253514121794E-4</v>
      </c>
      <c r="K704" s="3">
        <f t="shared" si="252"/>
        <v>-1.0077696545497979E-2</v>
      </c>
      <c r="M704" s="3">
        <f t="shared" si="264"/>
        <v>6.6528734695522571</v>
      </c>
      <c r="N704" s="3">
        <f t="shared" si="265"/>
        <v>4.3869040400923165</v>
      </c>
      <c r="O704" s="3">
        <f t="shared" si="266"/>
        <v>9.3746298938620871</v>
      </c>
      <c r="P704" s="3">
        <f t="shared" si="267"/>
        <v>2.8481610202313226</v>
      </c>
      <c r="Q704" s="3">
        <f t="shared" si="253"/>
        <v>-0.88121521002303616</v>
      </c>
      <c r="R704" s="3">
        <f t="shared" si="254"/>
        <v>-10.077727135901744</v>
      </c>
      <c r="S704" s="3">
        <f t="shared" si="255"/>
        <v>9.3741892862570761</v>
      </c>
      <c r="T704" s="3">
        <f t="shared" si="256"/>
        <v>2.8431221566633718</v>
      </c>
      <c r="U704" s="3">
        <f t="shared" si="257"/>
        <v>9.3741892862570769E-3</v>
      </c>
      <c r="V704" s="3">
        <f t="shared" si="258"/>
        <v>2.843122156663372E-3</v>
      </c>
      <c r="W704" s="3">
        <f t="shared" si="259"/>
        <v>-0.88117379290816511</v>
      </c>
      <c r="X704" s="3">
        <f>((m*gy-Cx*T704)/m)</f>
        <v>-10.077253482726359</v>
      </c>
      <c r="Y704" s="3">
        <f t="shared" si="260"/>
        <v>-8.8117379290816508E-4</v>
      </c>
      <c r="Z704" s="3">
        <f t="shared" si="261"/>
        <v>-1.007725348272636E-2</v>
      </c>
      <c r="AA704" t="b">
        <f t="shared" si="262"/>
        <v>1</v>
      </c>
    </row>
    <row r="705" spans="1:27" x14ac:dyDescent="0.25">
      <c r="A705" s="3">
        <v>68.800000000000097</v>
      </c>
      <c r="B705" s="3">
        <f t="shared" si="263"/>
        <v>6.6625507964106809</v>
      </c>
      <c r="C705" s="3">
        <f t="shared" si="268"/>
        <v>4.3932138951221829</v>
      </c>
      <c r="D705" s="3">
        <f t="shared" si="269"/>
        <v>9.3737202251373901</v>
      </c>
      <c r="E705" s="3">
        <f t="shared" si="270"/>
        <v>2.8377578938585204</v>
      </c>
      <c r="F705" s="2">
        <f t="shared" si="247"/>
        <v>-0.88112970116291456</v>
      </c>
      <c r="G705" s="2">
        <f t="shared" si="248"/>
        <v>-10.076749242022702</v>
      </c>
      <c r="H705" s="3">
        <f t="shared" si="249"/>
        <v>9.3737202251373899E-3</v>
      </c>
      <c r="I705" s="3">
        <f t="shared" si="250"/>
        <v>2.8377578938585204E-3</v>
      </c>
      <c r="J705" s="3">
        <f t="shared" si="251"/>
        <v>-8.8112970116291454E-4</v>
      </c>
      <c r="K705" s="3">
        <f t="shared" si="252"/>
        <v>-1.0076749242022702E-2</v>
      </c>
      <c r="M705" s="3">
        <f t="shared" si="264"/>
        <v>6.6622476588385142</v>
      </c>
      <c r="N705" s="3">
        <f t="shared" si="265"/>
        <v>4.3897471622489794</v>
      </c>
      <c r="O705" s="3">
        <f t="shared" si="266"/>
        <v>9.3737487200691785</v>
      </c>
      <c r="P705" s="3">
        <f t="shared" si="267"/>
        <v>2.8380837667485963</v>
      </c>
      <c r="Q705" s="3">
        <f t="shared" si="253"/>
        <v>-0.88113237968650271</v>
      </c>
      <c r="R705" s="3">
        <f t="shared" si="254"/>
        <v>-10.076779874074369</v>
      </c>
      <c r="S705" s="3">
        <f t="shared" si="255"/>
        <v>9.3733081538793357</v>
      </c>
      <c r="T705" s="3">
        <f t="shared" si="256"/>
        <v>2.8330453768115591</v>
      </c>
      <c r="U705" s="3">
        <f t="shared" si="257"/>
        <v>9.3733081538793367E-3</v>
      </c>
      <c r="V705" s="3">
        <f t="shared" si="258"/>
        <v>2.8330453768115591E-3</v>
      </c>
      <c r="W705" s="3">
        <f t="shared" si="259"/>
        <v>-0.88109096646465745</v>
      </c>
      <c r="X705" s="3">
        <f>((m*gy-Cx*T705)/m)</f>
        <v>-10.076306265420287</v>
      </c>
      <c r="Y705" s="3">
        <f t="shared" si="260"/>
        <v>-8.810909664646575E-4</v>
      </c>
      <c r="Z705" s="3">
        <f t="shared" si="261"/>
        <v>-1.0076306265420288E-2</v>
      </c>
      <c r="AA705" t="b">
        <f t="shared" si="262"/>
        <v>1</v>
      </c>
    </row>
    <row r="706" spans="1:27" x14ac:dyDescent="0.25">
      <c r="A706" s="3">
        <v>68.900000000000105</v>
      </c>
      <c r="B706" s="3">
        <f t="shared" si="263"/>
        <v>6.6719245166358183</v>
      </c>
      <c r="C706" s="3">
        <f t="shared" si="268"/>
        <v>4.3960516530160412</v>
      </c>
      <c r="D706" s="3">
        <f t="shared" si="269"/>
        <v>9.3728390954362268</v>
      </c>
      <c r="E706" s="3">
        <f t="shared" si="270"/>
        <v>2.8276811446164976</v>
      </c>
      <c r="F706" s="2">
        <f t="shared" si="247"/>
        <v>-0.8810468749710052</v>
      </c>
      <c r="G706" s="2">
        <f t="shared" si="248"/>
        <v>-10.075802027593951</v>
      </c>
      <c r="H706" s="3">
        <f t="shared" si="249"/>
        <v>9.3728390954362275E-3</v>
      </c>
      <c r="I706" s="3">
        <f t="shared" si="250"/>
        <v>2.8276811446164975E-3</v>
      </c>
      <c r="J706" s="3">
        <f t="shared" si="251"/>
        <v>-8.8104687497100518E-4</v>
      </c>
      <c r="K706" s="3">
        <f t="shared" si="252"/>
        <v>-1.0075802027593951E-2</v>
      </c>
      <c r="M706" s="3">
        <f t="shared" si="264"/>
        <v>6.6716209669923936</v>
      </c>
      <c r="N706" s="3">
        <f t="shared" si="265"/>
        <v>4.3925802076257909</v>
      </c>
      <c r="O706" s="3">
        <f t="shared" si="266"/>
        <v>9.3728676291027142</v>
      </c>
      <c r="P706" s="3">
        <f t="shared" si="267"/>
        <v>2.828007460483176</v>
      </c>
      <c r="Q706" s="3">
        <f t="shared" si="253"/>
        <v>-0.88104955713565514</v>
      </c>
      <c r="R706" s="3">
        <f t="shared" si="254"/>
        <v>-10.075832701285419</v>
      </c>
      <c r="S706" s="3">
        <f t="shared" si="255"/>
        <v>9.3724271043241458</v>
      </c>
      <c r="T706" s="3">
        <f t="shared" si="256"/>
        <v>2.8229695441325333</v>
      </c>
      <c r="U706" s="3">
        <f t="shared" si="257"/>
        <v>9.3724271043241457E-3</v>
      </c>
      <c r="V706" s="3">
        <f t="shared" si="258"/>
        <v>2.8229695441325336E-3</v>
      </c>
      <c r="W706" s="3">
        <f t="shared" si="259"/>
        <v>-0.88100814780646974</v>
      </c>
      <c r="X706" s="3">
        <f>((m*gy-Cx*T706)/m)</f>
        <v>-10.075359137148459</v>
      </c>
      <c r="Y706" s="3">
        <f t="shared" si="260"/>
        <v>-8.8100814780646972E-4</v>
      </c>
      <c r="Z706" s="3">
        <f t="shared" si="261"/>
        <v>-1.0075359137148458E-2</v>
      </c>
      <c r="AA706" t="b">
        <f t="shared" si="262"/>
        <v>1</v>
      </c>
    </row>
    <row r="707" spans="1:27" x14ac:dyDescent="0.25">
      <c r="A707" s="3">
        <v>69.000000000000099</v>
      </c>
      <c r="B707" s="3">
        <f t="shared" si="263"/>
        <v>6.6812973557312549</v>
      </c>
      <c r="C707" s="3">
        <f t="shared" si="268"/>
        <v>4.3988793341606574</v>
      </c>
      <c r="D707" s="3">
        <f t="shared" si="269"/>
        <v>9.3719580485612557</v>
      </c>
      <c r="E707" s="3">
        <f t="shared" si="270"/>
        <v>2.8176053425889034</v>
      </c>
      <c r="F707" s="2">
        <f t="shared" si="247"/>
        <v>-0.88096405656475807</v>
      </c>
      <c r="G707" s="2">
        <f t="shared" si="248"/>
        <v>-10.074854902203358</v>
      </c>
      <c r="H707" s="3">
        <f t="shared" si="249"/>
        <v>9.3719580485612554E-3</v>
      </c>
      <c r="I707" s="3">
        <f t="shared" si="250"/>
        <v>2.8176053425889034E-3</v>
      </c>
      <c r="J707" s="3">
        <f t="shared" si="251"/>
        <v>-8.8096405656475812E-4</v>
      </c>
      <c r="K707" s="3">
        <f t="shared" si="252"/>
        <v>-1.0074854902203358E-2</v>
      </c>
      <c r="M707" s="3">
        <f t="shared" si="264"/>
        <v>6.6809933940967179</v>
      </c>
      <c r="N707" s="3">
        <f t="shared" si="265"/>
        <v>4.3954031771699231</v>
      </c>
      <c r="O707" s="3">
        <f t="shared" si="266"/>
        <v>9.3719866209549085</v>
      </c>
      <c r="P707" s="3">
        <f t="shared" si="267"/>
        <v>2.8179321013460275</v>
      </c>
      <c r="Q707" s="3">
        <f t="shared" si="253"/>
        <v>-0.88096674236976136</v>
      </c>
      <c r="R707" s="3">
        <f t="shared" si="254"/>
        <v>-10.074885617526528</v>
      </c>
      <c r="S707" s="3">
        <f t="shared" si="255"/>
        <v>9.3715461375837243</v>
      </c>
      <c r="T707" s="3">
        <f t="shared" si="256"/>
        <v>2.8128946585372643</v>
      </c>
      <c r="U707" s="3">
        <f t="shared" si="257"/>
        <v>9.3715461375837254E-3</v>
      </c>
      <c r="V707" s="3">
        <f t="shared" si="258"/>
        <v>2.8128946585372645E-3</v>
      </c>
      <c r="W707" s="3">
        <f t="shared" si="259"/>
        <v>-0.88092533693287012</v>
      </c>
      <c r="X707" s="3">
        <f>((m*gy-Cx*T707)/m)</f>
        <v>-10.074412097902504</v>
      </c>
      <c r="Y707" s="3">
        <f t="shared" si="260"/>
        <v>-8.8092533693287013E-4</v>
      </c>
      <c r="Z707" s="3">
        <f t="shared" si="261"/>
        <v>-1.0074412097902505E-2</v>
      </c>
      <c r="AA707" t="b">
        <f t="shared" si="262"/>
        <v>1</v>
      </c>
    </row>
    <row r="708" spans="1:27" x14ac:dyDescent="0.25">
      <c r="A708" s="3">
        <v>69.100000000000094</v>
      </c>
      <c r="B708" s="3">
        <f t="shared" si="263"/>
        <v>6.6906693137798161</v>
      </c>
      <c r="C708" s="3">
        <f t="shared" si="268"/>
        <v>4.4016969395032461</v>
      </c>
      <c r="D708" s="3">
        <f t="shared" si="269"/>
        <v>9.3710770845046909</v>
      </c>
      <c r="E708" s="3">
        <f t="shared" si="270"/>
        <v>2.8075304876867002</v>
      </c>
      <c r="F708" s="2">
        <f t="shared" si="247"/>
        <v>-0.88088124594344086</v>
      </c>
      <c r="G708" s="2">
        <f t="shared" si="248"/>
        <v>-10.073907865842552</v>
      </c>
      <c r="H708" s="3">
        <f t="shared" si="249"/>
        <v>9.3710770845046917E-3</v>
      </c>
      <c r="I708" s="3">
        <f t="shared" si="250"/>
        <v>2.8075304876867004E-3</v>
      </c>
      <c r="J708" s="3">
        <f t="shared" si="251"/>
        <v>-8.8088124594344088E-4</v>
      </c>
      <c r="K708" s="3">
        <f t="shared" si="252"/>
        <v>-1.0073907865842552E-2</v>
      </c>
      <c r="M708" s="3">
        <f t="shared" si="264"/>
        <v>6.6903649402343017</v>
      </c>
      <c r="N708" s="3">
        <f t="shared" si="265"/>
        <v>4.3982160718284602</v>
      </c>
      <c r="O708" s="3">
        <f t="shared" si="266"/>
        <v>9.3711056956179757</v>
      </c>
      <c r="P708" s="3">
        <f t="shared" si="267"/>
        <v>2.8078576892481251</v>
      </c>
      <c r="Q708" s="3">
        <f t="shared" si="253"/>
        <v>-0.88088393538808973</v>
      </c>
      <c r="R708" s="3">
        <f t="shared" si="254"/>
        <v>-10.073938622789324</v>
      </c>
      <c r="S708" s="3">
        <f t="shared" si="255"/>
        <v>9.3706652536502819</v>
      </c>
      <c r="T708" s="3">
        <f t="shared" si="256"/>
        <v>2.8028207199367303</v>
      </c>
      <c r="U708" s="3">
        <f t="shared" si="257"/>
        <v>9.3706652536502816E-3</v>
      </c>
      <c r="V708" s="3">
        <f t="shared" si="258"/>
        <v>2.8028207199367306E-3</v>
      </c>
      <c r="W708" s="3">
        <f t="shared" si="259"/>
        <v>-0.8808425338431265</v>
      </c>
      <c r="X708" s="3">
        <f>((m*gy-Cx*T708)/m)</f>
        <v>-10.073465147674053</v>
      </c>
      <c r="Y708" s="3">
        <f t="shared" si="260"/>
        <v>-8.8084253384312656E-4</v>
      </c>
      <c r="Z708" s="3">
        <f t="shared" si="261"/>
        <v>-1.0073465147674054E-2</v>
      </c>
      <c r="AA708" t="b">
        <f t="shared" si="262"/>
        <v>1</v>
      </c>
    </row>
    <row r="709" spans="1:27" x14ac:dyDescent="0.25">
      <c r="A709" s="3">
        <v>69.200000000000102</v>
      </c>
      <c r="B709" s="3">
        <f t="shared" si="263"/>
        <v>6.7000403908643209</v>
      </c>
      <c r="C709" s="3">
        <f t="shared" si="268"/>
        <v>4.4045044699909326</v>
      </c>
      <c r="D709" s="3">
        <f t="shared" si="269"/>
        <v>9.3701962032587467</v>
      </c>
      <c r="E709" s="3">
        <f t="shared" si="270"/>
        <v>2.7974565798208575</v>
      </c>
      <c r="F709" s="2">
        <f t="shared" si="247"/>
        <v>-0.88079844310632216</v>
      </c>
      <c r="G709" s="2">
        <f t="shared" si="248"/>
        <v>-10.072960918503162</v>
      </c>
      <c r="H709" s="3">
        <f t="shared" si="249"/>
        <v>9.3701962032587474E-3</v>
      </c>
      <c r="I709" s="3">
        <f t="shared" si="250"/>
        <v>2.7974565798208574E-3</v>
      </c>
      <c r="J709" s="3">
        <f t="shared" si="251"/>
        <v>-8.8079844310632216E-4</v>
      </c>
      <c r="K709" s="3">
        <f t="shared" si="252"/>
        <v>-1.0072960918503161E-2</v>
      </c>
      <c r="M709" s="3">
        <f t="shared" si="264"/>
        <v>6.6997356054879518</v>
      </c>
      <c r="N709" s="3">
        <f t="shared" si="265"/>
        <v>4.4010188925483966</v>
      </c>
      <c r="O709" s="3">
        <f t="shared" si="266"/>
        <v>9.3702248530841334</v>
      </c>
      <c r="P709" s="3">
        <f t="shared" si="267"/>
        <v>2.7977842241004511</v>
      </c>
      <c r="Q709" s="3">
        <f t="shared" si="253"/>
        <v>-0.88080113618990852</v>
      </c>
      <c r="R709" s="3">
        <f t="shared" si="254"/>
        <v>-10.072991717065443</v>
      </c>
      <c r="S709" s="3">
        <f t="shared" si="255"/>
        <v>9.3697844525160381</v>
      </c>
      <c r="T709" s="3">
        <f t="shared" si="256"/>
        <v>2.7927477282419182</v>
      </c>
      <c r="U709" s="3">
        <f t="shared" si="257"/>
        <v>9.3697844525160376E-3</v>
      </c>
      <c r="V709" s="3">
        <f t="shared" si="258"/>
        <v>2.7927477282419181E-3</v>
      </c>
      <c r="W709" s="3">
        <f t="shared" si="259"/>
        <v>-0.88075973853650746</v>
      </c>
      <c r="X709" s="3">
        <f>((m*gy-Cx*T709)/m)</f>
        <v>-10.072518286454741</v>
      </c>
      <c r="Y709" s="3">
        <f t="shared" si="260"/>
        <v>-8.807597385365075E-4</v>
      </c>
      <c r="Z709" s="3">
        <f t="shared" si="261"/>
        <v>-1.0072518286454741E-2</v>
      </c>
      <c r="AA709" t="b">
        <f t="shared" si="262"/>
        <v>1</v>
      </c>
    </row>
    <row r="710" spans="1:27" x14ac:dyDescent="0.25">
      <c r="A710" s="3">
        <v>69.300000000000097</v>
      </c>
      <c r="B710" s="3">
        <f t="shared" si="263"/>
        <v>6.7094105870675795</v>
      </c>
      <c r="C710" s="3">
        <f t="shared" si="268"/>
        <v>4.4073019265707538</v>
      </c>
      <c r="D710" s="3">
        <f t="shared" si="269"/>
        <v>9.3693154048156408</v>
      </c>
      <c r="E710" s="3">
        <f t="shared" si="270"/>
        <v>2.7873836189023544</v>
      </c>
      <c r="F710" s="2">
        <f t="shared" si="247"/>
        <v>-0.88071564805267022</v>
      </c>
      <c r="G710" s="2">
        <f t="shared" si="248"/>
        <v>-10.072014060176823</v>
      </c>
      <c r="H710" s="3">
        <f t="shared" si="249"/>
        <v>9.3693154048156407E-3</v>
      </c>
      <c r="I710" s="3">
        <f t="shared" si="250"/>
        <v>2.7873836189023543E-3</v>
      </c>
      <c r="J710" s="3">
        <f t="shared" si="251"/>
        <v>-8.8071564805267024E-4</v>
      </c>
      <c r="K710" s="3">
        <f t="shared" si="252"/>
        <v>-1.0072014060176823E-2</v>
      </c>
      <c r="M710" s="3">
        <f t="shared" si="264"/>
        <v>6.7091053899404676</v>
      </c>
      <c r="N710" s="3">
        <f t="shared" si="265"/>
        <v>4.403811640276639</v>
      </c>
      <c r="O710" s="3">
        <f t="shared" si="266"/>
        <v>9.3693440933455978</v>
      </c>
      <c r="P710" s="3">
        <f t="shared" si="267"/>
        <v>2.7877117058139964</v>
      </c>
      <c r="Q710" s="3">
        <f t="shared" si="253"/>
        <v>-0.88071834477448618</v>
      </c>
      <c r="R710" s="3">
        <f t="shared" si="254"/>
        <v>-10.072044900346516</v>
      </c>
      <c r="S710" s="3">
        <f t="shared" si="255"/>
        <v>9.3689037341732107</v>
      </c>
      <c r="T710" s="3">
        <f t="shared" si="256"/>
        <v>2.7826756833638231</v>
      </c>
      <c r="U710" s="3">
        <f t="shared" si="257"/>
        <v>9.3689037341732114E-3</v>
      </c>
      <c r="V710" s="3">
        <f t="shared" si="258"/>
        <v>2.7826756833638231E-3</v>
      </c>
      <c r="W710" s="3">
        <f t="shared" si="259"/>
        <v>-0.88067695101228183</v>
      </c>
      <c r="X710" s="3">
        <f>((m*gy-Cx*T710)/m)</f>
        <v>-10.071571514236201</v>
      </c>
      <c r="Y710" s="3">
        <f t="shared" si="260"/>
        <v>-8.8067695101228189E-4</v>
      </c>
      <c r="Z710" s="3">
        <f t="shared" si="261"/>
        <v>-1.00715715142362E-2</v>
      </c>
      <c r="AA710" t="b">
        <f t="shared" si="262"/>
        <v>1</v>
      </c>
    </row>
    <row r="711" spans="1:27" x14ac:dyDescent="0.25">
      <c r="A711" s="3">
        <v>69.400000000000105</v>
      </c>
      <c r="B711" s="3">
        <f t="shared" si="263"/>
        <v>6.7187799024723951</v>
      </c>
      <c r="C711" s="3">
        <f t="shared" si="268"/>
        <v>4.4100893101896563</v>
      </c>
      <c r="D711" s="3">
        <f t="shared" si="269"/>
        <v>9.3684346891675876</v>
      </c>
      <c r="E711" s="3">
        <f t="shared" si="270"/>
        <v>2.7773116048421778</v>
      </c>
      <c r="F711" s="2">
        <f t="shared" si="247"/>
        <v>-0.88063286078175318</v>
      </c>
      <c r="G711" s="2">
        <f t="shared" si="248"/>
        <v>-10.071067290855165</v>
      </c>
      <c r="H711" s="3">
        <f t="shared" si="249"/>
        <v>9.3684346891675877E-3</v>
      </c>
      <c r="I711" s="3">
        <f t="shared" si="250"/>
        <v>2.7773116048421778E-3</v>
      </c>
      <c r="J711" s="3">
        <f t="shared" si="251"/>
        <v>-8.8063286078175318E-4</v>
      </c>
      <c r="K711" s="3">
        <f t="shared" si="252"/>
        <v>-1.0071067290855166E-2</v>
      </c>
      <c r="M711" s="3">
        <f t="shared" si="264"/>
        <v>6.7184742936746407</v>
      </c>
      <c r="N711" s="3">
        <f t="shared" si="265"/>
        <v>4.4065943159600032</v>
      </c>
      <c r="O711" s="3">
        <f t="shared" si="266"/>
        <v>9.3684634163945848</v>
      </c>
      <c r="P711" s="3">
        <f t="shared" si="267"/>
        <v>2.7776401342997601</v>
      </c>
      <c r="Q711" s="3">
        <f t="shared" si="253"/>
        <v>-0.88063556114109098</v>
      </c>
      <c r="R711" s="3">
        <f t="shared" si="254"/>
        <v>-10.071098172624179</v>
      </c>
      <c r="S711" s="3">
        <f t="shared" si="255"/>
        <v>9.3680230986140138</v>
      </c>
      <c r="T711" s="3">
        <f t="shared" si="256"/>
        <v>2.7726045852134482</v>
      </c>
      <c r="U711" s="3">
        <f t="shared" si="257"/>
        <v>9.3680230986140142E-3</v>
      </c>
      <c r="V711" s="3">
        <f t="shared" si="258"/>
        <v>2.7726045852134481E-3</v>
      </c>
      <c r="W711" s="3">
        <f t="shared" si="259"/>
        <v>-0.88059417126971729</v>
      </c>
      <c r="X711" s="3">
        <f>((m*gy-Cx*T711)/m)</f>
        <v>-10.070624831010065</v>
      </c>
      <c r="Y711" s="3">
        <f t="shared" si="260"/>
        <v>-8.8059417126971733E-4</v>
      </c>
      <c r="Z711" s="3">
        <f t="shared" si="261"/>
        <v>-1.0070624831010065E-2</v>
      </c>
      <c r="AA711" t="b">
        <f t="shared" si="262"/>
        <v>1</v>
      </c>
    </row>
    <row r="712" spans="1:27" x14ac:dyDescent="0.25">
      <c r="A712" s="3">
        <v>69.500000000000099</v>
      </c>
      <c r="B712" s="3">
        <f t="shared" si="263"/>
        <v>6.7281483371615627</v>
      </c>
      <c r="C712" s="3">
        <f t="shared" si="268"/>
        <v>4.4128666217944987</v>
      </c>
      <c r="D712" s="3">
        <f t="shared" si="269"/>
        <v>9.3675540563068065</v>
      </c>
      <c r="E712" s="3">
        <f t="shared" si="270"/>
        <v>2.7672405375513227</v>
      </c>
      <c r="F712" s="2">
        <f t="shared" si="247"/>
        <v>-0.88055008129283974</v>
      </c>
      <c r="G712" s="2">
        <f t="shared" si="248"/>
        <v>-10.070120610529825</v>
      </c>
      <c r="H712" s="3">
        <f t="shared" si="249"/>
        <v>9.3675540563068066E-3</v>
      </c>
      <c r="I712" s="3">
        <f t="shared" si="250"/>
        <v>2.7672405375513227E-3</v>
      </c>
      <c r="J712" s="3">
        <f t="shared" si="251"/>
        <v>-8.8055008129283977E-4</v>
      </c>
      <c r="K712" s="3">
        <f t="shared" si="252"/>
        <v>-1.0070120610529825E-2</v>
      </c>
      <c r="M712" s="3">
        <f t="shared" si="264"/>
        <v>6.7278423167732546</v>
      </c>
      <c r="N712" s="3">
        <f t="shared" si="265"/>
        <v>4.4093669205452164</v>
      </c>
      <c r="O712" s="3">
        <f t="shared" si="266"/>
        <v>9.3675828222233157</v>
      </c>
      <c r="P712" s="3">
        <f t="shared" si="267"/>
        <v>2.7675695094687502</v>
      </c>
      <c r="Q712" s="3">
        <f t="shared" si="253"/>
        <v>-0.88055278528899161</v>
      </c>
      <c r="R712" s="3">
        <f t="shared" si="254"/>
        <v>-10.070151533890064</v>
      </c>
      <c r="S712" s="3">
        <f t="shared" si="255"/>
        <v>9.3671425458306707</v>
      </c>
      <c r="T712" s="3">
        <f t="shared" si="256"/>
        <v>2.7625344337018052</v>
      </c>
      <c r="U712" s="3">
        <f t="shared" si="257"/>
        <v>9.3671425458306708E-3</v>
      </c>
      <c r="V712" s="3">
        <f t="shared" si="258"/>
        <v>2.7625344337018055E-3</v>
      </c>
      <c r="W712" s="3">
        <f t="shared" si="259"/>
        <v>-0.88051139930808309</v>
      </c>
      <c r="X712" s="3">
        <f>((m*gy-Cx*T712)/m)</f>
        <v>-10.06967823676797</v>
      </c>
      <c r="Y712" s="3">
        <f t="shared" si="260"/>
        <v>-8.8051139930808307E-4</v>
      </c>
      <c r="Z712" s="3">
        <f t="shared" si="261"/>
        <v>-1.006967823676797E-2</v>
      </c>
      <c r="AA712" t="b">
        <f t="shared" si="262"/>
        <v>1</v>
      </c>
    </row>
    <row r="713" spans="1:27" x14ac:dyDescent="0.25">
      <c r="A713" s="3">
        <v>69.600000000000094</v>
      </c>
      <c r="B713" s="3">
        <f t="shared" si="263"/>
        <v>6.7375158912178694</v>
      </c>
      <c r="C713" s="3">
        <f t="shared" si="268"/>
        <v>4.4156338623320499</v>
      </c>
      <c r="D713" s="3">
        <f t="shared" si="269"/>
        <v>9.3666735062255135</v>
      </c>
      <c r="E713" s="3">
        <f t="shared" si="270"/>
        <v>2.7571704169407929</v>
      </c>
      <c r="F713" s="2">
        <f t="shared" si="247"/>
        <v>-0.88046730958519814</v>
      </c>
      <c r="G713" s="2">
        <f t="shared" si="248"/>
        <v>-10.069174019192435</v>
      </c>
      <c r="H713" s="3">
        <f t="shared" si="249"/>
        <v>9.3666735062255136E-3</v>
      </c>
      <c r="I713" s="3">
        <f t="shared" si="250"/>
        <v>2.7571704169407928E-3</v>
      </c>
      <c r="J713" s="3">
        <f t="shared" si="251"/>
        <v>-8.804673095851982E-4</v>
      </c>
      <c r="K713" s="3">
        <f t="shared" si="252"/>
        <v>-1.0069174019192434E-2</v>
      </c>
      <c r="M713" s="3">
        <f t="shared" si="264"/>
        <v>6.737209459319085</v>
      </c>
      <c r="N713" s="3">
        <f t="shared" si="265"/>
        <v>4.4121294549789178</v>
      </c>
      <c r="O713" s="3">
        <f t="shared" si="266"/>
        <v>9.3667023108240084</v>
      </c>
      <c r="P713" s="3">
        <f t="shared" si="267"/>
        <v>2.7574998312319821</v>
      </c>
      <c r="Q713" s="3">
        <f t="shared" si="253"/>
        <v>-0.88047001721745666</v>
      </c>
      <c r="R713" s="3">
        <f t="shared" si="254"/>
        <v>-10.069204984135807</v>
      </c>
      <c r="S713" s="3">
        <f t="shared" si="255"/>
        <v>9.3662620758153992</v>
      </c>
      <c r="T713" s="3">
        <f t="shared" si="256"/>
        <v>2.7524652287399141</v>
      </c>
      <c r="U713" s="3">
        <f t="shared" si="257"/>
        <v>9.3662620758153993E-3</v>
      </c>
      <c r="V713" s="3">
        <f t="shared" si="258"/>
        <v>2.7524652287399141E-3</v>
      </c>
      <c r="W713" s="3">
        <f t="shared" si="259"/>
        <v>-0.88042863512664749</v>
      </c>
      <c r="X713" s="3">
        <f>((m*gy-Cx*T713)/m)</f>
        <v>-10.068731731501554</v>
      </c>
      <c r="Y713" s="3">
        <f t="shared" si="260"/>
        <v>-8.804286351266475E-4</v>
      </c>
      <c r="Z713" s="3">
        <f t="shared" si="261"/>
        <v>-1.0068731731501555E-2</v>
      </c>
      <c r="AA713" t="b">
        <f t="shared" si="262"/>
        <v>1</v>
      </c>
    </row>
    <row r="714" spans="1:27" x14ac:dyDescent="0.25">
      <c r="A714" s="3">
        <v>69.700000000000102</v>
      </c>
      <c r="B714" s="3">
        <f t="shared" si="263"/>
        <v>6.7468825647240953</v>
      </c>
      <c r="C714" s="3">
        <f t="shared" si="268"/>
        <v>4.4183910327489908</v>
      </c>
      <c r="D714" s="3">
        <f t="shared" si="269"/>
        <v>9.3657930389159283</v>
      </c>
      <c r="E714" s="3">
        <f t="shared" si="270"/>
        <v>2.7471012429216004</v>
      </c>
      <c r="F714" s="2">
        <f t="shared" si="247"/>
        <v>-0.88038454565809732</v>
      </c>
      <c r="G714" s="2">
        <f t="shared" si="248"/>
        <v>-10.06822751683463</v>
      </c>
      <c r="H714" s="3">
        <f t="shared" si="249"/>
        <v>9.3657930389159285E-3</v>
      </c>
      <c r="I714" s="3">
        <f t="shared" si="250"/>
        <v>2.7471012429216004E-3</v>
      </c>
      <c r="J714" s="3">
        <f t="shared" si="251"/>
        <v>-8.8038454565809738E-4</v>
      </c>
      <c r="K714" s="3">
        <f t="shared" si="252"/>
        <v>-1.0068227516834631E-2</v>
      </c>
      <c r="M714" s="3">
        <f t="shared" si="264"/>
        <v>6.7465757213949002</v>
      </c>
      <c r="N714" s="3">
        <f t="shared" si="265"/>
        <v>4.4148819202076579</v>
      </c>
      <c r="O714" s="3">
        <f t="shared" si="266"/>
        <v>9.3658218821888823</v>
      </c>
      <c r="P714" s="3">
        <f t="shared" si="267"/>
        <v>2.7474310995004805</v>
      </c>
      <c r="Q714" s="3">
        <f t="shared" si="253"/>
        <v>-0.88038725692575492</v>
      </c>
      <c r="R714" s="3">
        <f t="shared" si="254"/>
        <v>-10.068258523353046</v>
      </c>
      <c r="S714" s="3">
        <f t="shared" si="255"/>
        <v>9.3653816885604186</v>
      </c>
      <c r="T714" s="3">
        <f t="shared" si="256"/>
        <v>2.7423969702388038</v>
      </c>
      <c r="U714" s="3">
        <f t="shared" si="257"/>
        <v>9.3653816885604195E-3</v>
      </c>
      <c r="V714" s="3">
        <f t="shared" si="258"/>
        <v>2.742396970238804E-3</v>
      </c>
      <c r="W714" s="3">
        <f t="shared" si="259"/>
        <v>-0.88034587872467929</v>
      </c>
      <c r="X714" s="3">
        <f>((m*gy-Cx*T714)/m)</f>
        <v>-10.067785315202448</v>
      </c>
      <c r="Y714" s="3">
        <f t="shared" si="260"/>
        <v>-8.8034587872467933E-4</v>
      </c>
      <c r="Z714" s="3">
        <f t="shared" si="261"/>
        <v>-1.0067785315202448E-2</v>
      </c>
      <c r="AA714" t="b">
        <f t="shared" si="262"/>
        <v>1</v>
      </c>
    </row>
    <row r="715" spans="1:27" x14ac:dyDescent="0.25">
      <c r="A715" s="3">
        <v>69.800000000000097</v>
      </c>
      <c r="B715" s="3">
        <f t="shared" si="263"/>
        <v>6.7562483577630115</v>
      </c>
      <c r="C715" s="3">
        <f t="shared" si="268"/>
        <v>4.4211381339919127</v>
      </c>
      <c r="D715" s="3">
        <f t="shared" si="269"/>
        <v>9.3649126543702703</v>
      </c>
      <c r="E715" s="3">
        <f t="shared" si="270"/>
        <v>2.7370330154047657</v>
      </c>
      <c r="F715" s="2">
        <f t="shared" si="247"/>
        <v>-0.8803017895108054</v>
      </c>
      <c r="G715" s="2">
        <f t="shared" si="248"/>
        <v>-10.06728110344805</v>
      </c>
      <c r="H715" s="3">
        <f t="shared" si="249"/>
        <v>9.3649126543702711E-3</v>
      </c>
      <c r="I715" s="3">
        <f t="shared" si="250"/>
        <v>2.7370330154047658E-3</v>
      </c>
      <c r="J715" s="3">
        <f t="shared" si="251"/>
        <v>-8.8030178951080537E-4</v>
      </c>
      <c r="K715" s="3">
        <f t="shared" si="252"/>
        <v>-1.006728110344805E-2</v>
      </c>
      <c r="M715" s="3">
        <f t="shared" si="264"/>
        <v>6.7559411030834609</v>
      </c>
      <c r="N715" s="3">
        <f t="shared" si="265"/>
        <v>4.4176243171778964</v>
      </c>
      <c r="O715" s="3">
        <f t="shared" si="266"/>
        <v>9.3649415363101571</v>
      </c>
      <c r="P715" s="3">
        <f t="shared" si="267"/>
        <v>2.737363314185278</v>
      </c>
      <c r="Q715" s="3">
        <f t="shared" si="253"/>
        <v>-0.88030450441315478</v>
      </c>
      <c r="R715" s="3">
        <f t="shared" si="254"/>
        <v>-10.067312151533418</v>
      </c>
      <c r="S715" s="3">
        <f t="shared" si="255"/>
        <v>9.3645013840579505</v>
      </c>
      <c r="T715" s="3">
        <f t="shared" si="256"/>
        <v>2.7323296581095113</v>
      </c>
      <c r="U715" s="3">
        <f t="shared" si="257"/>
        <v>9.3645013840579511E-3</v>
      </c>
      <c r="V715" s="3">
        <f t="shared" si="258"/>
        <v>2.7323296581095113E-3</v>
      </c>
      <c r="W715" s="3">
        <f t="shared" si="259"/>
        <v>-0.88026313010144741</v>
      </c>
      <c r="X715" s="3">
        <f>((m*gy-Cx*T715)/m)</f>
        <v>-10.066838987862294</v>
      </c>
      <c r="Y715" s="3">
        <f t="shared" si="260"/>
        <v>-8.8026313010144746E-4</v>
      </c>
      <c r="Z715" s="3">
        <f t="shared" si="261"/>
        <v>-1.0066838987862294E-2</v>
      </c>
      <c r="AA715" t="b">
        <f t="shared" si="262"/>
        <v>1</v>
      </c>
    </row>
    <row r="716" spans="1:27" x14ac:dyDescent="0.25">
      <c r="A716" s="3">
        <v>69.900000000000105</v>
      </c>
      <c r="B716" s="3">
        <f t="shared" si="263"/>
        <v>6.7656132704173819</v>
      </c>
      <c r="C716" s="3">
        <f t="shared" si="268"/>
        <v>4.4238751670073171</v>
      </c>
      <c r="D716" s="3">
        <f t="shared" si="269"/>
        <v>9.3640323525807592</v>
      </c>
      <c r="E716" s="3">
        <f t="shared" si="270"/>
        <v>2.7269657343013178</v>
      </c>
      <c r="F716" s="2">
        <f t="shared" si="247"/>
        <v>-0.88021904114259131</v>
      </c>
      <c r="G716" s="2">
        <f t="shared" si="248"/>
        <v>-10.066334779024325</v>
      </c>
      <c r="H716" s="3">
        <f t="shared" si="249"/>
        <v>9.3640323525807593E-3</v>
      </c>
      <c r="I716" s="3">
        <f t="shared" si="250"/>
        <v>2.7269657343013177E-3</v>
      </c>
      <c r="J716" s="3">
        <f t="shared" si="251"/>
        <v>-8.802190411425913E-4</v>
      </c>
      <c r="K716" s="3">
        <f t="shared" si="252"/>
        <v>-1.0066334779024326E-2</v>
      </c>
      <c r="M716" s="3">
        <f t="shared" si="264"/>
        <v>6.7653056044675184</v>
      </c>
      <c r="N716" s="3">
        <f t="shared" si="265"/>
        <v>4.420356646836006</v>
      </c>
      <c r="O716" s="3">
        <f t="shared" si="266"/>
        <v>9.3640612731800559</v>
      </c>
      <c r="P716" s="3">
        <f t="shared" si="267"/>
        <v>2.7272964751974156</v>
      </c>
      <c r="Q716" s="3">
        <f t="shared" si="253"/>
        <v>-0.88022175967892513</v>
      </c>
      <c r="R716" s="3">
        <f t="shared" si="254"/>
        <v>-10.066365868668559</v>
      </c>
      <c r="S716" s="3">
        <f t="shared" si="255"/>
        <v>9.3636211623002161</v>
      </c>
      <c r="T716" s="3">
        <f t="shared" si="256"/>
        <v>2.7222632922630812</v>
      </c>
      <c r="U716" s="3">
        <f t="shared" si="257"/>
        <v>9.3636211623002157E-3</v>
      </c>
      <c r="V716" s="3">
        <f t="shared" si="258"/>
        <v>2.7222632922630813E-3</v>
      </c>
      <c r="W716" s="3">
        <f t="shared" si="259"/>
        <v>-0.88018038925622033</v>
      </c>
      <c r="X716" s="3">
        <f>((m*gy-Cx*T716)/m)</f>
        <v>-10.065892749472731</v>
      </c>
      <c r="Y716" s="3">
        <f t="shared" si="260"/>
        <v>-8.801803892562204E-4</v>
      </c>
      <c r="Z716" s="3">
        <f t="shared" si="261"/>
        <v>-1.006589274947273E-2</v>
      </c>
      <c r="AA716" t="b">
        <f t="shared" si="262"/>
        <v>1</v>
      </c>
    </row>
    <row r="717" spans="1:27" x14ac:dyDescent="0.25">
      <c r="A717" s="3">
        <v>70.000000000000099</v>
      </c>
      <c r="B717" s="3">
        <f t="shared" si="263"/>
        <v>6.7749773027699627</v>
      </c>
      <c r="C717" s="3">
        <f t="shared" si="268"/>
        <v>4.4266021327416185</v>
      </c>
      <c r="D717" s="3">
        <f t="shared" si="269"/>
        <v>9.3631521335396162</v>
      </c>
      <c r="E717" s="3">
        <f t="shared" si="270"/>
        <v>2.7168993995222936</v>
      </c>
      <c r="F717" s="2">
        <f t="shared" si="247"/>
        <v>-0.88013630055272396</v>
      </c>
      <c r="G717" s="2">
        <f t="shared" si="248"/>
        <v>-10.065388543555096</v>
      </c>
      <c r="H717" s="3">
        <f t="shared" si="249"/>
        <v>9.3631521335396165E-3</v>
      </c>
      <c r="I717" s="3">
        <f t="shared" si="250"/>
        <v>2.7168993995222938E-3</v>
      </c>
      <c r="J717" s="3">
        <f t="shared" si="251"/>
        <v>-8.8013630055272399E-4</v>
      </c>
      <c r="K717" s="3">
        <f t="shared" si="252"/>
        <v>-1.0065388543555097E-2</v>
      </c>
      <c r="M717" s="3">
        <f t="shared" si="264"/>
        <v>6.7746692256298182</v>
      </c>
      <c r="N717" s="3">
        <f t="shared" si="265"/>
        <v>4.423078910128269</v>
      </c>
      <c r="O717" s="3">
        <f t="shared" si="266"/>
        <v>9.3631810927907999</v>
      </c>
      <c r="P717" s="3">
        <f t="shared" si="267"/>
        <v>2.717230582447943</v>
      </c>
      <c r="Q717" s="3">
        <f t="shared" si="253"/>
        <v>-0.88013902272233513</v>
      </c>
      <c r="R717" s="3">
        <f t="shared" si="254"/>
        <v>-10.065419674750107</v>
      </c>
      <c r="S717" s="3">
        <f t="shared" si="255"/>
        <v>9.3627410232794386</v>
      </c>
      <c r="T717" s="3">
        <f t="shared" si="256"/>
        <v>2.712197872610568</v>
      </c>
      <c r="U717" s="3">
        <f t="shared" si="257"/>
        <v>9.3627410232794382E-3</v>
      </c>
      <c r="V717" s="3">
        <f t="shared" si="258"/>
        <v>2.712197872610568E-3</v>
      </c>
      <c r="W717" s="3">
        <f t="shared" si="259"/>
        <v>-0.88009765618826719</v>
      </c>
      <c r="X717" s="3">
        <f>((m*gy-Cx*T717)/m)</f>
        <v>-10.064946600025394</v>
      </c>
      <c r="Y717" s="3">
        <f t="shared" si="260"/>
        <v>-8.8009765618826718E-4</v>
      </c>
      <c r="Z717" s="3">
        <f t="shared" si="261"/>
        <v>-1.0064946600025394E-2</v>
      </c>
      <c r="AA717" t="b">
        <f t="shared" si="262"/>
        <v>1</v>
      </c>
    </row>
    <row r="718" spans="1:27" x14ac:dyDescent="0.25">
      <c r="A718" s="3">
        <v>70.100000000000094</v>
      </c>
      <c r="B718" s="3">
        <f t="shared" si="263"/>
        <v>6.7843404549035027</v>
      </c>
      <c r="C718" s="3">
        <f t="shared" si="268"/>
        <v>4.4293190321411409</v>
      </c>
      <c r="D718" s="3">
        <f t="shared" si="269"/>
        <v>9.3622719972390627</v>
      </c>
      <c r="E718" s="3">
        <f t="shared" si="270"/>
        <v>2.7068340109787385</v>
      </c>
      <c r="F718" s="2">
        <f t="shared" si="247"/>
        <v>-0.88005356774047194</v>
      </c>
      <c r="G718" s="2">
        <f t="shared" si="248"/>
        <v>-10.064442397032002</v>
      </c>
      <c r="H718" s="3">
        <f t="shared" si="249"/>
        <v>9.3622719972390623E-3</v>
      </c>
      <c r="I718" s="3">
        <f t="shared" si="250"/>
        <v>2.7068340109787387E-3</v>
      </c>
      <c r="J718" s="3">
        <f t="shared" si="251"/>
        <v>-8.8005356774047193E-4</v>
      </c>
      <c r="K718" s="3">
        <f t="shared" si="252"/>
        <v>-1.0064442397032003E-2</v>
      </c>
      <c r="M718" s="3">
        <f t="shared" si="264"/>
        <v>6.7840319666530977</v>
      </c>
      <c r="N718" s="3">
        <f t="shared" si="265"/>
        <v>4.4257911080008796</v>
      </c>
      <c r="O718" s="3">
        <f t="shared" si="266"/>
        <v>9.3623009951346123</v>
      </c>
      <c r="P718" s="3">
        <f t="shared" si="267"/>
        <v>2.7071656358479177</v>
      </c>
      <c r="Q718" s="3">
        <f t="shared" si="253"/>
        <v>-0.88005629354265358</v>
      </c>
      <c r="R718" s="3">
        <f t="shared" si="254"/>
        <v>-10.064473569769707</v>
      </c>
      <c r="S718" s="3">
        <f t="shared" si="255"/>
        <v>9.361860966987841</v>
      </c>
      <c r="T718" s="3">
        <f t="shared" si="256"/>
        <v>2.7021333990630327</v>
      </c>
      <c r="U718" s="3">
        <f t="shared" si="257"/>
        <v>9.3618609669878419E-3</v>
      </c>
      <c r="V718" s="3">
        <f t="shared" si="258"/>
        <v>2.7021333990630328E-3</v>
      </c>
      <c r="W718" s="3">
        <f t="shared" si="259"/>
        <v>-0.8800149308968569</v>
      </c>
      <c r="X718" s="3">
        <f>((m*gy-Cx*T718)/m)</f>
        <v>-10.064000539511927</v>
      </c>
      <c r="Y718" s="3">
        <f t="shared" si="260"/>
        <v>-8.8001493089685692E-4</v>
      </c>
      <c r="Z718" s="3">
        <f t="shared" si="261"/>
        <v>-1.0064000539511926E-2</v>
      </c>
      <c r="AA718" t="b">
        <f t="shared" si="262"/>
        <v>1</v>
      </c>
    </row>
    <row r="719" spans="1:27" x14ac:dyDescent="0.25">
      <c r="A719" s="3">
        <v>70.200000000000102</v>
      </c>
      <c r="B719" s="3">
        <f t="shared" si="263"/>
        <v>6.793702726900742</v>
      </c>
      <c r="C719" s="3">
        <f t="shared" si="268"/>
        <v>4.4320258661521192</v>
      </c>
      <c r="D719" s="3">
        <f t="shared" si="269"/>
        <v>9.3613919436713218</v>
      </c>
      <c r="E719" s="3">
        <f t="shared" si="270"/>
        <v>2.6967695685817064</v>
      </c>
      <c r="F719" s="2">
        <f t="shared" si="247"/>
        <v>-0.87997084270510428</v>
      </c>
      <c r="G719" s="2">
        <f t="shared" si="248"/>
        <v>-10.063496339446681</v>
      </c>
      <c r="H719" s="3">
        <f t="shared" si="249"/>
        <v>9.3613919436713218E-3</v>
      </c>
      <c r="I719" s="3">
        <f t="shared" si="250"/>
        <v>2.6967695685817064E-3</v>
      </c>
      <c r="J719" s="3">
        <f t="shared" si="251"/>
        <v>-8.7997084270510426E-4</v>
      </c>
      <c r="K719" s="3">
        <f t="shared" si="252"/>
        <v>-1.0063496339446681E-2</v>
      </c>
      <c r="M719" s="3">
        <f t="shared" si="264"/>
        <v>6.7933938276200854</v>
      </c>
      <c r="N719" s="3">
        <f t="shared" si="265"/>
        <v>4.4284932413999423</v>
      </c>
      <c r="O719" s="3">
        <f t="shared" si="266"/>
        <v>9.3614209802037163</v>
      </c>
      <c r="P719" s="3">
        <f t="shared" si="267"/>
        <v>2.6971016353084059</v>
      </c>
      <c r="Q719" s="3">
        <f t="shared" si="253"/>
        <v>-0.87997357213914928</v>
      </c>
      <c r="R719" s="3">
        <f t="shared" si="254"/>
        <v>-10.063527553718991</v>
      </c>
      <c r="S719" s="3">
        <f t="shared" si="255"/>
        <v>9.3609809934176464</v>
      </c>
      <c r="T719" s="3">
        <f t="shared" si="256"/>
        <v>2.6920698715315465</v>
      </c>
      <c r="U719" s="3">
        <f t="shared" si="257"/>
        <v>9.3609809934176464E-3</v>
      </c>
      <c r="V719" s="3">
        <f t="shared" si="258"/>
        <v>2.6920698715315466E-3</v>
      </c>
      <c r="W719" s="3">
        <f t="shared" si="259"/>
        <v>-0.87993221338125882</v>
      </c>
      <c r="X719" s="3">
        <f>((m*gy-Cx*T719)/m)</f>
        <v>-10.063054567923967</v>
      </c>
      <c r="Y719" s="3">
        <f t="shared" si="260"/>
        <v>-8.7993221338125889E-4</v>
      </c>
      <c r="Z719" s="3">
        <f t="shared" si="261"/>
        <v>-1.0063054567923967E-2</v>
      </c>
      <c r="AA719" t="b">
        <f t="shared" si="262"/>
        <v>1</v>
      </c>
    </row>
    <row r="720" spans="1:27" x14ac:dyDescent="0.25">
      <c r="A720" s="3">
        <v>70.300000000000097</v>
      </c>
      <c r="B720" s="3">
        <f t="shared" si="263"/>
        <v>6.8030641188444134</v>
      </c>
      <c r="C720" s="3">
        <f t="shared" si="268"/>
        <v>4.4347226357207008</v>
      </c>
      <c r="D720" s="3">
        <f t="shared" si="269"/>
        <v>9.3605119728286166</v>
      </c>
      <c r="E720" s="3">
        <f t="shared" si="270"/>
        <v>2.6867060722422598</v>
      </c>
      <c r="F720" s="2">
        <f t="shared" si="247"/>
        <v>-0.87988812544589001</v>
      </c>
      <c r="G720" s="2">
        <f t="shared" si="248"/>
        <v>-10.062550370790774</v>
      </c>
      <c r="H720" s="3">
        <f t="shared" si="249"/>
        <v>9.3605119728286165E-3</v>
      </c>
      <c r="I720" s="3">
        <f t="shared" si="250"/>
        <v>2.68670607224226E-3</v>
      </c>
      <c r="J720" s="3">
        <f t="shared" si="251"/>
        <v>-8.7988812544589001E-4</v>
      </c>
      <c r="K720" s="3">
        <f t="shared" si="252"/>
        <v>-1.0062550370790775E-2</v>
      </c>
      <c r="M720" s="3">
        <f t="shared" si="264"/>
        <v>6.8027548086135035</v>
      </c>
      <c r="N720" s="3">
        <f t="shared" si="265"/>
        <v>4.4311853112714736</v>
      </c>
      <c r="O720" s="3">
        <f t="shared" si="266"/>
        <v>9.3605410479903348</v>
      </c>
      <c r="P720" s="3">
        <f t="shared" si="267"/>
        <v>2.6870385807404817</v>
      </c>
      <c r="Q720" s="3">
        <f t="shared" si="253"/>
        <v>-0.87989085851109139</v>
      </c>
      <c r="R720" s="3">
        <f t="shared" si="254"/>
        <v>-10.062581626589607</v>
      </c>
      <c r="S720" s="3">
        <f t="shared" si="255"/>
        <v>9.3601011025610799</v>
      </c>
      <c r="T720" s="3">
        <f t="shared" si="256"/>
        <v>2.6820072899271867</v>
      </c>
      <c r="U720" s="3">
        <f t="shared" si="257"/>
        <v>9.3601011025610803E-3</v>
      </c>
      <c r="V720" s="3">
        <f t="shared" si="258"/>
        <v>2.682007289927187E-3</v>
      </c>
      <c r="W720" s="3">
        <f t="shared" si="259"/>
        <v>-0.87984950364074144</v>
      </c>
      <c r="X720" s="3">
        <f>((m*gy-Cx*T720)/m)</f>
        <v>-10.062108685253156</v>
      </c>
      <c r="Y720" s="3">
        <f t="shared" si="260"/>
        <v>-8.7984950364074146E-4</v>
      </c>
      <c r="Z720" s="3">
        <f t="shared" si="261"/>
        <v>-1.0062108685253156E-2</v>
      </c>
      <c r="AA720" t="b">
        <f t="shared" si="262"/>
        <v>1</v>
      </c>
    </row>
    <row r="721" spans="1:27" x14ac:dyDescent="0.25">
      <c r="A721" s="3">
        <v>70.400000000000105</v>
      </c>
      <c r="B721" s="3">
        <f t="shared" si="263"/>
        <v>6.812424630817242</v>
      </c>
      <c r="C721" s="3">
        <f t="shared" si="268"/>
        <v>4.437409341792943</v>
      </c>
      <c r="D721" s="3">
        <f t="shared" si="269"/>
        <v>9.3596320847031702</v>
      </c>
      <c r="E721" s="3">
        <f t="shared" si="270"/>
        <v>2.676643521871469</v>
      </c>
      <c r="F721" s="2">
        <f t="shared" ref="F721:F784" si="271">(m*gx-Cx*D721)/m</f>
        <v>-0.87980541596209805</v>
      </c>
      <c r="G721" s="2">
        <f t="shared" ref="G721:G784" si="272">(m*gy-Cx*E721)/m</f>
        <v>-10.06160449105592</v>
      </c>
      <c r="H721" s="3">
        <f t="shared" ref="H721:H784" si="273">D721*dt</f>
        <v>9.3596320847031712E-3</v>
      </c>
      <c r="I721" s="3">
        <f t="shared" ref="I721:I784" si="274">E721*dt</f>
        <v>2.676643521871469E-3</v>
      </c>
      <c r="J721" s="3">
        <f t="shared" ref="J721:J784" si="275">F721*dt</f>
        <v>-8.798054159620981E-4</v>
      </c>
      <c r="K721" s="3">
        <f t="shared" ref="K721:K784" si="276">G721*dt</f>
        <v>-1.006160449105592E-2</v>
      </c>
      <c r="M721" s="3">
        <f t="shared" si="264"/>
        <v>6.8121149097160645</v>
      </c>
      <c r="N721" s="3">
        <f t="shared" si="265"/>
        <v>4.4338673185614006</v>
      </c>
      <c r="O721" s="3">
        <f t="shared" si="266"/>
        <v>9.3596611984866946</v>
      </c>
      <c r="P721" s="3">
        <f t="shared" si="267"/>
        <v>2.6769764720552285</v>
      </c>
      <c r="Q721" s="3">
        <f t="shared" ref="Q721:Q784" si="277">(m*gx-Cx*O721)/m</f>
        <v>-0.87980815265774925</v>
      </c>
      <c r="R721" s="3">
        <f t="shared" ref="R721:R784" si="278">(m*gy-Cx*P721)/m</f>
        <v>-10.061635788373192</v>
      </c>
      <c r="S721" s="3">
        <f t="shared" ref="S721:S784" si="279">O721+Q721*dt/2</f>
        <v>9.3592212944103661</v>
      </c>
      <c r="T721" s="3">
        <f t="shared" ref="T721:T784" si="280">P721+R721*dt/2</f>
        <v>2.6719456541610418</v>
      </c>
      <c r="U721" s="3">
        <f t="shared" ref="U721:U784" si="281">S721*dt</f>
        <v>9.3592212944103668E-3</v>
      </c>
      <c r="V721" s="3">
        <f t="shared" ref="V721:V784" si="282">T721*dt</f>
        <v>2.671945654161042E-3</v>
      </c>
      <c r="W721" s="3">
        <f t="shared" ref="W721:W784" si="283">((m*gx-Cx*S721)/m)</f>
        <v>-0.87976680167457444</v>
      </c>
      <c r="X721" s="3">
        <f>((m*gy-Cx*T721)/m)</f>
        <v>-10.06116289149114</v>
      </c>
      <c r="Y721" s="3">
        <f t="shared" ref="Y721:Y784" si="284">W721*dt</f>
        <v>-8.7976680167457441E-4</v>
      </c>
      <c r="Z721" s="3">
        <f t="shared" ref="Z721:Z784" si="285">X721*dt</f>
        <v>-1.006116289149114E-2</v>
      </c>
      <c r="AA721" t="b">
        <f t="shared" si="262"/>
        <v>1</v>
      </c>
    </row>
    <row r="722" spans="1:27" x14ac:dyDescent="0.25">
      <c r="A722" s="3">
        <v>70.500000000000099</v>
      </c>
      <c r="B722" s="3">
        <f t="shared" si="263"/>
        <v>6.8217842629019456</v>
      </c>
      <c r="C722" s="3">
        <f t="shared" si="268"/>
        <v>4.4400859853148145</v>
      </c>
      <c r="D722" s="3">
        <f t="shared" si="269"/>
        <v>9.3587522792872075</v>
      </c>
      <c r="E722" s="3">
        <f t="shared" si="270"/>
        <v>2.6665819173804133</v>
      </c>
      <c r="F722" s="2">
        <f t="shared" si="271"/>
        <v>-0.87972271425299753</v>
      </c>
      <c r="G722" s="2">
        <f t="shared" si="272"/>
        <v>-10.060658700233759</v>
      </c>
      <c r="H722" s="3">
        <f t="shared" si="273"/>
        <v>9.3587522792872076E-3</v>
      </c>
      <c r="I722" s="3">
        <f t="shared" si="274"/>
        <v>2.6665819173804133E-3</v>
      </c>
      <c r="J722" s="3">
        <f t="shared" si="275"/>
        <v>-8.7972271425299756E-4</v>
      </c>
      <c r="K722" s="3">
        <f t="shared" si="276"/>
        <v>-1.006065870023376E-2</v>
      </c>
      <c r="M722" s="3">
        <f t="shared" si="264"/>
        <v>6.8214741310104747</v>
      </c>
      <c r="N722" s="3">
        <f t="shared" si="265"/>
        <v>4.4365392642155612</v>
      </c>
      <c r="O722" s="3">
        <f t="shared" si="266"/>
        <v>9.3587814316850206</v>
      </c>
      <c r="P722" s="3">
        <f t="shared" si="267"/>
        <v>2.6669153091637372</v>
      </c>
      <c r="Q722" s="3">
        <f t="shared" si="277"/>
        <v>-0.8797254545783918</v>
      </c>
      <c r="R722" s="3">
        <f t="shared" si="278"/>
        <v>-10.060690039061392</v>
      </c>
      <c r="S722" s="3">
        <f t="shared" si="279"/>
        <v>9.3583415689577318</v>
      </c>
      <c r="T722" s="3">
        <f t="shared" si="280"/>
        <v>2.6618849641442064</v>
      </c>
      <c r="U722" s="3">
        <f t="shared" si="281"/>
        <v>9.3583415689577325E-3</v>
      </c>
      <c r="V722" s="3">
        <f t="shared" si="282"/>
        <v>2.6618849641442065E-3</v>
      </c>
      <c r="W722" s="3">
        <f t="shared" si="283"/>
        <v>-0.87968410748202674</v>
      </c>
      <c r="X722" s="3">
        <f>((m*gy-Cx*T722)/m)</f>
        <v>-10.060217186629556</v>
      </c>
      <c r="Y722" s="3">
        <f t="shared" si="284"/>
        <v>-8.7968410748202679E-4</v>
      </c>
      <c r="Z722" s="3">
        <f t="shared" si="285"/>
        <v>-1.0060217186629557E-2</v>
      </c>
      <c r="AA722" t="b">
        <f t="shared" ref="AA722:AA785" si="286">N722&gt;=0</f>
        <v>1</v>
      </c>
    </row>
    <row r="723" spans="1:27" x14ac:dyDescent="0.25">
      <c r="A723" s="3">
        <v>70.600000000000094</v>
      </c>
      <c r="B723" s="3">
        <f t="shared" ref="B723:B786" si="287">B722+H722</f>
        <v>6.8311430151812331</v>
      </c>
      <c r="C723" s="3">
        <f t="shared" si="268"/>
        <v>4.442752567232195</v>
      </c>
      <c r="D723" s="3">
        <f t="shared" si="269"/>
        <v>9.3578725565729552</v>
      </c>
      <c r="E723" s="3">
        <f t="shared" si="270"/>
        <v>2.6565212586801796</v>
      </c>
      <c r="F723" s="2">
        <f t="shared" si="271"/>
        <v>-0.87964002031785782</v>
      </c>
      <c r="G723" s="2">
        <f t="shared" si="272"/>
        <v>-10.059712998315938</v>
      </c>
      <c r="H723" s="3">
        <f t="shared" si="273"/>
        <v>9.3578725565729558E-3</v>
      </c>
      <c r="I723" s="3">
        <f t="shared" si="274"/>
        <v>2.6565212586801795E-3</v>
      </c>
      <c r="J723" s="3">
        <f t="shared" si="275"/>
        <v>-8.7964002031785786E-4</v>
      </c>
      <c r="K723" s="3">
        <f t="shared" si="276"/>
        <v>-1.0059712998315937E-2</v>
      </c>
      <c r="M723" s="3">
        <f t="shared" ref="M723:M786" si="288">M722+U722</f>
        <v>6.8308324725794325</v>
      </c>
      <c r="N723" s="3">
        <f t="shared" ref="N723:N786" si="289">N722+V722</f>
        <v>4.4392011491797057</v>
      </c>
      <c r="O723" s="3">
        <f t="shared" ref="O723:O786" si="290">O722+Y722</f>
        <v>9.3579017475775395</v>
      </c>
      <c r="P723" s="3">
        <f t="shared" ref="P723:P786" si="291">P722+Z722</f>
        <v>2.6568550919771075</v>
      </c>
      <c r="Q723" s="3">
        <f t="shared" si="277"/>
        <v>-0.8796427642722886</v>
      </c>
      <c r="R723" s="3">
        <f t="shared" si="278"/>
        <v>-10.059744378645849</v>
      </c>
      <c r="S723" s="3">
        <f t="shared" si="279"/>
        <v>9.3574619261954037</v>
      </c>
      <c r="T723" s="3">
        <f t="shared" si="280"/>
        <v>2.6518252197877845</v>
      </c>
      <c r="U723" s="3">
        <f t="shared" si="281"/>
        <v>9.3574619261954043E-3</v>
      </c>
      <c r="V723" s="3">
        <f t="shared" si="282"/>
        <v>2.6518252197877848E-3</v>
      </c>
      <c r="W723" s="3">
        <f t="shared" si="283"/>
        <v>-0.87960142106236794</v>
      </c>
      <c r="X723" s="3">
        <f>((m*gy-Cx*T723)/m)</f>
        <v>-10.059271570660053</v>
      </c>
      <c r="Y723" s="3">
        <f t="shared" si="284"/>
        <v>-8.7960142106236795E-4</v>
      </c>
      <c r="Z723" s="3">
        <f t="shared" si="285"/>
        <v>-1.0059271570660054E-2</v>
      </c>
      <c r="AA723" t="b">
        <f t="shared" si="286"/>
        <v>1</v>
      </c>
    </row>
    <row r="724" spans="1:27" x14ac:dyDescent="0.25">
      <c r="A724" s="3">
        <v>70.700000000000102</v>
      </c>
      <c r="B724" s="3">
        <f t="shared" si="287"/>
        <v>6.8405008877378064</v>
      </c>
      <c r="C724" s="3">
        <f t="shared" si="268"/>
        <v>4.4454090884908748</v>
      </c>
      <c r="D724" s="3">
        <f t="shared" si="269"/>
        <v>9.3569929165526382</v>
      </c>
      <c r="E724" s="3">
        <f t="shared" si="270"/>
        <v>2.6464615456818636</v>
      </c>
      <c r="F724" s="2">
        <f t="shared" si="271"/>
        <v>-0.87955733415594783</v>
      </c>
      <c r="G724" s="2">
        <f t="shared" si="272"/>
        <v>-10.058767385294097</v>
      </c>
      <c r="H724" s="3">
        <f t="shared" si="273"/>
        <v>9.3569929165526391E-3</v>
      </c>
      <c r="I724" s="3">
        <f t="shared" si="274"/>
        <v>2.6464615456818635E-3</v>
      </c>
      <c r="J724" s="3">
        <f t="shared" si="275"/>
        <v>-8.7955733415594781E-4</v>
      </c>
      <c r="K724" s="3">
        <f t="shared" si="276"/>
        <v>-1.0058767385294097E-2</v>
      </c>
      <c r="M724" s="3">
        <f t="shared" si="288"/>
        <v>6.8401899345056281</v>
      </c>
      <c r="N724" s="3">
        <f t="shared" si="289"/>
        <v>4.4418529743994934</v>
      </c>
      <c r="O724" s="3">
        <f t="shared" si="290"/>
        <v>9.3570221461564778</v>
      </c>
      <c r="P724" s="3">
        <f t="shared" si="291"/>
        <v>2.6467958204064472</v>
      </c>
      <c r="Q724" s="3">
        <f t="shared" si="277"/>
        <v>-0.87956008173870881</v>
      </c>
      <c r="R724" s="3">
        <f t="shared" si="278"/>
        <v>-10.058798807118206</v>
      </c>
      <c r="S724" s="3">
        <f t="shared" si="279"/>
        <v>9.3565823661156085</v>
      </c>
      <c r="T724" s="3">
        <f t="shared" si="280"/>
        <v>2.6417664210028882</v>
      </c>
      <c r="U724" s="3">
        <f t="shared" si="281"/>
        <v>9.3565823661156088E-3</v>
      </c>
      <c r="V724" s="3">
        <f t="shared" si="282"/>
        <v>2.6417664210028882E-3</v>
      </c>
      <c r="W724" s="3">
        <f t="shared" si="283"/>
        <v>-0.87951874241486716</v>
      </c>
      <c r="X724" s="3">
        <f>((m*gy-Cx*T724)/m)</f>
        <v>-10.058326043574272</v>
      </c>
      <c r="Y724" s="3">
        <f t="shared" si="284"/>
        <v>-8.7951874241486714E-4</v>
      </c>
      <c r="Z724" s="3">
        <f t="shared" si="285"/>
        <v>-1.0058326043574272E-2</v>
      </c>
      <c r="AA724" t="b">
        <f t="shared" si="286"/>
        <v>1</v>
      </c>
    </row>
    <row r="725" spans="1:27" x14ac:dyDescent="0.25">
      <c r="A725" s="3">
        <v>70.800000000000097</v>
      </c>
      <c r="B725" s="3">
        <f t="shared" si="287"/>
        <v>6.8498578806543593</v>
      </c>
      <c r="C725" s="3">
        <f t="shared" si="268"/>
        <v>4.4480555500365568</v>
      </c>
      <c r="D725" s="3">
        <f t="shared" si="269"/>
        <v>9.3561133592184831</v>
      </c>
      <c r="E725" s="3">
        <f t="shared" si="270"/>
        <v>2.6364027782965698</v>
      </c>
      <c r="F725" s="2">
        <f t="shared" si="271"/>
        <v>-0.87947465576653738</v>
      </c>
      <c r="G725" s="2">
        <f t="shared" si="272"/>
        <v>-10.057821861159878</v>
      </c>
      <c r="H725" s="3">
        <f t="shared" si="273"/>
        <v>9.3561133592184841E-3</v>
      </c>
      <c r="I725" s="3">
        <f t="shared" si="274"/>
        <v>2.6364027782965699E-3</v>
      </c>
      <c r="J725" s="3">
        <f t="shared" si="275"/>
        <v>-8.7947465576653742E-4</v>
      </c>
      <c r="K725" s="3">
        <f t="shared" si="276"/>
        <v>-1.0057821861159878E-2</v>
      </c>
      <c r="M725" s="3">
        <f t="shared" si="288"/>
        <v>6.8495465168717438</v>
      </c>
      <c r="N725" s="3">
        <f t="shared" si="289"/>
        <v>4.4444947408204962</v>
      </c>
      <c r="O725" s="3">
        <f t="shared" si="290"/>
        <v>9.3561426274140622</v>
      </c>
      <c r="P725" s="3">
        <f t="shared" si="291"/>
        <v>2.636737494362873</v>
      </c>
      <c r="Q725" s="3">
        <f t="shared" si="277"/>
        <v>-0.87947740697692178</v>
      </c>
      <c r="R725" s="3">
        <f t="shared" si="278"/>
        <v>-10.057853324470111</v>
      </c>
      <c r="S725" s="3">
        <f t="shared" si="279"/>
        <v>9.3557028887105744</v>
      </c>
      <c r="T725" s="3">
        <f t="shared" si="280"/>
        <v>2.6317085677006378</v>
      </c>
      <c r="U725" s="3">
        <f t="shared" si="281"/>
        <v>9.3557028887105743E-3</v>
      </c>
      <c r="V725" s="3">
        <f t="shared" si="282"/>
        <v>2.6317085677006378E-3</v>
      </c>
      <c r="W725" s="3">
        <f t="shared" si="283"/>
        <v>-0.879436071538794</v>
      </c>
      <c r="X725" s="3">
        <f>((m*gy-Cx*T725)/m)</f>
        <v>-10.057380605363861</v>
      </c>
      <c r="Y725" s="3">
        <f t="shared" si="284"/>
        <v>-8.7943607153879403E-4</v>
      </c>
      <c r="Z725" s="3">
        <f t="shared" si="285"/>
        <v>-1.0057380605363861E-2</v>
      </c>
      <c r="AA725" t="b">
        <f t="shared" si="286"/>
        <v>1</v>
      </c>
    </row>
    <row r="726" spans="1:27" x14ac:dyDescent="0.25">
      <c r="A726" s="3">
        <v>70.900000000000105</v>
      </c>
      <c r="B726" s="3">
        <f t="shared" si="287"/>
        <v>6.8592139940135777</v>
      </c>
      <c r="C726" s="3">
        <f t="shared" si="268"/>
        <v>4.4506919528148536</v>
      </c>
      <c r="D726" s="3">
        <f t="shared" si="269"/>
        <v>9.3552338845627165</v>
      </c>
      <c r="E726" s="3">
        <f t="shared" si="270"/>
        <v>2.62634495643541</v>
      </c>
      <c r="F726" s="2">
        <f t="shared" si="271"/>
        <v>-0.87939198514889527</v>
      </c>
      <c r="G726" s="2">
        <f t="shared" si="272"/>
        <v>-10.056876425904928</v>
      </c>
      <c r="H726" s="3">
        <f t="shared" si="273"/>
        <v>9.3552338845627175E-3</v>
      </c>
      <c r="I726" s="3">
        <f t="shared" si="274"/>
        <v>2.6263449564354101E-3</v>
      </c>
      <c r="J726" s="3">
        <f t="shared" si="275"/>
        <v>-8.7939198514889528E-4</v>
      </c>
      <c r="K726" s="3">
        <f t="shared" si="276"/>
        <v>-1.0056876425904929E-2</v>
      </c>
      <c r="M726" s="3">
        <f t="shared" si="288"/>
        <v>6.8589022197604548</v>
      </c>
      <c r="N726" s="3">
        <f t="shared" si="289"/>
        <v>4.4471264493881968</v>
      </c>
      <c r="O726" s="3">
        <f t="shared" si="290"/>
        <v>9.355263191342523</v>
      </c>
      <c r="P726" s="3">
        <f t="shared" si="291"/>
        <v>2.6266801137575091</v>
      </c>
      <c r="Q726" s="3">
        <f t="shared" si="277"/>
        <v>-0.87939473998619699</v>
      </c>
      <c r="R726" s="3">
        <f t="shared" si="278"/>
        <v>-10.056907930693207</v>
      </c>
      <c r="S726" s="3">
        <f t="shared" si="279"/>
        <v>9.3548234939725301</v>
      </c>
      <c r="T726" s="3">
        <f t="shared" si="280"/>
        <v>2.6216516597921626</v>
      </c>
      <c r="U726" s="3">
        <f t="shared" si="281"/>
        <v>9.3548234939725295E-3</v>
      </c>
      <c r="V726" s="3">
        <f t="shared" si="282"/>
        <v>2.6216516597921628E-3</v>
      </c>
      <c r="W726" s="3">
        <f t="shared" si="283"/>
        <v>-0.8793534084334178</v>
      </c>
      <c r="X726" s="3">
        <f>((m*gy-Cx*T726)/m)</f>
        <v>-10.056435256020464</v>
      </c>
      <c r="Y726" s="3">
        <f t="shared" si="284"/>
        <v>-8.7935340843341787E-4</v>
      </c>
      <c r="Z726" s="3">
        <f t="shared" si="285"/>
        <v>-1.0056435256020464E-2</v>
      </c>
      <c r="AA726" t="b">
        <f t="shared" si="286"/>
        <v>1</v>
      </c>
    </row>
    <row r="727" spans="1:27" x14ac:dyDescent="0.25">
      <c r="A727" s="3">
        <v>71.000000000000099</v>
      </c>
      <c r="B727" s="3">
        <f t="shared" si="287"/>
        <v>6.8685692278981403</v>
      </c>
      <c r="C727" s="3">
        <f t="shared" si="268"/>
        <v>4.4533182977712888</v>
      </c>
      <c r="D727" s="3">
        <f t="shared" si="269"/>
        <v>9.354354492577567</v>
      </c>
      <c r="E727" s="3">
        <f t="shared" si="270"/>
        <v>2.6162880800095052</v>
      </c>
      <c r="F727" s="2">
        <f t="shared" si="271"/>
        <v>-0.87930932230229131</v>
      </c>
      <c r="G727" s="2">
        <f t="shared" si="272"/>
        <v>-10.055931079520894</v>
      </c>
      <c r="H727" s="3">
        <f t="shared" si="273"/>
        <v>9.3543544925775678E-3</v>
      </c>
      <c r="I727" s="3">
        <f t="shared" si="274"/>
        <v>2.6162880800095051E-3</v>
      </c>
      <c r="J727" s="3">
        <f t="shared" si="275"/>
        <v>-8.7930932230229129E-4</v>
      </c>
      <c r="K727" s="3">
        <f t="shared" si="276"/>
        <v>-1.0055931079520894E-2</v>
      </c>
      <c r="M727" s="3">
        <f t="shared" si="288"/>
        <v>6.8682570432544274</v>
      </c>
      <c r="N727" s="3">
        <f t="shared" si="289"/>
        <v>4.4497481010479891</v>
      </c>
      <c r="O727" s="3">
        <f t="shared" si="290"/>
        <v>9.3543838379340905</v>
      </c>
      <c r="P727" s="3">
        <f t="shared" si="291"/>
        <v>2.6166236785014885</v>
      </c>
      <c r="Q727" s="3">
        <f t="shared" si="277"/>
        <v>-0.87931208076580458</v>
      </c>
      <c r="R727" s="3">
        <f t="shared" si="278"/>
        <v>-10.055962625779141</v>
      </c>
      <c r="S727" s="3">
        <f t="shared" si="279"/>
        <v>9.3539441818937075</v>
      </c>
      <c r="T727" s="3">
        <f t="shared" si="280"/>
        <v>2.6115956971885987</v>
      </c>
      <c r="U727" s="3">
        <f t="shared" si="281"/>
        <v>9.3539441818937079E-3</v>
      </c>
      <c r="V727" s="3">
        <f t="shared" si="282"/>
        <v>2.6115956971885989E-3</v>
      </c>
      <c r="W727" s="3">
        <f t="shared" si="283"/>
        <v>-0.87927075309800851</v>
      </c>
      <c r="X727" s="3">
        <f>((m*gy-Cx*T727)/m)</f>
        <v>-10.055489995535728</v>
      </c>
      <c r="Y727" s="3">
        <f t="shared" si="284"/>
        <v>-8.7927075309800857E-4</v>
      </c>
      <c r="Z727" s="3">
        <f t="shared" si="285"/>
        <v>-1.0055489995535728E-2</v>
      </c>
      <c r="AA727" t="b">
        <f t="shared" si="286"/>
        <v>1</v>
      </c>
    </row>
    <row r="728" spans="1:27" x14ac:dyDescent="0.25">
      <c r="A728" s="3">
        <v>71.100000000000094</v>
      </c>
      <c r="B728" s="3">
        <f t="shared" si="287"/>
        <v>6.8779235823907179</v>
      </c>
      <c r="C728" s="3">
        <f t="shared" si="268"/>
        <v>4.4559345858512982</v>
      </c>
      <c r="D728" s="3">
        <f t="shared" si="269"/>
        <v>9.3534751832552647</v>
      </c>
      <c r="E728" s="3">
        <f t="shared" si="270"/>
        <v>2.6062321489299842</v>
      </c>
      <c r="F728" s="2">
        <f t="shared" si="271"/>
        <v>-0.87922666722599485</v>
      </c>
      <c r="G728" s="2">
        <f t="shared" si="272"/>
        <v>-10.05498582199942</v>
      </c>
      <c r="H728" s="3">
        <f t="shared" si="273"/>
        <v>9.3534751832552651E-3</v>
      </c>
      <c r="I728" s="3">
        <f t="shared" si="274"/>
        <v>2.6062321489299842E-3</v>
      </c>
      <c r="J728" s="3">
        <f t="shared" si="275"/>
        <v>-8.7922666722599482E-4</v>
      </c>
      <c r="K728" s="3">
        <f t="shared" si="276"/>
        <v>-1.0054985821999421E-2</v>
      </c>
      <c r="M728" s="3">
        <f t="shared" si="288"/>
        <v>6.8776109874363209</v>
      </c>
      <c r="N728" s="3">
        <f t="shared" si="289"/>
        <v>4.4523596967451775</v>
      </c>
      <c r="O728" s="3">
        <f t="shared" si="290"/>
        <v>9.3535045671809929</v>
      </c>
      <c r="P728" s="3">
        <f t="shared" si="291"/>
        <v>2.6065681885059528</v>
      </c>
      <c r="Q728" s="3">
        <f t="shared" si="277"/>
        <v>-0.87922942931501336</v>
      </c>
      <c r="R728" s="3">
        <f t="shared" si="278"/>
        <v>-10.055017409719561</v>
      </c>
      <c r="S728" s="3">
        <f t="shared" si="279"/>
        <v>9.353064952466335</v>
      </c>
      <c r="T728" s="3">
        <f t="shared" si="280"/>
        <v>2.6015406798010932</v>
      </c>
      <c r="U728" s="3">
        <f t="shared" si="281"/>
        <v>9.3530649524663344E-3</v>
      </c>
      <c r="V728" s="3">
        <f t="shared" si="282"/>
        <v>2.6015406798010933E-3</v>
      </c>
      <c r="W728" s="3">
        <f t="shared" si="283"/>
        <v>-0.87918810553183546</v>
      </c>
      <c r="X728" s="3">
        <f>((m*gy-Cx*T728)/m)</f>
        <v>-10.054544823901304</v>
      </c>
      <c r="Y728" s="3">
        <f t="shared" si="284"/>
        <v>-8.7918810553183548E-4</v>
      </c>
      <c r="Z728" s="3">
        <f t="shared" si="285"/>
        <v>-1.0054544823901305E-2</v>
      </c>
      <c r="AA728" t="b">
        <f t="shared" si="286"/>
        <v>1</v>
      </c>
    </row>
    <row r="729" spans="1:27" x14ac:dyDescent="0.25">
      <c r="A729" s="3">
        <v>71.200000000000102</v>
      </c>
      <c r="B729" s="3">
        <f t="shared" si="287"/>
        <v>6.8872770575739732</v>
      </c>
      <c r="C729" s="3">
        <f t="shared" si="268"/>
        <v>4.4585408180002286</v>
      </c>
      <c r="D729" s="3">
        <f t="shared" si="269"/>
        <v>9.3525959565880381</v>
      </c>
      <c r="E729" s="3">
        <f t="shared" si="270"/>
        <v>2.5961771631079849</v>
      </c>
      <c r="F729" s="2">
        <f t="shared" si="271"/>
        <v>-0.87914401991927549</v>
      </c>
      <c r="G729" s="2">
        <f t="shared" si="272"/>
        <v>-10.054040653332152</v>
      </c>
      <c r="H729" s="3">
        <f t="shared" si="273"/>
        <v>9.352595956588038E-3</v>
      </c>
      <c r="I729" s="3">
        <f t="shared" si="274"/>
        <v>2.5961771631079849E-3</v>
      </c>
      <c r="J729" s="3">
        <f t="shared" si="275"/>
        <v>-8.7914401991927554E-4</v>
      </c>
      <c r="K729" s="3">
        <f t="shared" si="276"/>
        <v>-1.0054040653332152E-2</v>
      </c>
      <c r="M729" s="3">
        <f t="shared" si="288"/>
        <v>6.8869640523887874</v>
      </c>
      <c r="N729" s="3">
        <f t="shared" si="289"/>
        <v>4.4549612374249783</v>
      </c>
      <c r="O729" s="3">
        <f t="shared" si="290"/>
        <v>9.3526253790754605</v>
      </c>
      <c r="P729" s="3">
        <f t="shared" si="291"/>
        <v>2.5965136436820515</v>
      </c>
      <c r="Q729" s="3">
        <f t="shared" si="277"/>
        <v>-0.87914678563309323</v>
      </c>
      <c r="R729" s="3">
        <f t="shared" si="278"/>
        <v>-10.054072282506114</v>
      </c>
      <c r="S729" s="3">
        <f t="shared" si="279"/>
        <v>9.3521858056826446</v>
      </c>
      <c r="T729" s="3">
        <f t="shared" si="280"/>
        <v>2.5914866075407983</v>
      </c>
      <c r="U729" s="3">
        <f t="shared" si="281"/>
        <v>9.3521858056826446E-3</v>
      </c>
      <c r="V729" s="3">
        <f t="shared" si="282"/>
        <v>2.5914866075407985E-3</v>
      </c>
      <c r="W729" s="3">
        <f t="shared" si="283"/>
        <v>-0.87910546573416859</v>
      </c>
      <c r="X729" s="3">
        <f>((m*gy-Cx*T729)/m)</f>
        <v>-10.053599741108837</v>
      </c>
      <c r="Y729" s="3">
        <f t="shared" si="284"/>
        <v>-8.791054657341686E-4</v>
      </c>
      <c r="Z729" s="3">
        <f t="shared" si="285"/>
        <v>-1.0053599741108837E-2</v>
      </c>
      <c r="AA729" t="b">
        <f t="shared" si="286"/>
        <v>1</v>
      </c>
    </row>
    <row r="730" spans="1:27" x14ac:dyDescent="0.25">
      <c r="A730" s="3">
        <v>71.300000000000097</v>
      </c>
      <c r="B730" s="3">
        <f t="shared" si="287"/>
        <v>6.8966296535305611</v>
      </c>
      <c r="C730" s="3">
        <f t="shared" si="268"/>
        <v>4.4611369951633364</v>
      </c>
      <c r="D730" s="3">
        <f t="shared" si="269"/>
        <v>9.3517168125681192</v>
      </c>
      <c r="E730" s="3">
        <f t="shared" si="270"/>
        <v>2.5861231224546528</v>
      </c>
      <c r="F730" s="2">
        <f t="shared" si="271"/>
        <v>-0.87906138038140313</v>
      </c>
      <c r="G730" s="2">
        <f t="shared" si="272"/>
        <v>-10.053095573510738</v>
      </c>
      <c r="H730" s="3">
        <f t="shared" si="273"/>
        <v>9.3517168125681199E-3</v>
      </c>
      <c r="I730" s="3">
        <f t="shared" si="274"/>
        <v>2.5861231224546528E-3</v>
      </c>
      <c r="J730" s="3">
        <f t="shared" si="275"/>
        <v>-8.7906138038140313E-4</v>
      </c>
      <c r="K730" s="3">
        <f t="shared" si="276"/>
        <v>-1.0053095573510739E-2</v>
      </c>
      <c r="M730" s="3">
        <f t="shared" si="288"/>
        <v>6.89631623819447</v>
      </c>
      <c r="N730" s="3">
        <f t="shared" si="289"/>
        <v>4.457552724032519</v>
      </c>
      <c r="O730" s="3">
        <f t="shared" si="290"/>
        <v>9.3517462736097272</v>
      </c>
      <c r="P730" s="3">
        <f t="shared" si="291"/>
        <v>2.5864600439409426</v>
      </c>
      <c r="Q730" s="3">
        <f t="shared" si="277"/>
        <v>-0.87906414971931424</v>
      </c>
      <c r="R730" s="3">
        <f t="shared" si="278"/>
        <v>-10.053127244130449</v>
      </c>
      <c r="S730" s="3">
        <f t="shared" si="279"/>
        <v>9.3513067415348683</v>
      </c>
      <c r="T730" s="3">
        <f t="shared" si="280"/>
        <v>2.5814334803188772</v>
      </c>
      <c r="U730" s="3">
        <f t="shared" si="281"/>
        <v>9.3513067415348684E-3</v>
      </c>
      <c r="V730" s="3">
        <f t="shared" si="282"/>
        <v>2.5814334803188773E-3</v>
      </c>
      <c r="W730" s="3">
        <f t="shared" si="283"/>
        <v>-0.87902283370427747</v>
      </c>
      <c r="X730" s="3">
        <f>((m*gy-Cx*T730)/m)</f>
        <v>-10.052654747149976</v>
      </c>
      <c r="Y730" s="3">
        <f t="shared" si="284"/>
        <v>-8.7902283370427752E-4</v>
      </c>
      <c r="Z730" s="3">
        <f t="shared" si="285"/>
        <v>-1.0052654747149977E-2</v>
      </c>
      <c r="AA730" t="b">
        <f t="shared" si="286"/>
        <v>1</v>
      </c>
    </row>
    <row r="731" spans="1:27" x14ac:dyDescent="0.25">
      <c r="A731" s="3">
        <v>71.400000000000105</v>
      </c>
      <c r="B731" s="3">
        <f t="shared" si="287"/>
        <v>6.9059813703431292</v>
      </c>
      <c r="C731" s="3">
        <f t="shared" si="268"/>
        <v>4.4637231182857908</v>
      </c>
      <c r="D731" s="3">
        <f t="shared" si="269"/>
        <v>9.3508377511877381</v>
      </c>
      <c r="E731" s="3">
        <f t="shared" si="270"/>
        <v>2.5760700268811423</v>
      </c>
      <c r="F731" s="2">
        <f t="shared" si="271"/>
        <v>-0.87897874861164738</v>
      </c>
      <c r="G731" s="2">
        <f t="shared" si="272"/>
        <v>-10.052150582526828</v>
      </c>
      <c r="H731" s="3">
        <f t="shared" si="273"/>
        <v>9.3508377511877377E-3</v>
      </c>
      <c r="I731" s="3">
        <f t="shared" si="274"/>
        <v>2.5760700268811425E-3</v>
      </c>
      <c r="J731" s="3">
        <f t="shared" si="275"/>
        <v>-8.7897874861164738E-4</v>
      </c>
      <c r="K731" s="3">
        <f t="shared" si="276"/>
        <v>-1.0052150582526828E-2</v>
      </c>
      <c r="M731" s="3">
        <f t="shared" si="288"/>
        <v>6.905667544936005</v>
      </c>
      <c r="N731" s="3">
        <f t="shared" si="289"/>
        <v>4.4601341575128375</v>
      </c>
      <c r="O731" s="3">
        <f t="shared" si="290"/>
        <v>9.3508672507760231</v>
      </c>
      <c r="P731" s="3">
        <f t="shared" si="291"/>
        <v>2.5764073891937929</v>
      </c>
      <c r="Q731" s="3">
        <f t="shared" si="277"/>
        <v>-0.87898152157294618</v>
      </c>
      <c r="R731" s="3">
        <f t="shared" si="278"/>
        <v>-10.052182294584217</v>
      </c>
      <c r="S731" s="3">
        <f t="shared" si="279"/>
        <v>9.3504277600152363</v>
      </c>
      <c r="T731" s="3">
        <f t="shared" si="280"/>
        <v>2.571381298046501</v>
      </c>
      <c r="U731" s="3">
        <f t="shared" si="281"/>
        <v>9.3504277600152362E-3</v>
      </c>
      <c r="V731" s="3">
        <f t="shared" si="282"/>
        <v>2.5713812980465009E-3</v>
      </c>
      <c r="W731" s="3">
        <f t="shared" si="283"/>
        <v>-0.87894020944143225</v>
      </c>
      <c r="X731" s="3">
        <f>((m*gy-Cx*T731)/m)</f>
        <v>-10.051709842016372</v>
      </c>
      <c r="Y731" s="3">
        <f t="shared" si="284"/>
        <v>-8.7894020944143223E-4</v>
      </c>
      <c r="Z731" s="3">
        <f t="shared" si="285"/>
        <v>-1.0051709842016372E-2</v>
      </c>
      <c r="AA731" t="b">
        <f t="shared" si="286"/>
        <v>1</v>
      </c>
    </row>
    <row r="732" spans="1:27" x14ac:dyDescent="0.25">
      <c r="A732" s="3">
        <v>71.500000000000099</v>
      </c>
      <c r="B732" s="3">
        <f t="shared" si="287"/>
        <v>6.9153322080943171</v>
      </c>
      <c r="C732" s="3">
        <f t="shared" si="268"/>
        <v>4.4662991883126724</v>
      </c>
      <c r="D732" s="3">
        <f t="shared" si="269"/>
        <v>9.3499587724391269</v>
      </c>
      <c r="E732" s="3">
        <f t="shared" si="270"/>
        <v>2.5660178762986154</v>
      </c>
      <c r="F732" s="2">
        <f t="shared" si="271"/>
        <v>-0.87889612460927791</v>
      </c>
      <c r="G732" s="2">
        <f t="shared" si="272"/>
        <v>-10.051205680372071</v>
      </c>
      <c r="H732" s="3">
        <f t="shared" si="273"/>
        <v>9.3499587724391268E-3</v>
      </c>
      <c r="I732" s="3">
        <f t="shared" si="274"/>
        <v>2.5660178762986156E-3</v>
      </c>
      <c r="J732" s="3">
        <f t="shared" si="275"/>
        <v>-8.7889612460927797E-4</v>
      </c>
      <c r="K732" s="3">
        <f t="shared" si="276"/>
        <v>-1.0051205680372072E-2</v>
      </c>
      <c r="M732" s="3">
        <f t="shared" si="288"/>
        <v>6.9150179726960204</v>
      </c>
      <c r="N732" s="3">
        <f t="shared" si="289"/>
        <v>4.4627055388108836</v>
      </c>
      <c r="O732" s="3">
        <f t="shared" si="290"/>
        <v>9.349988310566582</v>
      </c>
      <c r="P732" s="3">
        <f t="shared" si="291"/>
        <v>2.5663556793517763</v>
      </c>
      <c r="Q732" s="3">
        <f t="shared" si="277"/>
        <v>-0.87889890119325875</v>
      </c>
      <c r="R732" s="3">
        <f t="shared" si="278"/>
        <v>-10.051237433859068</v>
      </c>
      <c r="S732" s="3">
        <f t="shared" si="279"/>
        <v>9.349548861115986</v>
      </c>
      <c r="T732" s="3">
        <f t="shared" si="280"/>
        <v>2.5613300606348468</v>
      </c>
      <c r="U732" s="3">
        <f t="shared" si="281"/>
        <v>9.3495488611159867E-3</v>
      </c>
      <c r="V732" s="3">
        <f t="shared" si="282"/>
        <v>2.5613300606348467E-3</v>
      </c>
      <c r="W732" s="3">
        <f t="shared" si="283"/>
        <v>-0.87885759294490262</v>
      </c>
      <c r="X732" s="3">
        <f>((m*gy-Cx*T732)/m)</f>
        <v>-10.050765025699677</v>
      </c>
      <c r="Y732" s="3">
        <f t="shared" si="284"/>
        <v>-8.7885759294490263E-4</v>
      </c>
      <c r="Z732" s="3">
        <f t="shared" si="285"/>
        <v>-1.0050765025699678E-2</v>
      </c>
      <c r="AA732" t="b">
        <f t="shared" si="286"/>
        <v>1</v>
      </c>
    </row>
    <row r="733" spans="1:27" x14ac:dyDescent="0.25">
      <c r="A733" s="3">
        <v>71.600000000000094</v>
      </c>
      <c r="B733" s="3">
        <f t="shared" si="287"/>
        <v>6.9246821668667566</v>
      </c>
      <c r="C733" s="3">
        <f t="shared" si="268"/>
        <v>4.4688652061889709</v>
      </c>
      <c r="D733" s="3">
        <f t="shared" si="269"/>
        <v>9.3490798763145175</v>
      </c>
      <c r="E733" s="3">
        <f t="shared" si="270"/>
        <v>2.5559666706182433</v>
      </c>
      <c r="F733" s="2">
        <f t="shared" si="271"/>
        <v>-0.87881350837356464</v>
      </c>
      <c r="G733" s="2">
        <f t="shared" si="272"/>
        <v>-10.050260867038116</v>
      </c>
      <c r="H733" s="3">
        <f t="shared" si="273"/>
        <v>9.3490798763145172E-3</v>
      </c>
      <c r="I733" s="3">
        <f t="shared" si="274"/>
        <v>2.5559666706182435E-3</v>
      </c>
      <c r="J733" s="3">
        <f t="shared" si="275"/>
        <v>-8.788135083735647E-4</v>
      </c>
      <c r="K733" s="3">
        <f t="shared" si="276"/>
        <v>-1.0050260867038117E-2</v>
      </c>
      <c r="M733" s="3">
        <f t="shared" si="288"/>
        <v>6.9243675215571363</v>
      </c>
      <c r="N733" s="3">
        <f t="shared" si="289"/>
        <v>4.4652668688715185</v>
      </c>
      <c r="O733" s="3">
        <f t="shared" si="290"/>
        <v>9.3491094529736376</v>
      </c>
      <c r="P733" s="3">
        <f t="shared" si="291"/>
        <v>2.5563049143260765</v>
      </c>
      <c r="Q733" s="3">
        <f t="shared" si="277"/>
        <v>-0.87881628857952188</v>
      </c>
      <c r="R733" s="3">
        <f t="shared" si="278"/>
        <v>-10.050292661946653</v>
      </c>
      <c r="S733" s="3">
        <f t="shared" si="279"/>
        <v>9.3486700448293476</v>
      </c>
      <c r="T733" s="3">
        <f t="shared" si="280"/>
        <v>2.5512797679951031</v>
      </c>
      <c r="U733" s="3">
        <f t="shared" si="281"/>
        <v>9.3486700448293485E-3</v>
      </c>
      <c r="V733" s="3">
        <f t="shared" si="282"/>
        <v>2.5512797679951033E-3</v>
      </c>
      <c r="W733" s="3">
        <f t="shared" si="283"/>
        <v>-0.87877498421395861</v>
      </c>
      <c r="X733" s="3">
        <f>((m*gy-Cx*T733)/m)</f>
        <v>-10.049820298191541</v>
      </c>
      <c r="Y733" s="3">
        <f t="shared" si="284"/>
        <v>-8.7877498421395862E-4</v>
      </c>
      <c r="Z733" s="3">
        <f t="shared" si="285"/>
        <v>-1.0049820298191542E-2</v>
      </c>
      <c r="AA733" t="b">
        <f t="shared" si="286"/>
        <v>1</v>
      </c>
    </row>
    <row r="734" spans="1:27" x14ac:dyDescent="0.25">
      <c r="A734" s="3">
        <v>71.700000000000102</v>
      </c>
      <c r="B734" s="3">
        <f t="shared" si="287"/>
        <v>6.9340312467430714</v>
      </c>
      <c r="C734" s="3">
        <f t="shared" si="268"/>
        <v>4.4714211728595892</v>
      </c>
      <c r="D734" s="3">
        <f t="shared" si="269"/>
        <v>9.3482010628061438</v>
      </c>
      <c r="E734" s="3">
        <f t="shared" si="270"/>
        <v>2.545916409751205</v>
      </c>
      <c r="F734" s="2">
        <f t="shared" si="271"/>
        <v>-0.87873089990377751</v>
      </c>
      <c r="G734" s="2">
        <f t="shared" si="272"/>
        <v>-10.049316142516613</v>
      </c>
      <c r="H734" s="3">
        <f t="shared" si="273"/>
        <v>9.3482010628061444E-3</v>
      </c>
      <c r="I734" s="3">
        <f t="shared" si="274"/>
        <v>2.5459164097512053E-3</v>
      </c>
      <c r="J734" s="3">
        <f t="shared" si="275"/>
        <v>-8.7873089990377757E-4</v>
      </c>
      <c r="K734" s="3">
        <f t="shared" si="276"/>
        <v>-1.0049316142516614E-2</v>
      </c>
      <c r="M734" s="3">
        <f t="shared" si="288"/>
        <v>6.9337161916019658</v>
      </c>
      <c r="N734" s="3">
        <f t="shared" si="289"/>
        <v>4.4678181486395134</v>
      </c>
      <c r="O734" s="3">
        <f t="shared" si="290"/>
        <v>9.3482306779894238</v>
      </c>
      <c r="P734" s="3">
        <f t="shared" si="291"/>
        <v>2.546255094027885</v>
      </c>
      <c r="Q734" s="3">
        <f t="shared" si="277"/>
        <v>-0.8787336837310058</v>
      </c>
      <c r="R734" s="3">
        <f t="shared" si="278"/>
        <v>-10.049347978838622</v>
      </c>
      <c r="S734" s="3">
        <f t="shared" si="279"/>
        <v>9.3477913111475583</v>
      </c>
      <c r="T734" s="3">
        <f t="shared" si="280"/>
        <v>2.5412304200384654</v>
      </c>
      <c r="U734" s="3">
        <f t="shared" si="281"/>
        <v>9.3477913111475585E-3</v>
      </c>
      <c r="V734" s="3">
        <f t="shared" si="282"/>
        <v>2.5412304200384656E-3</v>
      </c>
      <c r="W734" s="3">
        <f t="shared" si="283"/>
        <v>-0.87869238324787047</v>
      </c>
      <c r="X734" s="3">
        <f>((m*gy-Cx*T734)/m)</f>
        <v>-10.048875659483617</v>
      </c>
      <c r="Y734" s="3">
        <f t="shared" si="284"/>
        <v>-8.7869238324787043E-4</v>
      </c>
      <c r="Z734" s="3">
        <f t="shared" si="285"/>
        <v>-1.0048875659483618E-2</v>
      </c>
      <c r="AA734" t="b">
        <f t="shared" si="286"/>
        <v>1</v>
      </c>
    </row>
    <row r="735" spans="1:27" x14ac:dyDescent="0.25">
      <c r="A735" s="3">
        <v>71.800000000000097</v>
      </c>
      <c r="B735" s="3">
        <f t="shared" si="287"/>
        <v>6.9433794478058779</v>
      </c>
      <c r="C735" s="3">
        <f t="shared" si="268"/>
        <v>4.4739670892693404</v>
      </c>
      <c r="D735" s="3">
        <f t="shared" si="269"/>
        <v>9.3473223319062395</v>
      </c>
      <c r="E735" s="3">
        <f t="shared" si="270"/>
        <v>2.5358670936086884</v>
      </c>
      <c r="F735" s="2">
        <f t="shared" si="271"/>
        <v>-0.87864829919918641</v>
      </c>
      <c r="G735" s="2">
        <f t="shared" si="272"/>
        <v>-10.048371506799217</v>
      </c>
      <c r="H735" s="3">
        <f t="shared" si="273"/>
        <v>9.3473223319062403E-3</v>
      </c>
      <c r="I735" s="3">
        <f t="shared" si="274"/>
        <v>2.5358670936086883E-3</v>
      </c>
      <c r="J735" s="3">
        <f t="shared" si="275"/>
        <v>-8.7864829919918647E-4</v>
      </c>
      <c r="K735" s="3">
        <f t="shared" si="276"/>
        <v>-1.0048371506799218E-2</v>
      </c>
      <c r="M735" s="3">
        <f t="shared" si="288"/>
        <v>6.9430639829131131</v>
      </c>
      <c r="N735" s="3">
        <f t="shared" si="289"/>
        <v>4.4703593790595519</v>
      </c>
      <c r="O735" s="3">
        <f t="shared" si="290"/>
        <v>9.347351985606176</v>
      </c>
      <c r="P735" s="3">
        <f t="shared" si="291"/>
        <v>2.5362062183684015</v>
      </c>
      <c r="Q735" s="3">
        <f t="shared" si="277"/>
        <v>-0.87865108664698044</v>
      </c>
      <c r="R735" s="3">
        <f t="shared" si="278"/>
        <v>-10.048403384526631</v>
      </c>
      <c r="S735" s="3">
        <f t="shared" si="279"/>
        <v>9.346912660062852</v>
      </c>
      <c r="T735" s="3">
        <f t="shared" si="280"/>
        <v>2.5311820166761381</v>
      </c>
      <c r="U735" s="3">
        <f t="shared" si="281"/>
        <v>9.3469126600628522E-3</v>
      </c>
      <c r="V735" s="3">
        <f t="shared" si="282"/>
        <v>2.5311820166761382E-3</v>
      </c>
      <c r="W735" s="3">
        <f t="shared" si="283"/>
        <v>-0.878609790045908</v>
      </c>
      <c r="X735" s="3">
        <f>((m*gy-Cx*T735)/m)</f>
        <v>-10.047931109567559</v>
      </c>
      <c r="Y735" s="3">
        <f t="shared" si="284"/>
        <v>-8.7860979004590807E-4</v>
      </c>
      <c r="Z735" s="3">
        <f t="shared" si="285"/>
        <v>-1.0047931109567559E-2</v>
      </c>
      <c r="AA735" t="b">
        <f t="shared" si="286"/>
        <v>1</v>
      </c>
    </row>
    <row r="736" spans="1:27" x14ac:dyDescent="0.25">
      <c r="A736" s="3">
        <v>71.900000000000105</v>
      </c>
      <c r="B736" s="3">
        <f t="shared" si="287"/>
        <v>6.952726770137784</v>
      </c>
      <c r="C736" s="3">
        <f t="shared" si="268"/>
        <v>4.4765029563629488</v>
      </c>
      <c r="D736" s="3">
        <f t="shared" si="269"/>
        <v>9.3464436836070401</v>
      </c>
      <c r="E736" s="3">
        <f t="shared" si="270"/>
        <v>2.5258187221018891</v>
      </c>
      <c r="F736" s="2">
        <f t="shared" si="271"/>
        <v>-0.87856570625906172</v>
      </c>
      <c r="G736" s="2">
        <f t="shared" si="272"/>
        <v>-10.047426959877578</v>
      </c>
      <c r="H736" s="3">
        <f t="shared" si="273"/>
        <v>9.3464436836070402E-3</v>
      </c>
      <c r="I736" s="3">
        <f t="shared" si="274"/>
        <v>2.5258187221018891E-3</v>
      </c>
      <c r="J736" s="3">
        <f t="shared" si="275"/>
        <v>-8.7856570625906175E-4</v>
      </c>
      <c r="K736" s="3">
        <f t="shared" si="276"/>
        <v>-1.0047426959877578E-2</v>
      </c>
      <c r="M736" s="3">
        <f t="shared" si="288"/>
        <v>6.952410895573176</v>
      </c>
      <c r="N736" s="3">
        <f t="shared" si="289"/>
        <v>4.4728905610762277</v>
      </c>
      <c r="O736" s="3">
        <f t="shared" si="290"/>
        <v>9.3464733758161298</v>
      </c>
      <c r="P736" s="3">
        <f t="shared" si="291"/>
        <v>2.5261582872588342</v>
      </c>
      <c r="Q736" s="3">
        <f t="shared" si="277"/>
        <v>-0.87856849732671605</v>
      </c>
      <c r="R736" s="3">
        <f t="shared" si="278"/>
        <v>-10.047458879002331</v>
      </c>
      <c r="S736" s="3">
        <f t="shared" si="279"/>
        <v>9.346034091567466</v>
      </c>
      <c r="T736" s="3">
        <f t="shared" si="280"/>
        <v>2.5211345578193329</v>
      </c>
      <c r="U736" s="3">
        <f t="shared" si="281"/>
        <v>9.3460340915674667E-3</v>
      </c>
      <c r="V736" s="3">
        <f t="shared" si="282"/>
        <v>2.5211345578193328E-3</v>
      </c>
      <c r="W736" s="3">
        <f t="shared" si="283"/>
        <v>-0.87852720460734179</v>
      </c>
      <c r="X736" s="3">
        <f>((m*gy-Cx*T736)/m)</f>
        <v>-10.046986648435018</v>
      </c>
      <c r="Y736" s="3">
        <f t="shared" si="284"/>
        <v>-8.7852720460734185E-4</v>
      </c>
      <c r="Z736" s="3">
        <f t="shared" si="285"/>
        <v>-1.0046986648435018E-2</v>
      </c>
      <c r="AA736" t="b">
        <f t="shared" si="286"/>
        <v>1</v>
      </c>
    </row>
    <row r="737" spans="1:27" x14ac:dyDescent="0.25">
      <c r="A737" s="3">
        <v>72.000000000000099</v>
      </c>
      <c r="B737" s="3">
        <f t="shared" si="287"/>
        <v>6.962073213821391</v>
      </c>
      <c r="C737" s="3">
        <f t="shared" si="268"/>
        <v>4.4790287750850508</v>
      </c>
      <c r="D737" s="3">
        <f t="shared" si="269"/>
        <v>9.3455651179007813</v>
      </c>
      <c r="E737" s="3">
        <f t="shared" si="270"/>
        <v>2.5157712951420117</v>
      </c>
      <c r="F737" s="2">
        <f t="shared" si="271"/>
        <v>-0.87848312108267346</v>
      </c>
      <c r="G737" s="2">
        <f t="shared" si="272"/>
        <v>-10.04648250174335</v>
      </c>
      <c r="H737" s="3">
        <f t="shared" si="273"/>
        <v>9.3455651179007813E-3</v>
      </c>
      <c r="I737" s="3">
        <f t="shared" si="274"/>
        <v>2.5157712951420119E-3</v>
      </c>
      <c r="J737" s="3">
        <f t="shared" si="275"/>
        <v>-8.7848312108267351E-4</v>
      </c>
      <c r="K737" s="3">
        <f t="shared" si="276"/>
        <v>-1.0046482501743351E-2</v>
      </c>
      <c r="M737" s="3">
        <f t="shared" si="288"/>
        <v>6.9617569296647437</v>
      </c>
      <c r="N737" s="3">
        <f t="shared" si="289"/>
        <v>4.4754116956340475</v>
      </c>
      <c r="O737" s="3">
        <f t="shared" si="290"/>
        <v>9.3455948486115226</v>
      </c>
      <c r="P737" s="3">
        <f t="shared" si="291"/>
        <v>2.5161113006103992</v>
      </c>
      <c r="Q737" s="3">
        <f t="shared" si="277"/>
        <v>-0.87848591576948309</v>
      </c>
      <c r="R737" s="3">
        <f t="shared" si="278"/>
        <v>-10.046514462257379</v>
      </c>
      <c r="S737" s="3">
        <f t="shared" si="279"/>
        <v>9.3451556056536376</v>
      </c>
      <c r="T737" s="3">
        <f t="shared" si="280"/>
        <v>2.5110880433792704</v>
      </c>
      <c r="U737" s="3">
        <f t="shared" si="281"/>
        <v>9.3451556056536374E-3</v>
      </c>
      <c r="V737" s="3">
        <f t="shared" si="282"/>
        <v>2.5110880433792705E-3</v>
      </c>
      <c r="W737" s="3">
        <f t="shared" si="283"/>
        <v>-0.87844462693144187</v>
      </c>
      <c r="X737" s="3">
        <f>((m*gy-Cx*T737)/m)</f>
        <v>-10.046042276077653</v>
      </c>
      <c r="Y737" s="3">
        <f t="shared" si="284"/>
        <v>-8.7844462693144191E-4</v>
      </c>
      <c r="Z737" s="3">
        <f t="shared" si="285"/>
        <v>-1.0046042276077654E-2</v>
      </c>
      <c r="AA737" t="b">
        <f t="shared" si="286"/>
        <v>1</v>
      </c>
    </row>
    <row r="738" spans="1:27" x14ac:dyDescent="0.25">
      <c r="A738" s="3">
        <v>72.100000000000094</v>
      </c>
      <c r="B738" s="3">
        <f t="shared" si="287"/>
        <v>6.9714187789392916</v>
      </c>
      <c r="C738" s="3">
        <f t="shared" si="268"/>
        <v>4.4815445463801931</v>
      </c>
      <c r="D738" s="3">
        <f t="shared" si="269"/>
        <v>9.3446866347796984</v>
      </c>
      <c r="E738" s="3">
        <f t="shared" si="270"/>
        <v>2.5057248126402683</v>
      </c>
      <c r="F738" s="2">
        <f t="shared" si="271"/>
        <v>-0.87840054366929154</v>
      </c>
      <c r="G738" s="2">
        <f t="shared" si="272"/>
        <v>-10.045538132388186</v>
      </c>
      <c r="H738" s="3">
        <f t="shared" si="273"/>
        <v>9.3446866347796989E-3</v>
      </c>
      <c r="I738" s="3">
        <f t="shared" si="274"/>
        <v>2.5057248126402684E-3</v>
      </c>
      <c r="J738" s="3">
        <f t="shared" si="275"/>
        <v>-8.7840054366929154E-4</v>
      </c>
      <c r="K738" s="3">
        <f t="shared" si="276"/>
        <v>-1.0045538132388187E-2</v>
      </c>
      <c r="M738" s="3">
        <f t="shared" si="288"/>
        <v>6.9711020852703971</v>
      </c>
      <c r="N738" s="3">
        <f t="shared" si="289"/>
        <v>4.4779227836774265</v>
      </c>
      <c r="O738" s="3">
        <f t="shared" si="290"/>
        <v>9.3447164039845916</v>
      </c>
      <c r="P738" s="3">
        <f t="shared" si="291"/>
        <v>2.5060652583343215</v>
      </c>
      <c r="Q738" s="3">
        <f t="shared" si="277"/>
        <v>-0.87840334197455161</v>
      </c>
      <c r="R738" s="3">
        <f t="shared" si="278"/>
        <v>-10.045570134283427</v>
      </c>
      <c r="S738" s="3">
        <f t="shared" si="279"/>
        <v>9.344277202313604</v>
      </c>
      <c r="T738" s="3">
        <f t="shared" si="280"/>
        <v>2.5010424732671797</v>
      </c>
      <c r="U738" s="3">
        <f t="shared" si="281"/>
        <v>9.3442772023136049E-3</v>
      </c>
      <c r="V738" s="3">
        <f t="shared" si="282"/>
        <v>2.5010424732671795E-3</v>
      </c>
      <c r="W738" s="3">
        <f t="shared" si="283"/>
        <v>-0.8783620570174786</v>
      </c>
      <c r="X738" s="3">
        <f>((m*gy-Cx*T738)/m)</f>
        <v>-10.045097992487117</v>
      </c>
      <c r="Y738" s="3">
        <f t="shared" si="284"/>
        <v>-8.7836205701747867E-4</v>
      </c>
      <c r="Z738" s="3">
        <f t="shared" si="285"/>
        <v>-1.0045097992487116E-2</v>
      </c>
      <c r="AA738" t="b">
        <f t="shared" si="286"/>
        <v>1</v>
      </c>
    </row>
    <row r="739" spans="1:27" x14ac:dyDescent="0.25">
      <c r="A739" s="3">
        <v>72.200000000000102</v>
      </c>
      <c r="B739" s="3">
        <f t="shared" si="287"/>
        <v>6.9807634655740713</v>
      </c>
      <c r="C739" s="3">
        <f t="shared" si="268"/>
        <v>4.4840502711928334</v>
      </c>
      <c r="D739" s="3">
        <f t="shared" si="269"/>
        <v>9.3438082342360289</v>
      </c>
      <c r="E739" s="3">
        <f t="shared" si="270"/>
        <v>2.49567927450788</v>
      </c>
      <c r="F739" s="2">
        <f t="shared" si="271"/>
        <v>-0.87831797401818668</v>
      </c>
      <c r="G739" s="2">
        <f t="shared" si="272"/>
        <v>-10.044593851803743</v>
      </c>
      <c r="H739" s="3">
        <f t="shared" si="273"/>
        <v>9.3438082342360285E-3</v>
      </c>
      <c r="I739" s="3">
        <f t="shared" si="274"/>
        <v>2.4956792745078802E-3</v>
      </c>
      <c r="J739" s="3">
        <f t="shared" si="275"/>
        <v>-8.7831797401818673E-4</v>
      </c>
      <c r="K739" s="3">
        <f t="shared" si="276"/>
        <v>-1.0044593851803743E-2</v>
      </c>
      <c r="M739" s="3">
        <f t="shared" si="288"/>
        <v>6.9804463624727111</v>
      </c>
      <c r="N739" s="3">
        <f t="shared" si="289"/>
        <v>4.4804238261506937</v>
      </c>
      <c r="O739" s="3">
        <f t="shared" si="290"/>
        <v>9.3438380419275742</v>
      </c>
      <c r="P739" s="3">
        <f t="shared" si="291"/>
        <v>2.4960201603418342</v>
      </c>
      <c r="Q739" s="3">
        <f t="shared" si="277"/>
        <v>-0.87832077594119196</v>
      </c>
      <c r="R739" s="3">
        <f t="shared" si="278"/>
        <v>-10.044625895072134</v>
      </c>
      <c r="S739" s="3">
        <f t="shared" si="279"/>
        <v>9.3433988815396027</v>
      </c>
      <c r="T739" s="3">
        <f t="shared" si="280"/>
        <v>2.490997847394298</v>
      </c>
      <c r="U739" s="3">
        <f t="shared" si="281"/>
        <v>9.3433988815396028E-3</v>
      </c>
      <c r="V739" s="3">
        <f t="shared" si="282"/>
        <v>2.490997847394298E-3</v>
      </c>
      <c r="W739" s="3">
        <f t="shared" si="283"/>
        <v>-0.87827949486472257</v>
      </c>
      <c r="X739" s="3">
        <f>((m*gy-Cx*T739)/m)</f>
        <v>-10.044153797655065</v>
      </c>
      <c r="Y739" s="3">
        <f t="shared" si="284"/>
        <v>-8.7827949486472259E-4</v>
      </c>
      <c r="Z739" s="3">
        <f t="shared" si="285"/>
        <v>-1.0044153797655065E-2</v>
      </c>
      <c r="AA739" t="b">
        <f t="shared" si="286"/>
        <v>1</v>
      </c>
    </row>
    <row r="740" spans="1:27" x14ac:dyDescent="0.25">
      <c r="A740" s="3">
        <v>72.300000000000097</v>
      </c>
      <c r="B740" s="3">
        <f t="shared" si="287"/>
        <v>6.9901072738083077</v>
      </c>
      <c r="C740" s="3">
        <f t="shared" si="268"/>
        <v>4.4865459504673408</v>
      </c>
      <c r="D740" s="3">
        <f t="shared" si="269"/>
        <v>9.3429299162620101</v>
      </c>
      <c r="E740" s="3">
        <f t="shared" si="270"/>
        <v>2.4856346806560761</v>
      </c>
      <c r="F740" s="2">
        <f t="shared" si="271"/>
        <v>-0.87823541212862888</v>
      </c>
      <c r="G740" s="2">
        <f t="shared" si="272"/>
        <v>-10.043649659981671</v>
      </c>
      <c r="H740" s="3">
        <f t="shared" si="273"/>
        <v>9.3429299162620105E-3</v>
      </c>
      <c r="I740" s="3">
        <f t="shared" si="274"/>
        <v>2.4856346806560762E-3</v>
      </c>
      <c r="J740" s="3">
        <f t="shared" si="275"/>
        <v>-8.7823541212862885E-4</v>
      </c>
      <c r="K740" s="3">
        <f t="shared" si="276"/>
        <v>-1.0043649659981672E-2</v>
      </c>
      <c r="M740" s="3">
        <f t="shared" si="288"/>
        <v>6.9897897613542508</v>
      </c>
      <c r="N740" s="3">
        <f t="shared" si="289"/>
        <v>4.4829148239980876</v>
      </c>
      <c r="O740" s="3">
        <f t="shared" si="290"/>
        <v>9.3429597624327094</v>
      </c>
      <c r="P740" s="3">
        <f t="shared" si="291"/>
        <v>2.4859760065441789</v>
      </c>
      <c r="Q740" s="3">
        <f t="shared" si="277"/>
        <v>-0.87823821766867471</v>
      </c>
      <c r="R740" s="3">
        <f t="shared" si="278"/>
        <v>-10.043681744615153</v>
      </c>
      <c r="S740" s="3">
        <f t="shared" si="279"/>
        <v>9.3425206433238746</v>
      </c>
      <c r="T740" s="3">
        <f t="shared" si="280"/>
        <v>2.4809541656718714</v>
      </c>
      <c r="U740" s="3">
        <f t="shared" si="281"/>
        <v>9.3425206433238751E-3</v>
      </c>
      <c r="V740" s="3">
        <f t="shared" si="282"/>
        <v>2.4809541656718717E-3</v>
      </c>
      <c r="W740" s="3">
        <f t="shared" si="283"/>
        <v>-0.87819694047244412</v>
      </c>
      <c r="X740" s="3">
        <f>((m*gy-Cx*T740)/m)</f>
        <v>-10.043209691573157</v>
      </c>
      <c r="Y740" s="3">
        <f t="shared" si="284"/>
        <v>-8.781969404724441E-4</v>
      </c>
      <c r="Z740" s="3">
        <f t="shared" si="285"/>
        <v>-1.0043209691573157E-2</v>
      </c>
      <c r="AA740" t="b">
        <f t="shared" si="286"/>
        <v>1</v>
      </c>
    </row>
    <row r="741" spans="1:27" x14ac:dyDescent="0.25">
      <c r="A741" s="3">
        <v>72.400000000000105</v>
      </c>
      <c r="B741" s="3">
        <f t="shared" si="287"/>
        <v>6.9994502037245701</v>
      </c>
      <c r="C741" s="3">
        <f t="shared" si="268"/>
        <v>4.4890315851479965</v>
      </c>
      <c r="D741" s="3">
        <f t="shared" si="269"/>
        <v>9.342051680849881</v>
      </c>
      <c r="E741" s="3">
        <f t="shared" si="270"/>
        <v>2.4755910309960942</v>
      </c>
      <c r="F741" s="2">
        <f t="shared" si="271"/>
        <v>-0.87815285799988874</v>
      </c>
      <c r="G741" s="2">
        <f t="shared" si="272"/>
        <v>-10.042705556913635</v>
      </c>
      <c r="H741" s="3">
        <f t="shared" si="273"/>
        <v>9.3420516808498805E-3</v>
      </c>
      <c r="I741" s="3">
        <f t="shared" si="274"/>
        <v>2.4755910309960942E-3</v>
      </c>
      <c r="J741" s="3">
        <f t="shared" si="275"/>
        <v>-8.7815285799988879E-4</v>
      </c>
      <c r="K741" s="3">
        <f t="shared" si="276"/>
        <v>-1.0042705556913636E-2</v>
      </c>
      <c r="M741" s="3">
        <f t="shared" si="288"/>
        <v>6.999132281997575</v>
      </c>
      <c r="N741" s="3">
        <f t="shared" si="289"/>
        <v>4.4853957781637597</v>
      </c>
      <c r="O741" s="3">
        <f t="shared" si="290"/>
        <v>9.3420815654922365</v>
      </c>
      <c r="P741" s="3">
        <f t="shared" si="291"/>
        <v>2.4759327968526059</v>
      </c>
      <c r="Q741" s="3">
        <f t="shared" si="277"/>
        <v>-0.87815566715627025</v>
      </c>
      <c r="R741" s="3">
        <f t="shared" si="278"/>
        <v>-10.042737682904146</v>
      </c>
      <c r="S741" s="3">
        <f t="shared" si="279"/>
        <v>9.3416424876586586</v>
      </c>
      <c r="T741" s="3">
        <f t="shared" si="280"/>
        <v>2.4709114280111537</v>
      </c>
      <c r="U741" s="3">
        <f t="shared" si="281"/>
        <v>9.3416424876586589E-3</v>
      </c>
      <c r="V741" s="3">
        <f t="shared" si="282"/>
        <v>2.470911428011154E-3</v>
      </c>
      <c r="W741" s="3">
        <f t="shared" si="283"/>
        <v>-0.87811439383991385</v>
      </c>
      <c r="X741" s="3">
        <f>((m*gy-Cx*T741)/m)</f>
        <v>-10.042265674233049</v>
      </c>
      <c r="Y741" s="3">
        <f t="shared" si="284"/>
        <v>-8.7811439383991385E-4</v>
      </c>
      <c r="Z741" s="3">
        <f t="shared" si="285"/>
        <v>-1.0042265674233049E-2</v>
      </c>
      <c r="AA741" t="b">
        <f t="shared" si="286"/>
        <v>1</v>
      </c>
    </row>
    <row r="742" spans="1:27" x14ac:dyDescent="0.25">
      <c r="A742" s="3">
        <v>72.500000000000099</v>
      </c>
      <c r="B742" s="3">
        <f t="shared" si="287"/>
        <v>7.0087922554054201</v>
      </c>
      <c r="C742" s="3">
        <f t="shared" si="268"/>
        <v>4.4915071761789926</v>
      </c>
      <c r="D742" s="3">
        <f t="shared" si="269"/>
        <v>9.3411735279918808</v>
      </c>
      <c r="E742" s="3">
        <f t="shared" si="270"/>
        <v>2.4655483254391806</v>
      </c>
      <c r="F742" s="2">
        <f t="shared" si="271"/>
        <v>-0.87807031163123672</v>
      </c>
      <c r="G742" s="2">
        <f t="shared" si="272"/>
        <v>-10.041761542591285</v>
      </c>
      <c r="H742" s="3">
        <f t="shared" si="273"/>
        <v>9.3411735279918806E-3</v>
      </c>
      <c r="I742" s="3">
        <f t="shared" si="274"/>
        <v>2.4655483254391805E-3</v>
      </c>
      <c r="J742" s="3">
        <f t="shared" si="275"/>
        <v>-8.7807031163123677E-4</v>
      </c>
      <c r="K742" s="3">
        <f t="shared" si="276"/>
        <v>-1.0041761542591286E-2</v>
      </c>
      <c r="M742" s="3">
        <f t="shared" si="288"/>
        <v>7.0084739244852337</v>
      </c>
      <c r="N742" s="3">
        <f t="shared" si="289"/>
        <v>4.4878666895917707</v>
      </c>
      <c r="O742" s="3">
        <f t="shared" si="290"/>
        <v>9.3412034510983961</v>
      </c>
      <c r="P742" s="3">
        <f t="shared" si="291"/>
        <v>2.4658905311783728</v>
      </c>
      <c r="Q742" s="3">
        <f t="shared" si="277"/>
        <v>-0.87807312440324914</v>
      </c>
      <c r="R742" s="3">
        <f t="shared" si="278"/>
        <v>-10.041793709930769</v>
      </c>
      <c r="S742" s="3">
        <f t="shared" si="279"/>
        <v>9.3407644145361939</v>
      </c>
      <c r="T742" s="3">
        <f t="shared" si="280"/>
        <v>2.4608696343234073</v>
      </c>
      <c r="U742" s="3">
        <f t="shared" si="281"/>
        <v>9.3407644145361932E-3</v>
      </c>
      <c r="V742" s="3">
        <f t="shared" si="282"/>
        <v>2.4608696343234072E-3</v>
      </c>
      <c r="W742" s="3">
        <f t="shared" si="283"/>
        <v>-0.87803185496640224</v>
      </c>
      <c r="X742" s="3">
        <f>((m*gy-Cx*T742)/m)</f>
        <v>-10.041321745626401</v>
      </c>
      <c r="Y742" s="3">
        <f t="shared" si="284"/>
        <v>-8.7803185496640229E-4</v>
      </c>
      <c r="Z742" s="3">
        <f t="shared" si="285"/>
        <v>-1.0041321745626402E-2</v>
      </c>
      <c r="AA742" t="b">
        <f t="shared" si="286"/>
        <v>1</v>
      </c>
    </row>
    <row r="743" spans="1:27" x14ac:dyDescent="0.25">
      <c r="A743" s="3">
        <v>72.600000000000094</v>
      </c>
      <c r="B743" s="3">
        <f t="shared" si="287"/>
        <v>7.0181334289334121</v>
      </c>
      <c r="C743" s="3">
        <f t="shared" si="268"/>
        <v>4.4939727245044319</v>
      </c>
      <c r="D743" s="3">
        <f t="shared" si="269"/>
        <v>9.3402954576802504</v>
      </c>
      <c r="E743" s="3">
        <f t="shared" si="270"/>
        <v>2.4555065638965892</v>
      </c>
      <c r="F743" s="2">
        <f t="shared" si="271"/>
        <v>-0.87798777302194342</v>
      </c>
      <c r="G743" s="2">
        <f t="shared" si="272"/>
        <v>-10.04081761700628</v>
      </c>
      <c r="H743" s="3">
        <f t="shared" si="273"/>
        <v>9.3402954576802498E-3</v>
      </c>
      <c r="I743" s="3">
        <f t="shared" si="274"/>
        <v>2.4555065638965892E-3</v>
      </c>
      <c r="J743" s="3">
        <f t="shared" si="275"/>
        <v>-8.7798777302194343E-4</v>
      </c>
      <c r="K743" s="3">
        <f t="shared" si="276"/>
        <v>-1.004081761700628E-2</v>
      </c>
      <c r="M743" s="3">
        <f t="shared" si="288"/>
        <v>7.0178146888997697</v>
      </c>
      <c r="N743" s="3">
        <f t="shared" si="289"/>
        <v>4.4903275592260945</v>
      </c>
      <c r="O743" s="3">
        <f t="shared" si="290"/>
        <v>9.3403254192434293</v>
      </c>
      <c r="P743" s="3">
        <f t="shared" si="291"/>
        <v>2.4558492094327464</v>
      </c>
      <c r="Q743" s="3">
        <f t="shared" si="277"/>
        <v>-0.87799058940888242</v>
      </c>
      <c r="R743" s="3">
        <f t="shared" si="278"/>
        <v>-10.04084982568668</v>
      </c>
      <c r="S743" s="3">
        <f t="shared" si="279"/>
        <v>9.3398864239487249</v>
      </c>
      <c r="T743" s="3">
        <f t="shared" si="280"/>
        <v>2.4508287845199033</v>
      </c>
      <c r="U743" s="3">
        <f t="shared" si="281"/>
        <v>9.3398864239487255E-3</v>
      </c>
      <c r="V743" s="3">
        <f t="shared" si="282"/>
        <v>2.4508287845199034E-3</v>
      </c>
      <c r="W743" s="3">
        <f t="shared" si="283"/>
        <v>-0.87794932385118007</v>
      </c>
      <c r="X743" s="3">
        <f>((m*gy-Cx*T743)/m)</f>
        <v>-10.040377905744872</v>
      </c>
      <c r="Y743" s="3">
        <f t="shared" si="284"/>
        <v>-8.7794932385118008E-4</v>
      </c>
      <c r="Z743" s="3">
        <f t="shared" si="285"/>
        <v>-1.0040377905744873E-2</v>
      </c>
      <c r="AA743" t="b">
        <f t="shared" si="286"/>
        <v>1</v>
      </c>
    </row>
    <row r="744" spans="1:27" x14ac:dyDescent="0.25">
      <c r="A744" s="3">
        <v>72.700000000000102</v>
      </c>
      <c r="B744" s="3">
        <f t="shared" si="287"/>
        <v>7.0274737243910925</v>
      </c>
      <c r="C744" s="3">
        <f t="shared" si="268"/>
        <v>4.4964282310683288</v>
      </c>
      <c r="D744" s="3">
        <f t="shared" si="269"/>
        <v>9.3394174699072288</v>
      </c>
      <c r="E744" s="3">
        <f t="shared" si="270"/>
        <v>2.445465746279583</v>
      </c>
      <c r="F744" s="2">
        <f t="shared" si="271"/>
        <v>-0.87790524217127941</v>
      </c>
      <c r="G744" s="2">
        <f t="shared" si="272"/>
        <v>-10.039873780150282</v>
      </c>
      <c r="H744" s="3">
        <f t="shared" si="273"/>
        <v>9.3394174699072286E-3</v>
      </c>
      <c r="I744" s="3">
        <f t="shared" si="274"/>
        <v>2.4454657462795832E-3</v>
      </c>
      <c r="J744" s="3">
        <f t="shared" si="275"/>
        <v>-8.7790524217127945E-4</v>
      </c>
      <c r="K744" s="3">
        <f t="shared" si="276"/>
        <v>-1.0039873780150282E-2</v>
      </c>
      <c r="M744" s="3">
        <f t="shared" si="288"/>
        <v>7.0271545753237188</v>
      </c>
      <c r="N744" s="3">
        <f t="shared" si="289"/>
        <v>4.4927783880106142</v>
      </c>
      <c r="O744" s="3">
        <f t="shared" si="290"/>
        <v>9.3394474699195786</v>
      </c>
      <c r="P744" s="3">
        <f t="shared" si="291"/>
        <v>2.4458088315270015</v>
      </c>
      <c r="Q744" s="3">
        <f t="shared" si="277"/>
        <v>-0.87790806217244044</v>
      </c>
      <c r="R744" s="3">
        <f t="shared" si="278"/>
        <v>-10.039906030163539</v>
      </c>
      <c r="S744" s="3">
        <f t="shared" si="279"/>
        <v>9.3390085158884926</v>
      </c>
      <c r="T744" s="3">
        <f t="shared" si="280"/>
        <v>2.4407888785119196</v>
      </c>
      <c r="U744" s="3">
        <f t="shared" si="281"/>
        <v>9.3390085158884927E-3</v>
      </c>
      <c r="V744" s="3">
        <f t="shared" si="282"/>
        <v>2.4407888785119196E-3</v>
      </c>
      <c r="W744" s="3">
        <f t="shared" si="283"/>
        <v>-0.87786680049351828</v>
      </c>
      <c r="X744" s="3">
        <f>((m*gy-Cx*T744)/m)</f>
        <v>-10.039434154580121</v>
      </c>
      <c r="Y744" s="3">
        <f t="shared" si="284"/>
        <v>-8.778668004935183E-4</v>
      </c>
      <c r="Z744" s="3">
        <f t="shared" si="285"/>
        <v>-1.0039434154580121E-2</v>
      </c>
      <c r="AA744" t="b">
        <f t="shared" si="286"/>
        <v>1</v>
      </c>
    </row>
    <row r="745" spans="1:27" x14ac:dyDescent="0.25">
      <c r="A745" s="3">
        <v>72.800000000000097</v>
      </c>
      <c r="B745" s="3">
        <f t="shared" si="287"/>
        <v>7.0368131418609998</v>
      </c>
      <c r="C745" s="3">
        <f t="shared" si="268"/>
        <v>4.4988736968146084</v>
      </c>
      <c r="D745" s="3">
        <f t="shared" si="269"/>
        <v>9.3385395646650569</v>
      </c>
      <c r="E745" s="3">
        <f t="shared" si="270"/>
        <v>2.4354258724994327</v>
      </c>
      <c r="F745" s="2">
        <f t="shared" si="271"/>
        <v>-0.87782271907851528</v>
      </c>
      <c r="G745" s="2">
        <f t="shared" si="272"/>
        <v>-10.038930032014948</v>
      </c>
      <c r="H745" s="3">
        <f t="shared" si="273"/>
        <v>9.3385395646650576E-3</v>
      </c>
      <c r="I745" s="3">
        <f t="shared" si="274"/>
        <v>2.4354258724994327E-3</v>
      </c>
      <c r="J745" s="3">
        <f t="shared" si="275"/>
        <v>-8.7782271907851526E-4</v>
      </c>
      <c r="K745" s="3">
        <f t="shared" si="276"/>
        <v>-1.0038930032014948E-2</v>
      </c>
      <c r="M745" s="3">
        <f t="shared" si="288"/>
        <v>7.036493583839607</v>
      </c>
      <c r="N745" s="3">
        <f t="shared" si="289"/>
        <v>4.4952191768891261</v>
      </c>
      <c r="O745" s="3">
        <f t="shared" si="290"/>
        <v>9.338569603119085</v>
      </c>
      <c r="P745" s="3">
        <f t="shared" si="291"/>
        <v>2.4357693973724213</v>
      </c>
      <c r="Q745" s="3">
        <f t="shared" si="277"/>
        <v>-0.87782554269319402</v>
      </c>
      <c r="R745" s="3">
        <f t="shared" si="278"/>
        <v>-10.038962323353008</v>
      </c>
      <c r="S745" s="3">
        <f t="shared" si="279"/>
        <v>9.3381306903477377</v>
      </c>
      <c r="T745" s="3">
        <f t="shared" si="280"/>
        <v>2.4307499162107447</v>
      </c>
      <c r="U745" s="3">
        <f t="shared" si="281"/>
        <v>9.3381306903477374E-3</v>
      </c>
      <c r="V745" s="3">
        <f t="shared" si="282"/>
        <v>2.4307499162107447E-3</v>
      </c>
      <c r="W745" s="3">
        <f t="shared" si="283"/>
        <v>-0.87778428489268734</v>
      </c>
      <c r="X745" s="3">
        <f>((m*gy-Cx*T745)/m)</f>
        <v>-10.03849049212381</v>
      </c>
      <c r="Y745" s="3">
        <f t="shared" si="284"/>
        <v>-8.777842848926874E-4</v>
      </c>
      <c r="Z745" s="3">
        <f t="shared" si="285"/>
        <v>-1.0038490492123809E-2</v>
      </c>
      <c r="AA745" t="b">
        <f t="shared" si="286"/>
        <v>1</v>
      </c>
    </row>
    <row r="746" spans="1:27" x14ac:dyDescent="0.25">
      <c r="A746" s="3">
        <v>72.900000000000105</v>
      </c>
      <c r="B746" s="3">
        <f t="shared" si="287"/>
        <v>7.0461516814256653</v>
      </c>
      <c r="C746" s="3">
        <f t="shared" si="268"/>
        <v>4.5013091226871076</v>
      </c>
      <c r="D746" s="3">
        <f t="shared" si="269"/>
        <v>9.3376617419459791</v>
      </c>
      <c r="E746" s="3">
        <f t="shared" si="270"/>
        <v>2.4253869424674175</v>
      </c>
      <c r="F746" s="2">
        <f t="shared" si="271"/>
        <v>-0.87774020374292194</v>
      </c>
      <c r="G746" s="2">
        <f t="shared" si="272"/>
        <v>-10.037986372591938</v>
      </c>
      <c r="H746" s="3">
        <f t="shared" si="273"/>
        <v>9.3376617419459792E-3</v>
      </c>
      <c r="I746" s="3">
        <f t="shared" si="274"/>
        <v>2.4253869424674173E-3</v>
      </c>
      <c r="J746" s="3">
        <f t="shared" si="275"/>
        <v>-8.7774020374292196E-4</v>
      </c>
      <c r="K746" s="3">
        <f t="shared" si="276"/>
        <v>-1.0037986372591939E-2</v>
      </c>
      <c r="M746" s="3">
        <f t="shared" si="288"/>
        <v>7.0458317145299549</v>
      </c>
      <c r="N746" s="3">
        <f t="shared" si="289"/>
        <v>4.4976499268053365</v>
      </c>
      <c r="O746" s="3">
        <f t="shared" si="290"/>
        <v>9.3376918188341929</v>
      </c>
      <c r="P746" s="3">
        <f t="shared" si="291"/>
        <v>2.4257309068802972</v>
      </c>
      <c r="Q746" s="3">
        <f t="shared" si="277"/>
        <v>-0.87774303097041406</v>
      </c>
      <c r="R746" s="3">
        <f t="shared" si="278"/>
        <v>-10.038018705246749</v>
      </c>
      <c r="S746" s="3">
        <f t="shared" si="279"/>
        <v>9.3372529473187083</v>
      </c>
      <c r="T746" s="3">
        <f t="shared" si="280"/>
        <v>2.4207118975276738</v>
      </c>
      <c r="U746" s="3">
        <f t="shared" si="281"/>
        <v>9.3372529473187086E-3</v>
      </c>
      <c r="V746" s="3">
        <f t="shared" si="282"/>
        <v>2.420711897527674E-3</v>
      </c>
      <c r="W746" s="3">
        <f t="shared" si="283"/>
        <v>-0.87770177704795849</v>
      </c>
      <c r="X746" s="3">
        <f>((m*gy-Cx*T746)/m)</f>
        <v>-10.037546918367601</v>
      </c>
      <c r="Y746" s="3">
        <f t="shared" si="284"/>
        <v>-8.7770177704795847E-4</v>
      </c>
      <c r="Z746" s="3">
        <f t="shared" si="285"/>
        <v>-1.0037546918367602E-2</v>
      </c>
      <c r="AA746" t="b">
        <f t="shared" si="286"/>
        <v>1</v>
      </c>
    </row>
    <row r="747" spans="1:27" x14ac:dyDescent="0.25">
      <c r="A747" s="3">
        <v>73.000000000000099</v>
      </c>
      <c r="B747" s="3">
        <f t="shared" si="287"/>
        <v>7.0554893431676113</v>
      </c>
      <c r="C747" s="3">
        <f t="shared" si="268"/>
        <v>4.5037345096295747</v>
      </c>
      <c r="D747" s="3">
        <f t="shared" si="269"/>
        <v>9.3367840017422363</v>
      </c>
      <c r="E747" s="3">
        <f t="shared" si="270"/>
        <v>2.4153489560948254</v>
      </c>
      <c r="F747" s="2">
        <f t="shared" si="271"/>
        <v>-0.8776576961637701</v>
      </c>
      <c r="G747" s="2">
        <f t="shared" si="272"/>
        <v>-10.037042801872914</v>
      </c>
      <c r="H747" s="3">
        <f t="shared" si="273"/>
        <v>9.3367840017422373E-3</v>
      </c>
      <c r="I747" s="3">
        <f t="shared" si="274"/>
        <v>2.4153489560948256E-3</v>
      </c>
      <c r="J747" s="3">
        <f t="shared" si="275"/>
        <v>-8.7765769616377008E-4</v>
      </c>
      <c r="K747" s="3">
        <f t="shared" si="276"/>
        <v>-1.0037042801872915E-2</v>
      </c>
      <c r="M747" s="3">
        <f t="shared" si="288"/>
        <v>7.0551689674772735</v>
      </c>
      <c r="N747" s="3">
        <f t="shared" si="289"/>
        <v>4.5000706387028639</v>
      </c>
      <c r="O747" s="3">
        <f t="shared" si="290"/>
        <v>9.3368141170571448</v>
      </c>
      <c r="P747" s="3">
        <f t="shared" si="291"/>
        <v>2.4156933599619297</v>
      </c>
      <c r="Q747" s="3">
        <f t="shared" si="277"/>
        <v>-0.8776605270033716</v>
      </c>
      <c r="R747" s="3">
        <f t="shared" si="278"/>
        <v>-10.037075175836423</v>
      </c>
      <c r="S747" s="3">
        <f t="shared" si="279"/>
        <v>9.3363752867936434</v>
      </c>
      <c r="T747" s="3">
        <f t="shared" si="280"/>
        <v>2.4106748223740113</v>
      </c>
      <c r="U747" s="3">
        <f t="shared" si="281"/>
        <v>9.3363752867936436E-3</v>
      </c>
      <c r="V747" s="3">
        <f t="shared" si="282"/>
        <v>2.4106748223740116E-3</v>
      </c>
      <c r="W747" s="3">
        <f t="shared" si="283"/>
        <v>-0.87761927695860253</v>
      </c>
      <c r="X747" s="3">
        <f>((m*gy-Cx*T747)/m)</f>
        <v>-10.036603433303158</v>
      </c>
      <c r="Y747" s="3">
        <f t="shared" si="284"/>
        <v>-8.7761927695860259E-4</v>
      </c>
      <c r="Z747" s="3">
        <f t="shared" si="285"/>
        <v>-1.0036603433303159E-2</v>
      </c>
      <c r="AA747" t="b">
        <f t="shared" si="286"/>
        <v>1</v>
      </c>
    </row>
    <row r="748" spans="1:27" x14ac:dyDescent="0.25">
      <c r="A748" s="3">
        <v>73.100000000000094</v>
      </c>
      <c r="B748" s="3">
        <f t="shared" si="287"/>
        <v>7.0648261271693533</v>
      </c>
      <c r="C748" s="3">
        <f t="shared" ref="C748:C811" si="292">C747+I747</f>
        <v>4.5061498585856699</v>
      </c>
      <c r="D748" s="3">
        <f t="shared" ref="D748:D811" si="293">D747+J747</f>
        <v>9.335906344046073</v>
      </c>
      <c r="E748" s="3">
        <f t="shared" ref="E748:E811" si="294">E747+K747</f>
        <v>2.4053119132929526</v>
      </c>
      <c r="F748" s="2">
        <f t="shared" si="271"/>
        <v>-0.87757519634033088</v>
      </c>
      <c r="G748" s="2">
        <f t="shared" si="272"/>
        <v>-10.036099319849537</v>
      </c>
      <c r="H748" s="3">
        <f t="shared" si="273"/>
        <v>9.3359063440460726E-3</v>
      </c>
      <c r="I748" s="3">
        <f t="shared" si="274"/>
        <v>2.4053119132929528E-3</v>
      </c>
      <c r="J748" s="3">
        <f t="shared" si="275"/>
        <v>-8.7757519634033094E-4</v>
      </c>
      <c r="K748" s="3">
        <f t="shared" si="276"/>
        <v>-1.0036099319849537E-2</v>
      </c>
      <c r="M748" s="3">
        <f t="shared" si="288"/>
        <v>7.0645053427640674</v>
      </c>
      <c r="N748" s="3">
        <f t="shared" si="289"/>
        <v>4.5024813135252382</v>
      </c>
      <c r="O748" s="3">
        <f t="shared" si="290"/>
        <v>9.3359364977801871</v>
      </c>
      <c r="P748" s="3">
        <f t="shared" si="291"/>
        <v>2.4056567565286264</v>
      </c>
      <c r="Q748" s="3">
        <f t="shared" si="277"/>
        <v>-0.87757803079133756</v>
      </c>
      <c r="R748" s="3">
        <f t="shared" si="278"/>
        <v>-10.036131735113692</v>
      </c>
      <c r="S748" s="3">
        <f t="shared" si="279"/>
        <v>9.335497708764791</v>
      </c>
      <c r="T748" s="3">
        <f t="shared" si="280"/>
        <v>2.4006386906610695</v>
      </c>
      <c r="U748" s="3">
        <f t="shared" si="281"/>
        <v>9.3354977087647915E-3</v>
      </c>
      <c r="V748" s="3">
        <f t="shared" si="282"/>
        <v>2.4006386906610696E-3</v>
      </c>
      <c r="W748" s="3">
        <f t="shared" si="283"/>
        <v>-0.87753678462389018</v>
      </c>
      <c r="X748" s="3">
        <f>((m*gy-Cx*T748)/m)</f>
        <v>-10.035660036922142</v>
      </c>
      <c r="Y748" s="3">
        <f t="shared" si="284"/>
        <v>-8.7753678462389021E-4</v>
      </c>
      <c r="Z748" s="3">
        <f t="shared" si="285"/>
        <v>-1.0035660036922142E-2</v>
      </c>
      <c r="AA748" t="b">
        <f t="shared" si="286"/>
        <v>1</v>
      </c>
    </row>
    <row r="749" spans="1:27" x14ac:dyDescent="0.25">
      <c r="A749" s="3">
        <v>73.200000000000102</v>
      </c>
      <c r="B749" s="3">
        <f t="shared" si="287"/>
        <v>7.0741620335133995</v>
      </c>
      <c r="C749" s="3">
        <f t="shared" si="292"/>
        <v>4.5085551704989628</v>
      </c>
      <c r="D749" s="3">
        <f t="shared" si="293"/>
        <v>9.3350287688497335</v>
      </c>
      <c r="E749" s="3">
        <f t="shared" si="294"/>
        <v>2.395275813973103</v>
      </c>
      <c r="F749" s="2">
        <f t="shared" si="271"/>
        <v>-0.87749270427187498</v>
      </c>
      <c r="G749" s="2">
        <f t="shared" si="272"/>
        <v>-10.035155926513472</v>
      </c>
      <c r="H749" s="3">
        <f t="shared" si="273"/>
        <v>9.3350287688497343E-3</v>
      </c>
      <c r="I749" s="3">
        <f t="shared" si="274"/>
        <v>2.395275813973103E-3</v>
      </c>
      <c r="J749" s="3">
        <f t="shared" si="275"/>
        <v>-8.7749270427187498E-4</v>
      </c>
      <c r="K749" s="3">
        <f t="shared" si="276"/>
        <v>-1.0035155926513472E-2</v>
      </c>
      <c r="M749" s="3">
        <f t="shared" si="288"/>
        <v>7.0738408404728323</v>
      </c>
      <c r="N749" s="3">
        <f t="shared" si="289"/>
        <v>4.5048819522158992</v>
      </c>
      <c r="O749" s="3">
        <f t="shared" si="290"/>
        <v>9.3350589609955623</v>
      </c>
      <c r="P749" s="3">
        <f t="shared" si="291"/>
        <v>2.3956210964917042</v>
      </c>
      <c r="Q749" s="3">
        <f t="shared" si="277"/>
        <v>-0.87749554233358285</v>
      </c>
      <c r="R749" s="3">
        <f t="shared" si="278"/>
        <v>-10.035188383070221</v>
      </c>
      <c r="S749" s="3">
        <f t="shared" si="279"/>
        <v>9.3346202132243956</v>
      </c>
      <c r="T749" s="3">
        <f t="shared" si="280"/>
        <v>2.390603502300169</v>
      </c>
      <c r="U749" s="3">
        <f t="shared" si="281"/>
        <v>9.3346202132243965E-3</v>
      </c>
      <c r="V749" s="3">
        <f t="shared" si="282"/>
        <v>2.3906035023001692E-3</v>
      </c>
      <c r="W749" s="3">
        <f t="shared" si="283"/>
        <v>-0.87745430004309311</v>
      </c>
      <c r="X749" s="3">
        <f>((m*gy-Cx*T749)/m)</f>
        <v>-10.034716729216218</v>
      </c>
      <c r="Y749" s="3">
        <f t="shared" si="284"/>
        <v>-8.7745430004309308E-4</v>
      </c>
      <c r="Z749" s="3">
        <f t="shared" si="285"/>
        <v>-1.0034716729216218E-2</v>
      </c>
      <c r="AA749" t="b">
        <f t="shared" si="286"/>
        <v>1</v>
      </c>
    </row>
    <row r="750" spans="1:27" x14ac:dyDescent="0.25">
      <c r="A750" s="3">
        <v>73.300000000000097</v>
      </c>
      <c r="B750" s="3">
        <f t="shared" si="287"/>
        <v>7.0834970622822491</v>
      </c>
      <c r="C750" s="3">
        <f t="shared" si="292"/>
        <v>4.5109504463129362</v>
      </c>
      <c r="D750" s="3">
        <f t="shared" si="293"/>
        <v>9.3341512761454624</v>
      </c>
      <c r="E750" s="3">
        <f t="shared" si="294"/>
        <v>2.3852406580465897</v>
      </c>
      <c r="F750" s="2">
        <f t="shared" si="271"/>
        <v>-0.87741021995767343</v>
      </c>
      <c r="G750" s="2">
        <f t="shared" si="272"/>
        <v>-10.03421262185638</v>
      </c>
      <c r="H750" s="3">
        <f t="shared" si="273"/>
        <v>9.334151276145463E-3</v>
      </c>
      <c r="I750" s="3">
        <f t="shared" si="274"/>
        <v>2.3852406580465897E-3</v>
      </c>
      <c r="J750" s="3">
        <f t="shared" si="275"/>
        <v>-8.774102199576734E-4</v>
      </c>
      <c r="K750" s="3">
        <f t="shared" si="276"/>
        <v>-1.003421262185638E-2</v>
      </c>
      <c r="M750" s="3">
        <f t="shared" si="288"/>
        <v>7.0831754606860571</v>
      </c>
      <c r="N750" s="3">
        <f t="shared" si="289"/>
        <v>4.507272555718199</v>
      </c>
      <c r="O750" s="3">
        <f t="shared" si="290"/>
        <v>9.3341815066955185</v>
      </c>
      <c r="P750" s="3">
        <f t="shared" si="291"/>
        <v>2.3855863797624881</v>
      </c>
      <c r="Q750" s="3">
        <f t="shared" si="277"/>
        <v>-0.87741306162937871</v>
      </c>
      <c r="R750" s="3">
        <f t="shared" si="278"/>
        <v>-10.034245119697676</v>
      </c>
      <c r="S750" s="3">
        <f t="shared" si="279"/>
        <v>9.3337428001647034</v>
      </c>
      <c r="T750" s="3">
        <f t="shared" si="280"/>
        <v>2.3805692572026391</v>
      </c>
      <c r="U750" s="3">
        <f t="shared" si="281"/>
        <v>9.3337428001647044E-3</v>
      </c>
      <c r="V750" s="3">
        <f t="shared" si="282"/>
        <v>2.3805692572026393E-3</v>
      </c>
      <c r="W750" s="3">
        <f t="shared" si="283"/>
        <v>-0.87737182321548202</v>
      </c>
      <c r="X750" s="3">
        <f>((m*gy-Cx*T750)/m)</f>
        <v>-10.033773510177049</v>
      </c>
      <c r="Y750" s="3">
        <f t="shared" si="284"/>
        <v>-8.7737182321548206E-4</v>
      </c>
      <c r="Z750" s="3">
        <f t="shared" si="285"/>
        <v>-1.0033773510177049E-2</v>
      </c>
      <c r="AA750" t="b">
        <f t="shared" si="286"/>
        <v>1</v>
      </c>
    </row>
    <row r="751" spans="1:27" x14ac:dyDescent="0.25">
      <c r="A751" s="3">
        <v>73.400000000000105</v>
      </c>
      <c r="B751" s="3">
        <f t="shared" si="287"/>
        <v>7.0928312135583944</v>
      </c>
      <c r="C751" s="3">
        <f t="shared" si="292"/>
        <v>4.5133356869709829</v>
      </c>
      <c r="D751" s="3">
        <f t="shared" si="293"/>
        <v>9.3332738659255039</v>
      </c>
      <c r="E751" s="3">
        <f t="shared" si="294"/>
        <v>2.3752064454247335</v>
      </c>
      <c r="F751" s="2">
        <f t="shared" si="271"/>
        <v>-0.87732774339699726</v>
      </c>
      <c r="G751" s="2">
        <f t="shared" si="272"/>
        <v>-10.033269405869927</v>
      </c>
      <c r="H751" s="3">
        <f t="shared" si="273"/>
        <v>9.3332738659255045E-3</v>
      </c>
      <c r="I751" s="3">
        <f t="shared" si="274"/>
        <v>2.3752064454247335E-3</v>
      </c>
      <c r="J751" s="3">
        <f t="shared" si="275"/>
        <v>-8.7732774339699729E-4</v>
      </c>
      <c r="K751" s="3">
        <f t="shared" si="276"/>
        <v>-1.0033269405869927E-2</v>
      </c>
      <c r="M751" s="3">
        <f t="shared" si="288"/>
        <v>7.0925092034862214</v>
      </c>
      <c r="N751" s="3">
        <f t="shared" si="289"/>
        <v>4.5096531249754017</v>
      </c>
      <c r="O751" s="3">
        <f t="shared" si="290"/>
        <v>9.3333041348723036</v>
      </c>
      <c r="P751" s="3">
        <f t="shared" si="291"/>
        <v>2.3755526062523109</v>
      </c>
      <c r="Q751" s="3">
        <f t="shared" si="277"/>
        <v>-0.87733058867799651</v>
      </c>
      <c r="R751" s="3">
        <f t="shared" si="278"/>
        <v>-10.033301944987718</v>
      </c>
      <c r="S751" s="3">
        <f t="shared" si="279"/>
        <v>9.332865469577964</v>
      </c>
      <c r="T751" s="3">
        <f t="shared" si="280"/>
        <v>2.3705359552798169</v>
      </c>
      <c r="U751" s="3">
        <f t="shared" si="281"/>
        <v>9.3328654695779643E-3</v>
      </c>
      <c r="V751" s="3">
        <f t="shared" si="282"/>
        <v>2.3705359552798171E-3</v>
      </c>
      <c r="W751" s="3">
        <f t="shared" si="283"/>
        <v>-0.8772893541403286</v>
      </c>
      <c r="X751" s="3">
        <f>((m*gy-Cx*T751)/m)</f>
        <v>-10.032830379796303</v>
      </c>
      <c r="Y751" s="3">
        <f t="shared" si="284"/>
        <v>-8.7728935414032867E-4</v>
      </c>
      <c r="Z751" s="3">
        <f t="shared" si="285"/>
        <v>-1.0032830379796303E-2</v>
      </c>
      <c r="AA751" t="b">
        <f t="shared" si="286"/>
        <v>1</v>
      </c>
    </row>
    <row r="752" spans="1:27" x14ac:dyDescent="0.25">
      <c r="A752" s="3">
        <v>73.500000000000099</v>
      </c>
      <c r="B752" s="3">
        <f t="shared" si="287"/>
        <v>7.1021644874243197</v>
      </c>
      <c r="C752" s="3">
        <f t="shared" si="292"/>
        <v>4.5157108934164079</v>
      </c>
      <c r="D752" s="3">
        <f t="shared" si="293"/>
        <v>9.3323965381821061</v>
      </c>
      <c r="E752" s="3">
        <f t="shared" si="294"/>
        <v>2.3651731760188635</v>
      </c>
      <c r="F752" s="2">
        <f t="shared" si="271"/>
        <v>-0.87724527458911794</v>
      </c>
      <c r="G752" s="2">
        <f t="shared" si="272"/>
        <v>-10.032326278545774</v>
      </c>
      <c r="H752" s="3">
        <f t="shared" si="273"/>
        <v>9.3323965381821063E-3</v>
      </c>
      <c r="I752" s="3">
        <f t="shared" si="274"/>
        <v>2.3651731760188635E-3</v>
      </c>
      <c r="J752" s="3">
        <f t="shared" si="275"/>
        <v>-8.7724527458911796E-4</v>
      </c>
      <c r="K752" s="3">
        <f t="shared" si="276"/>
        <v>-1.0032326278545774E-2</v>
      </c>
      <c r="M752" s="3">
        <f t="shared" si="288"/>
        <v>7.1018420689557997</v>
      </c>
      <c r="N752" s="3">
        <f t="shared" si="289"/>
        <v>4.5120236609306819</v>
      </c>
      <c r="O752" s="3">
        <f t="shared" si="290"/>
        <v>9.3324268455181638</v>
      </c>
      <c r="P752" s="3">
        <f t="shared" si="291"/>
        <v>2.3655197758725146</v>
      </c>
      <c r="Q752" s="3">
        <f t="shared" si="277"/>
        <v>-0.8772481234787074</v>
      </c>
      <c r="R752" s="3">
        <f t="shared" si="278"/>
        <v>-10.032358858932017</v>
      </c>
      <c r="S752" s="3">
        <f t="shared" si="279"/>
        <v>9.3319882214564238</v>
      </c>
      <c r="T752" s="3">
        <f t="shared" si="280"/>
        <v>2.3605035964430487</v>
      </c>
      <c r="U752" s="3">
        <f t="shared" si="281"/>
        <v>9.3319882214564238E-3</v>
      </c>
      <c r="V752" s="3">
        <f t="shared" si="282"/>
        <v>2.3605035964430489E-3</v>
      </c>
      <c r="W752" s="3">
        <f t="shared" si="283"/>
        <v>-0.87720689281690378</v>
      </c>
      <c r="X752" s="3">
        <f>((m*gy-Cx*T752)/m)</f>
        <v>-10.031887338065648</v>
      </c>
      <c r="Y752" s="3">
        <f t="shared" si="284"/>
        <v>-8.772068928169038E-4</v>
      </c>
      <c r="Z752" s="3">
        <f t="shared" si="285"/>
        <v>-1.0031887338065648E-2</v>
      </c>
      <c r="AA752" t="b">
        <f t="shared" si="286"/>
        <v>1</v>
      </c>
    </row>
    <row r="753" spans="1:27" x14ac:dyDescent="0.25">
      <c r="A753" s="3">
        <v>73.600000000000094</v>
      </c>
      <c r="B753" s="3">
        <f t="shared" si="287"/>
        <v>7.1114968839625021</v>
      </c>
      <c r="C753" s="3">
        <f t="shared" si="292"/>
        <v>4.5180760665924264</v>
      </c>
      <c r="D753" s="3">
        <f t="shared" si="293"/>
        <v>9.331519292907517</v>
      </c>
      <c r="E753" s="3">
        <f t="shared" si="294"/>
        <v>2.3551408497403177</v>
      </c>
      <c r="F753" s="2">
        <f t="shared" si="271"/>
        <v>-0.8771628135333065</v>
      </c>
      <c r="G753" s="2">
        <f t="shared" si="272"/>
        <v>-10.031383239875591</v>
      </c>
      <c r="H753" s="3">
        <f t="shared" si="273"/>
        <v>9.3315192929075176E-3</v>
      </c>
      <c r="I753" s="3">
        <f t="shared" si="274"/>
        <v>2.3551408497403175E-3</v>
      </c>
      <c r="J753" s="3">
        <f t="shared" si="275"/>
        <v>-8.7716281353330649E-4</v>
      </c>
      <c r="K753" s="3">
        <f t="shared" si="276"/>
        <v>-1.0031383239875591E-2</v>
      </c>
      <c r="M753" s="3">
        <f t="shared" si="288"/>
        <v>7.1111740571772559</v>
      </c>
      <c r="N753" s="3">
        <f t="shared" si="289"/>
        <v>4.514384164527125</v>
      </c>
      <c r="O753" s="3">
        <f t="shared" si="290"/>
        <v>9.3315496386253471</v>
      </c>
      <c r="P753" s="3">
        <f t="shared" si="291"/>
        <v>2.3554878885344488</v>
      </c>
      <c r="Q753" s="3">
        <f t="shared" si="277"/>
        <v>-0.87716566603078261</v>
      </c>
      <c r="R753" s="3">
        <f t="shared" si="278"/>
        <v>-10.031415861522239</v>
      </c>
      <c r="S753" s="3">
        <f t="shared" si="279"/>
        <v>9.3311110557923325</v>
      </c>
      <c r="T753" s="3">
        <f t="shared" si="280"/>
        <v>2.3504721806036875</v>
      </c>
      <c r="U753" s="3">
        <f t="shared" si="281"/>
        <v>9.3311110557923321E-3</v>
      </c>
      <c r="V753" s="3">
        <f t="shared" si="282"/>
        <v>2.3504721806036875E-3</v>
      </c>
      <c r="W753" s="3">
        <f t="shared" si="283"/>
        <v>-0.87712443924447925</v>
      </c>
      <c r="X753" s="3">
        <f>((m*gy-Cx*T753)/m)</f>
        <v>-10.030944384976747</v>
      </c>
      <c r="Y753" s="3">
        <f t="shared" si="284"/>
        <v>-8.7712443924447929E-4</v>
      </c>
      <c r="Z753" s="3">
        <f t="shared" si="285"/>
        <v>-1.0030944384976747E-2</v>
      </c>
      <c r="AA753" t="b">
        <f t="shared" si="286"/>
        <v>1</v>
      </c>
    </row>
    <row r="754" spans="1:27" x14ac:dyDescent="0.25">
      <c r="A754" s="3">
        <v>73.700000000000102</v>
      </c>
      <c r="B754" s="3">
        <f t="shared" si="287"/>
        <v>7.1208284032554099</v>
      </c>
      <c r="C754" s="3">
        <f t="shared" si="292"/>
        <v>4.5204312074421669</v>
      </c>
      <c r="D754" s="3">
        <f t="shared" si="293"/>
        <v>9.3306421300939846</v>
      </c>
      <c r="E754" s="3">
        <f t="shared" si="294"/>
        <v>2.3451094665004422</v>
      </c>
      <c r="F754" s="2">
        <f t="shared" si="271"/>
        <v>-0.8770803602288344</v>
      </c>
      <c r="G754" s="2">
        <f t="shared" si="272"/>
        <v>-10.030440289851041</v>
      </c>
      <c r="H754" s="3">
        <f t="shared" si="273"/>
        <v>9.3306421300939843E-3</v>
      </c>
      <c r="I754" s="3">
        <f t="shared" si="274"/>
        <v>2.3451094665004422E-3</v>
      </c>
      <c r="J754" s="3">
        <f t="shared" si="275"/>
        <v>-8.7708036022883442E-4</v>
      </c>
      <c r="K754" s="3">
        <f t="shared" si="276"/>
        <v>-1.0030440289851042E-2</v>
      </c>
      <c r="M754" s="3">
        <f t="shared" si="288"/>
        <v>7.1205051682330485</v>
      </c>
      <c r="N754" s="3">
        <f t="shared" si="289"/>
        <v>4.5167346367077288</v>
      </c>
      <c r="O754" s="3">
        <f t="shared" si="290"/>
        <v>9.3306725141861033</v>
      </c>
      <c r="P754" s="3">
        <f t="shared" si="291"/>
        <v>2.3454569441494719</v>
      </c>
      <c r="Q754" s="3">
        <f t="shared" si="277"/>
        <v>-0.87708321633349373</v>
      </c>
      <c r="R754" s="3">
        <f t="shared" si="278"/>
        <v>-10.030472952750051</v>
      </c>
      <c r="S754" s="3">
        <f t="shared" si="279"/>
        <v>9.3302339725779362</v>
      </c>
      <c r="T754" s="3">
        <f t="shared" si="280"/>
        <v>2.3404417076730968</v>
      </c>
      <c r="U754" s="3">
        <f t="shared" si="281"/>
        <v>9.3302339725779369E-3</v>
      </c>
      <c r="V754" s="3">
        <f t="shared" si="282"/>
        <v>2.3404417076730967E-3</v>
      </c>
      <c r="W754" s="3">
        <f t="shared" si="283"/>
        <v>-0.87704199342232592</v>
      </c>
      <c r="X754" s="3">
        <f>((m*gy-Cx*T754)/m)</f>
        <v>-10.030001520521271</v>
      </c>
      <c r="Y754" s="3">
        <f t="shared" si="284"/>
        <v>-8.7704199342232591E-4</v>
      </c>
      <c r="Z754" s="3">
        <f t="shared" si="285"/>
        <v>-1.003000152052127E-2</v>
      </c>
      <c r="AA754" t="b">
        <f t="shared" si="286"/>
        <v>1</v>
      </c>
    </row>
    <row r="755" spans="1:27" x14ac:dyDescent="0.25">
      <c r="A755" s="3">
        <v>73.800000000000097</v>
      </c>
      <c r="B755" s="3">
        <f t="shared" si="287"/>
        <v>7.1301590453855042</v>
      </c>
      <c r="C755" s="3">
        <f t="shared" si="292"/>
        <v>4.5227763169086677</v>
      </c>
      <c r="D755" s="3">
        <f t="shared" si="293"/>
        <v>9.329765049733755</v>
      </c>
      <c r="E755" s="3">
        <f t="shared" si="294"/>
        <v>2.3350790262105909</v>
      </c>
      <c r="F755" s="2">
        <f t="shared" si="271"/>
        <v>-0.87699791467497301</v>
      </c>
      <c r="G755" s="2">
        <f t="shared" si="272"/>
        <v>-10.029497428463795</v>
      </c>
      <c r="H755" s="3">
        <f t="shared" si="273"/>
        <v>9.3297650497337556E-3</v>
      </c>
      <c r="I755" s="3">
        <f t="shared" si="274"/>
        <v>2.3350790262105909E-3</v>
      </c>
      <c r="J755" s="3">
        <f t="shared" si="275"/>
        <v>-8.7699791467497304E-4</v>
      </c>
      <c r="K755" s="3">
        <f t="shared" si="276"/>
        <v>-1.0029497428463796E-2</v>
      </c>
      <c r="M755" s="3">
        <f t="shared" si="288"/>
        <v>7.1298354022056261</v>
      </c>
      <c r="N755" s="3">
        <f t="shared" si="289"/>
        <v>4.5190750784154021</v>
      </c>
      <c r="O755" s="3">
        <f t="shared" si="290"/>
        <v>9.3297954721926804</v>
      </c>
      <c r="P755" s="3">
        <f t="shared" si="291"/>
        <v>2.3354269426289505</v>
      </c>
      <c r="Q755" s="3">
        <f t="shared" si="277"/>
        <v>-0.87700077438611179</v>
      </c>
      <c r="R755" s="3">
        <f t="shared" si="278"/>
        <v>-10.029530132607123</v>
      </c>
      <c r="S755" s="3">
        <f t="shared" si="279"/>
        <v>9.3293569718054865</v>
      </c>
      <c r="T755" s="3">
        <f t="shared" si="280"/>
        <v>2.3304121775626467</v>
      </c>
      <c r="U755" s="3">
        <f t="shared" si="281"/>
        <v>9.3293569718054872E-3</v>
      </c>
      <c r="V755" s="3">
        <f t="shared" si="282"/>
        <v>2.3304121775626469E-3</v>
      </c>
      <c r="W755" s="3">
        <f t="shared" si="283"/>
        <v>-0.87695955534971559</v>
      </c>
      <c r="X755" s="3">
        <f>((m*gy-Cx*T755)/m)</f>
        <v>-10.029058744690889</v>
      </c>
      <c r="Y755" s="3">
        <f t="shared" si="284"/>
        <v>-8.7695955534971561E-4</v>
      </c>
      <c r="Z755" s="3">
        <f t="shared" si="285"/>
        <v>-1.0029058744690889E-2</v>
      </c>
      <c r="AA755" t="b">
        <f t="shared" si="286"/>
        <v>1</v>
      </c>
    </row>
    <row r="756" spans="1:27" x14ac:dyDescent="0.25">
      <c r="A756" s="3">
        <v>73.900000000000105</v>
      </c>
      <c r="B756" s="3">
        <f t="shared" si="287"/>
        <v>7.1394888104352381</v>
      </c>
      <c r="C756" s="3">
        <f t="shared" si="292"/>
        <v>4.5251113959348785</v>
      </c>
      <c r="D756" s="3">
        <f t="shared" si="293"/>
        <v>9.3288880518190798</v>
      </c>
      <c r="E756" s="3">
        <f t="shared" si="294"/>
        <v>2.3250495287821273</v>
      </c>
      <c r="F756" s="2">
        <f t="shared" si="271"/>
        <v>-0.87691547687099347</v>
      </c>
      <c r="G756" s="2">
        <f t="shared" si="272"/>
        <v>-10.028554655705522</v>
      </c>
      <c r="H756" s="3">
        <f t="shared" si="273"/>
        <v>9.3288880518190807E-3</v>
      </c>
      <c r="I756" s="3">
        <f t="shared" si="274"/>
        <v>2.3250495287821275E-3</v>
      </c>
      <c r="J756" s="3">
        <f t="shared" si="275"/>
        <v>-8.7691547687099346E-4</v>
      </c>
      <c r="K756" s="3">
        <f t="shared" si="276"/>
        <v>-1.0028554655705521E-2</v>
      </c>
      <c r="M756" s="3">
        <f t="shared" si="288"/>
        <v>7.1391647591774312</v>
      </c>
      <c r="N756" s="3">
        <f t="shared" si="289"/>
        <v>4.521405490592965</v>
      </c>
      <c r="O756" s="3">
        <f t="shared" si="290"/>
        <v>9.3289185126373315</v>
      </c>
      <c r="P756" s="3">
        <f t="shared" si="291"/>
        <v>2.3253978838842597</v>
      </c>
      <c r="Q756" s="3">
        <f t="shared" si="277"/>
        <v>-0.87691834018790915</v>
      </c>
      <c r="R756" s="3">
        <f t="shared" si="278"/>
        <v>-10.028587401085122</v>
      </c>
      <c r="S756" s="3">
        <f t="shared" si="279"/>
        <v>9.3284800534672367</v>
      </c>
      <c r="T756" s="3">
        <f t="shared" si="280"/>
        <v>2.3203835901837171</v>
      </c>
      <c r="U756" s="3">
        <f t="shared" si="281"/>
        <v>9.3284800534672377E-3</v>
      </c>
      <c r="V756" s="3">
        <f t="shared" si="282"/>
        <v>2.3203835901837171E-3</v>
      </c>
      <c r="W756" s="3">
        <f t="shared" si="283"/>
        <v>-0.8768771250259203</v>
      </c>
      <c r="X756" s="3">
        <f>((m*gy-Cx*T756)/m)</f>
        <v>-10.02811605747727</v>
      </c>
      <c r="Y756" s="3">
        <f t="shared" si="284"/>
        <v>-8.7687712502592036E-4</v>
      </c>
      <c r="Z756" s="3">
        <f t="shared" si="285"/>
        <v>-1.002811605747727E-2</v>
      </c>
      <c r="AA756" t="b">
        <f t="shared" si="286"/>
        <v>1</v>
      </c>
    </row>
    <row r="757" spans="1:27" x14ac:dyDescent="0.25">
      <c r="A757" s="3">
        <v>74.000000000000099</v>
      </c>
      <c r="B757" s="3">
        <f t="shared" si="287"/>
        <v>7.1488176984870568</v>
      </c>
      <c r="C757" s="3">
        <f t="shared" si="292"/>
        <v>4.5274364454636604</v>
      </c>
      <c r="D757" s="3">
        <f t="shared" si="293"/>
        <v>9.3280111363422087</v>
      </c>
      <c r="E757" s="3">
        <f t="shared" si="294"/>
        <v>2.3150209741264218</v>
      </c>
      <c r="F757" s="2">
        <f t="shared" si="271"/>
        <v>-0.87683304681616758</v>
      </c>
      <c r="G757" s="2">
        <f t="shared" si="272"/>
        <v>-10.027611971567884</v>
      </c>
      <c r="H757" s="3">
        <f t="shared" si="273"/>
        <v>9.328011136342209E-3</v>
      </c>
      <c r="I757" s="3">
        <f t="shared" si="274"/>
        <v>2.315020974126422E-3</v>
      </c>
      <c r="J757" s="3">
        <f t="shared" si="275"/>
        <v>-8.7683304681616763E-4</v>
      </c>
      <c r="K757" s="3">
        <f t="shared" si="276"/>
        <v>-1.0027611971567884E-2</v>
      </c>
      <c r="M757" s="3">
        <f t="shared" si="288"/>
        <v>7.1484932392308984</v>
      </c>
      <c r="N757" s="3">
        <f t="shared" si="289"/>
        <v>4.5237258741831488</v>
      </c>
      <c r="O757" s="3">
        <f t="shared" si="290"/>
        <v>9.3280416355123048</v>
      </c>
      <c r="P757" s="3">
        <f t="shared" si="291"/>
        <v>2.3153697678267826</v>
      </c>
      <c r="Q757" s="3">
        <f t="shared" si="277"/>
        <v>-0.87683591373815661</v>
      </c>
      <c r="R757" s="3">
        <f t="shared" si="278"/>
        <v>-10.027644758175718</v>
      </c>
      <c r="S757" s="3">
        <f t="shared" si="279"/>
        <v>9.3276032175554349</v>
      </c>
      <c r="T757" s="3">
        <f t="shared" si="280"/>
        <v>2.3103559454476947</v>
      </c>
      <c r="U757" s="3">
        <f t="shared" si="281"/>
        <v>9.3276032175554358E-3</v>
      </c>
      <c r="V757" s="3">
        <f t="shared" si="282"/>
        <v>2.3103559454476946E-3</v>
      </c>
      <c r="W757" s="3">
        <f t="shared" si="283"/>
        <v>-0.87679470245021085</v>
      </c>
      <c r="X757" s="3">
        <f>((m*gy-Cx*T757)/m)</f>
        <v>-10.027173458872085</v>
      </c>
      <c r="Y757" s="3">
        <f t="shared" si="284"/>
        <v>-8.7679470245021092E-4</v>
      </c>
      <c r="Z757" s="3">
        <f t="shared" si="285"/>
        <v>-1.0027173458872085E-2</v>
      </c>
      <c r="AA757" t="b">
        <f t="shared" si="286"/>
        <v>1</v>
      </c>
    </row>
    <row r="758" spans="1:27" x14ac:dyDescent="0.25">
      <c r="A758" s="3">
        <v>74.100000000000094</v>
      </c>
      <c r="B758" s="3">
        <f t="shared" si="287"/>
        <v>7.1581457096233994</v>
      </c>
      <c r="C758" s="3">
        <f t="shared" si="292"/>
        <v>4.5297514664377871</v>
      </c>
      <c r="D758" s="3">
        <f t="shared" si="293"/>
        <v>9.3271343032953933</v>
      </c>
      <c r="E758" s="3">
        <f t="shared" si="294"/>
        <v>2.3049933621548537</v>
      </c>
      <c r="F758" s="2">
        <f t="shared" si="271"/>
        <v>-0.87675062450976693</v>
      </c>
      <c r="G758" s="2">
        <f t="shared" si="272"/>
        <v>-10.026669376042557</v>
      </c>
      <c r="H758" s="3">
        <f t="shared" si="273"/>
        <v>9.3271343032953931E-3</v>
      </c>
      <c r="I758" s="3">
        <f t="shared" si="274"/>
        <v>2.3049933621548538E-3</v>
      </c>
      <c r="J758" s="3">
        <f t="shared" si="275"/>
        <v>-8.7675062450976696E-4</v>
      </c>
      <c r="K758" s="3">
        <f t="shared" si="276"/>
        <v>-1.0026669376042557E-2</v>
      </c>
      <c r="M758" s="3">
        <f t="shared" si="288"/>
        <v>7.1578208424484542</v>
      </c>
      <c r="N758" s="3">
        <f t="shared" si="289"/>
        <v>4.5260362301285966</v>
      </c>
      <c r="O758" s="3">
        <f t="shared" si="290"/>
        <v>9.3271648408098553</v>
      </c>
      <c r="P758" s="3">
        <f t="shared" si="291"/>
        <v>2.3053425943679104</v>
      </c>
      <c r="Q758" s="3">
        <f t="shared" si="277"/>
        <v>-0.87675349503612632</v>
      </c>
      <c r="R758" s="3">
        <f t="shared" si="278"/>
        <v>-10.026702203870585</v>
      </c>
      <c r="S758" s="3">
        <f t="shared" si="279"/>
        <v>9.3267264640623377</v>
      </c>
      <c r="T758" s="3">
        <f t="shared" si="280"/>
        <v>2.300329243265975</v>
      </c>
      <c r="U758" s="3">
        <f t="shared" si="281"/>
        <v>9.3267264640623376E-3</v>
      </c>
      <c r="V758" s="3">
        <f t="shared" si="282"/>
        <v>2.3003292432659749E-3</v>
      </c>
      <c r="W758" s="3">
        <f t="shared" si="283"/>
        <v>-0.87671228762185971</v>
      </c>
      <c r="X758" s="3">
        <f>((m*gy-Cx*T758)/m)</f>
        <v>-10.026230948867003</v>
      </c>
      <c r="Y758" s="3">
        <f t="shared" si="284"/>
        <v>-8.7671228762185968E-4</v>
      </c>
      <c r="Z758" s="3">
        <f t="shared" si="285"/>
        <v>-1.0026230948867003E-2</v>
      </c>
      <c r="AA758" t="b">
        <f t="shared" si="286"/>
        <v>1</v>
      </c>
    </row>
    <row r="759" spans="1:27" x14ac:dyDescent="0.25">
      <c r="A759" s="3">
        <v>74.200000000000102</v>
      </c>
      <c r="B759" s="3">
        <f t="shared" si="287"/>
        <v>7.1674728439266948</v>
      </c>
      <c r="C759" s="3">
        <f t="shared" si="292"/>
        <v>4.532056459799942</v>
      </c>
      <c r="D759" s="3">
        <f t="shared" si="293"/>
        <v>9.3262575526708833</v>
      </c>
      <c r="E759" s="3">
        <f t="shared" si="294"/>
        <v>2.2949666927788113</v>
      </c>
      <c r="F759" s="2">
        <f t="shared" si="271"/>
        <v>-0.87666820995106298</v>
      </c>
      <c r="G759" s="2">
        <f t="shared" si="272"/>
        <v>-10.025726869121209</v>
      </c>
      <c r="H759" s="3">
        <f t="shared" si="273"/>
        <v>9.326257552670884E-3</v>
      </c>
      <c r="I759" s="3">
        <f t="shared" si="274"/>
        <v>2.2949666927788112E-3</v>
      </c>
      <c r="J759" s="3">
        <f t="shared" si="275"/>
        <v>-8.7666820995106298E-4</v>
      </c>
      <c r="K759" s="3">
        <f t="shared" si="276"/>
        <v>-1.0025726869121209E-2</v>
      </c>
      <c r="M759" s="3">
        <f t="shared" si="288"/>
        <v>7.1671475689125161</v>
      </c>
      <c r="N759" s="3">
        <f t="shared" si="289"/>
        <v>4.528336559371863</v>
      </c>
      <c r="O759" s="3">
        <f t="shared" si="290"/>
        <v>9.3262881285222328</v>
      </c>
      <c r="P759" s="3">
        <f t="shared" si="291"/>
        <v>2.2953163634190434</v>
      </c>
      <c r="Q759" s="3">
        <f t="shared" si="277"/>
        <v>-0.87667108408108985</v>
      </c>
      <c r="R759" s="3">
        <f t="shared" si="278"/>
        <v>-10.025759738161391</v>
      </c>
      <c r="S759" s="3">
        <f t="shared" si="279"/>
        <v>9.3258497929801916</v>
      </c>
      <c r="T759" s="3">
        <f t="shared" si="280"/>
        <v>2.2903034835499629</v>
      </c>
      <c r="U759" s="3">
        <f t="shared" si="281"/>
        <v>9.3258497929801926E-3</v>
      </c>
      <c r="V759" s="3">
        <f t="shared" si="282"/>
        <v>2.2903034835499631E-3</v>
      </c>
      <c r="W759" s="3">
        <f t="shared" si="283"/>
        <v>-0.87662988054013802</v>
      </c>
      <c r="X759" s="3">
        <f>((m*gy-Cx*T759)/m)</f>
        <v>-10.025288527453698</v>
      </c>
      <c r="Y759" s="3">
        <f t="shared" si="284"/>
        <v>-8.7662988054013806E-4</v>
      </c>
      <c r="Z759" s="3">
        <f t="shared" si="285"/>
        <v>-1.0025288527453699E-2</v>
      </c>
      <c r="AA759" t="b">
        <f t="shared" si="286"/>
        <v>1</v>
      </c>
    </row>
    <row r="760" spans="1:27" x14ac:dyDescent="0.25">
      <c r="A760" s="3">
        <v>74.300000000000097</v>
      </c>
      <c r="B760" s="3">
        <f t="shared" si="287"/>
        <v>7.1767991014793653</v>
      </c>
      <c r="C760" s="3">
        <f t="shared" si="292"/>
        <v>4.5343514264927212</v>
      </c>
      <c r="D760" s="3">
        <f t="shared" si="293"/>
        <v>9.3253808844609321</v>
      </c>
      <c r="E760" s="3">
        <f t="shared" si="294"/>
        <v>2.2849409659096902</v>
      </c>
      <c r="F760" s="2">
        <f t="shared" si="271"/>
        <v>-0.87658580313932755</v>
      </c>
      <c r="G760" s="2">
        <f t="shared" si="272"/>
        <v>-10.024784450795512</v>
      </c>
      <c r="H760" s="3">
        <f t="shared" si="273"/>
        <v>9.3253808844609327E-3</v>
      </c>
      <c r="I760" s="3">
        <f t="shared" si="274"/>
        <v>2.2849409659096904E-3</v>
      </c>
      <c r="J760" s="3">
        <f t="shared" si="275"/>
        <v>-8.7658580313932754E-4</v>
      </c>
      <c r="K760" s="3">
        <f t="shared" si="276"/>
        <v>-1.0024784450795512E-2</v>
      </c>
      <c r="M760" s="3">
        <f t="shared" si="288"/>
        <v>7.1764734187054966</v>
      </c>
      <c r="N760" s="3">
        <f t="shared" si="289"/>
        <v>4.5306268628554127</v>
      </c>
      <c r="O760" s="3">
        <f t="shared" si="290"/>
        <v>9.3254114986416923</v>
      </c>
      <c r="P760" s="3">
        <f t="shared" si="291"/>
        <v>2.2852910748915898</v>
      </c>
      <c r="Q760" s="3">
        <f t="shared" si="277"/>
        <v>-0.876588680872319</v>
      </c>
      <c r="R760" s="3">
        <f t="shared" si="278"/>
        <v>-10.02481736103981</v>
      </c>
      <c r="S760" s="3">
        <f t="shared" si="279"/>
        <v>9.3249732043012568</v>
      </c>
      <c r="T760" s="3">
        <f t="shared" si="280"/>
        <v>2.2802786662110699</v>
      </c>
      <c r="U760" s="3">
        <f t="shared" si="281"/>
        <v>9.3249732043012568E-3</v>
      </c>
      <c r="V760" s="3">
        <f t="shared" si="282"/>
        <v>2.28027866621107E-3</v>
      </c>
      <c r="W760" s="3">
        <f t="shared" si="283"/>
        <v>-0.87654748120431802</v>
      </c>
      <c r="X760" s="3">
        <f>((m*gy-Cx*T760)/m)</f>
        <v>-10.024346194623842</v>
      </c>
      <c r="Y760" s="3">
        <f t="shared" si="284"/>
        <v>-8.7654748120431802E-4</v>
      </c>
      <c r="Z760" s="3">
        <f t="shared" si="285"/>
        <v>-1.0024346194623841E-2</v>
      </c>
      <c r="AA760" t="b">
        <f t="shared" si="286"/>
        <v>1</v>
      </c>
    </row>
    <row r="761" spans="1:27" x14ac:dyDescent="0.25">
      <c r="A761" s="3">
        <v>74.400000000000105</v>
      </c>
      <c r="B761" s="3">
        <f t="shared" si="287"/>
        <v>7.1861244823638266</v>
      </c>
      <c r="C761" s="3">
        <f t="shared" si="292"/>
        <v>4.5366363674586312</v>
      </c>
      <c r="D761" s="3">
        <f t="shared" si="293"/>
        <v>9.3245042986577928</v>
      </c>
      <c r="E761" s="3">
        <f t="shared" si="294"/>
        <v>2.2749161814588947</v>
      </c>
      <c r="F761" s="2">
        <f t="shared" si="271"/>
        <v>-0.87650340407383243</v>
      </c>
      <c r="G761" s="2">
        <f t="shared" si="272"/>
        <v>-10.023842121057138</v>
      </c>
      <c r="H761" s="3">
        <f t="shared" si="273"/>
        <v>9.3245042986577938E-3</v>
      </c>
      <c r="I761" s="3">
        <f t="shared" si="274"/>
        <v>2.2749161814588949E-3</v>
      </c>
      <c r="J761" s="3">
        <f t="shared" si="275"/>
        <v>-8.7650340407383249E-4</v>
      </c>
      <c r="K761" s="3">
        <f t="shared" si="276"/>
        <v>-1.0023842121057138E-2</v>
      </c>
      <c r="M761" s="3">
        <f t="shared" si="288"/>
        <v>7.1857983919097981</v>
      </c>
      <c r="N761" s="3">
        <f t="shared" si="289"/>
        <v>4.5329071415216236</v>
      </c>
      <c r="O761" s="3">
        <f t="shared" si="290"/>
        <v>9.3245349511604871</v>
      </c>
      <c r="P761" s="3">
        <f t="shared" si="291"/>
        <v>2.2752667286969661</v>
      </c>
      <c r="Q761" s="3">
        <f t="shared" si="277"/>
        <v>-0.87650628540908571</v>
      </c>
      <c r="R761" s="3">
        <f t="shared" si="278"/>
        <v>-10.023875072497516</v>
      </c>
      <c r="S761" s="3">
        <f t="shared" si="279"/>
        <v>9.3240966980177831</v>
      </c>
      <c r="T761" s="3">
        <f t="shared" si="280"/>
        <v>2.2702547911607174</v>
      </c>
      <c r="U761" s="3">
        <f t="shared" si="281"/>
        <v>9.3240966980177829E-3</v>
      </c>
      <c r="V761" s="3">
        <f t="shared" si="282"/>
        <v>2.2702547911607174E-3</v>
      </c>
      <c r="W761" s="3">
        <f t="shared" si="283"/>
        <v>-0.87646508961367164</v>
      </c>
      <c r="X761" s="3">
        <f>((m*gy-Cx*T761)/m)</f>
        <v>-10.023403950369108</v>
      </c>
      <c r="Y761" s="3">
        <f t="shared" si="284"/>
        <v>-8.7646508961367162E-4</v>
      </c>
      <c r="Z761" s="3">
        <f t="shared" si="285"/>
        <v>-1.0023403950369108E-2</v>
      </c>
      <c r="AA761" t="b">
        <f t="shared" si="286"/>
        <v>1</v>
      </c>
    </row>
    <row r="762" spans="1:27" x14ac:dyDescent="0.25">
      <c r="A762" s="3">
        <v>74.500000000000099</v>
      </c>
      <c r="B762" s="3">
        <f t="shared" si="287"/>
        <v>7.195448986662484</v>
      </c>
      <c r="C762" s="3">
        <f t="shared" si="292"/>
        <v>4.5389112836400898</v>
      </c>
      <c r="D762" s="3">
        <f t="shared" si="293"/>
        <v>9.323627795253719</v>
      </c>
      <c r="E762" s="3">
        <f t="shared" si="294"/>
        <v>2.2648923393378375</v>
      </c>
      <c r="F762" s="2">
        <f t="shared" si="271"/>
        <v>-0.87642101275384954</v>
      </c>
      <c r="G762" s="2">
        <f t="shared" si="272"/>
        <v>-10.022899879897757</v>
      </c>
      <c r="H762" s="3">
        <f t="shared" si="273"/>
        <v>9.3236277952537198E-3</v>
      </c>
      <c r="I762" s="3">
        <f t="shared" si="274"/>
        <v>2.2648923393378375E-3</v>
      </c>
      <c r="J762" s="3">
        <f t="shared" si="275"/>
        <v>-8.7642101275384957E-4</v>
      </c>
      <c r="K762" s="3">
        <f t="shared" si="276"/>
        <v>-1.0022899879897757E-2</v>
      </c>
      <c r="M762" s="3">
        <f t="shared" si="288"/>
        <v>7.195122488607816</v>
      </c>
      <c r="N762" s="3">
        <f t="shared" si="289"/>
        <v>4.5351773963127844</v>
      </c>
      <c r="O762" s="3">
        <f t="shared" si="290"/>
        <v>9.3236584860708742</v>
      </c>
      <c r="P762" s="3">
        <f t="shared" si="291"/>
        <v>2.2652433247465971</v>
      </c>
      <c r="Q762" s="3">
        <f t="shared" si="277"/>
        <v>-0.8764238976906622</v>
      </c>
      <c r="R762" s="3">
        <f t="shared" si="278"/>
        <v>-10.02293287252618</v>
      </c>
      <c r="S762" s="3">
        <f t="shared" si="279"/>
        <v>9.3232202741220291</v>
      </c>
      <c r="T762" s="3">
        <f t="shared" si="280"/>
        <v>2.260231858310334</v>
      </c>
      <c r="U762" s="3">
        <f t="shared" si="281"/>
        <v>9.323220274122029E-3</v>
      </c>
      <c r="V762" s="3">
        <f t="shared" si="282"/>
        <v>2.260231858310334E-3</v>
      </c>
      <c r="W762" s="3">
        <f t="shared" si="283"/>
        <v>-0.87638270576747068</v>
      </c>
      <c r="X762" s="3">
        <f>((m*gy-Cx*T762)/m)</f>
        <v>-10.022461794681172</v>
      </c>
      <c r="Y762" s="3">
        <f t="shared" si="284"/>
        <v>-8.7638270576747071E-4</v>
      </c>
      <c r="Z762" s="3">
        <f t="shared" si="285"/>
        <v>-1.0022461794681173E-2</v>
      </c>
      <c r="AA762" t="b">
        <f t="shared" si="286"/>
        <v>1</v>
      </c>
    </row>
    <row r="763" spans="1:27" x14ac:dyDescent="0.25">
      <c r="A763" s="3">
        <v>74.600000000000094</v>
      </c>
      <c r="B763" s="3">
        <f t="shared" si="287"/>
        <v>7.2047726144577373</v>
      </c>
      <c r="C763" s="3">
        <f t="shared" si="292"/>
        <v>4.5411761759794276</v>
      </c>
      <c r="D763" s="3">
        <f t="shared" si="293"/>
        <v>9.3227513742409656</v>
      </c>
      <c r="E763" s="3">
        <f t="shared" si="294"/>
        <v>2.2548694394579396</v>
      </c>
      <c r="F763" s="2">
        <f t="shared" si="271"/>
        <v>-0.87633862917865069</v>
      </c>
      <c r="G763" s="2">
        <f t="shared" si="272"/>
        <v>-10.021957727309047</v>
      </c>
      <c r="H763" s="3">
        <f t="shared" si="273"/>
        <v>9.3227513742409653E-3</v>
      </c>
      <c r="I763" s="3">
        <f t="shared" si="274"/>
        <v>2.2548694394579397E-3</v>
      </c>
      <c r="J763" s="3">
        <f t="shared" si="275"/>
        <v>-8.7633862917865075E-4</v>
      </c>
      <c r="K763" s="3">
        <f t="shared" si="276"/>
        <v>-1.0021957727309048E-2</v>
      </c>
      <c r="M763" s="3">
        <f t="shared" si="288"/>
        <v>7.2044457088819378</v>
      </c>
      <c r="N763" s="3">
        <f t="shared" si="289"/>
        <v>4.5374376281710944</v>
      </c>
      <c r="O763" s="3">
        <f t="shared" si="290"/>
        <v>9.3227821033651068</v>
      </c>
      <c r="P763" s="3">
        <f t="shared" si="291"/>
        <v>2.2552208629519157</v>
      </c>
      <c r="Q763" s="3">
        <f t="shared" si="277"/>
        <v>-0.87634151771631996</v>
      </c>
      <c r="R763" s="3">
        <f t="shared" si="278"/>
        <v>-10.021990761117481</v>
      </c>
      <c r="S763" s="3">
        <f t="shared" si="279"/>
        <v>9.3223439326062483</v>
      </c>
      <c r="T763" s="3">
        <f t="shared" si="280"/>
        <v>2.2502098675713569</v>
      </c>
      <c r="U763" s="3">
        <f t="shared" si="281"/>
        <v>9.3223439326062477E-3</v>
      </c>
      <c r="V763" s="3">
        <f t="shared" si="282"/>
        <v>2.2502098675713567E-3</v>
      </c>
      <c r="W763" s="3">
        <f t="shared" si="283"/>
        <v>-0.87630032966498717</v>
      </c>
      <c r="X763" s="3">
        <f>((m*gy-Cx*T763)/m)</f>
        <v>-10.021519727551709</v>
      </c>
      <c r="Y763" s="3">
        <f t="shared" si="284"/>
        <v>-8.7630032966498714E-4</v>
      </c>
      <c r="Z763" s="3">
        <f t="shared" si="285"/>
        <v>-1.0021519727551709E-2</v>
      </c>
      <c r="AA763" t="b">
        <f t="shared" si="286"/>
        <v>1</v>
      </c>
    </row>
    <row r="764" spans="1:27" x14ac:dyDescent="0.25">
      <c r="A764" s="3">
        <v>74.700000000000102</v>
      </c>
      <c r="B764" s="3">
        <f t="shared" si="287"/>
        <v>7.2140953658319784</v>
      </c>
      <c r="C764" s="3">
        <f t="shared" si="292"/>
        <v>4.5434310454188855</v>
      </c>
      <c r="D764" s="3">
        <f t="shared" si="293"/>
        <v>9.3218750356117877</v>
      </c>
      <c r="E764" s="3">
        <f t="shared" si="294"/>
        <v>2.2448474817306305</v>
      </c>
      <c r="F764" s="2">
        <f t="shared" si="271"/>
        <v>-0.87625625334750801</v>
      </c>
      <c r="G764" s="2">
        <f t="shared" si="272"/>
        <v>-10.021015663282679</v>
      </c>
      <c r="H764" s="3">
        <f t="shared" si="273"/>
        <v>9.3218750356117881E-3</v>
      </c>
      <c r="I764" s="3">
        <f t="shared" si="274"/>
        <v>2.2448474817306305E-3</v>
      </c>
      <c r="J764" s="3">
        <f t="shared" si="275"/>
        <v>-8.7625625334750807E-4</v>
      </c>
      <c r="K764" s="3">
        <f t="shared" si="276"/>
        <v>-1.0021015663282678E-2</v>
      </c>
      <c r="M764" s="3">
        <f t="shared" si="288"/>
        <v>7.2137680528145438</v>
      </c>
      <c r="N764" s="3">
        <f t="shared" si="289"/>
        <v>4.5396878380386658</v>
      </c>
      <c r="O764" s="3">
        <f t="shared" si="290"/>
        <v>9.3219058030354418</v>
      </c>
      <c r="P764" s="3">
        <f t="shared" si="291"/>
        <v>2.245199343224364</v>
      </c>
      <c r="Q764" s="3">
        <f t="shared" si="277"/>
        <v>-0.87625914548533146</v>
      </c>
      <c r="R764" s="3">
        <f t="shared" si="278"/>
        <v>-10.021048738263092</v>
      </c>
      <c r="S764" s="3">
        <f t="shared" si="279"/>
        <v>9.3214676734626991</v>
      </c>
      <c r="T764" s="3">
        <f t="shared" si="280"/>
        <v>2.2401888188552324</v>
      </c>
      <c r="U764" s="3">
        <f t="shared" si="281"/>
        <v>9.3214676734626987E-3</v>
      </c>
      <c r="V764" s="3">
        <f t="shared" si="282"/>
        <v>2.2401888188552325E-3</v>
      </c>
      <c r="W764" s="3">
        <f t="shared" si="283"/>
        <v>-0.87621796130549368</v>
      </c>
      <c r="X764" s="3">
        <f>((m*gy-Cx*T764)/m)</f>
        <v>-10.020577748972393</v>
      </c>
      <c r="Y764" s="3">
        <f t="shared" si="284"/>
        <v>-8.7621796130549375E-4</v>
      </c>
      <c r="Z764" s="3">
        <f t="shared" si="285"/>
        <v>-1.0020577748972394E-2</v>
      </c>
      <c r="AA764" t="b">
        <f t="shared" si="286"/>
        <v>1</v>
      </c>
    </row>
    <row r="765" spans="1:27" x14ac:dyDescent="0.25">
      <c r="A765" s="3">
        <v>74.800000000000097</v>
      </c>
      <c r="B765" s="3">
        <f t="shared" si="287"/>
        <v>7.2234172408675903</v>
      </c>
      <c r="C765" s="3">
        <f t="shared" si="292"/>
        <v>4.5456758929006158</v>
      </c>
      <c r="D765" s="3">
        <f t="shared" si="293"/>
        <v>9.3209987793584403</v>
      </c>
      <c r="E765" s="3">
        <f t="shared" si="294"/>
        <v>2.2348264660673478</v>
      </c>
      <c r="F765" s="2">
        <f t="shared" si="271"/>
        <v>-0.87617388525969331</v>
      </c>
      <c r="G765" s="2">
        <f t="shared" si="272"/>
        <v>-10.020073687810331</v>
      </c>
      <c r="H765" s="3">
        <f t="shared" si="273"/>
        <v>9.3209987793584411E-3</v>
      </c>
      <c r="I765" s="3">
        <f t="shared" si="274"/>
        <v>2.234826466067348E-3</v>
      </c>
      <c r="J765" s="3">
        <f t="shared" si="275"/>
        <v>-8.761738852596933E-4</v>
      </c>
      <c r="K765" s="3">
        <f t="shared" si="276"/>
        <v>-1.0020073687810332E-2</v>
      </c>
      <c r="M765" s="3">
        <f t="shared" si="288"/>
        <v>7.2230895204880063</v>
      </c>
      <c r="N765" s="3">
        <f t="shared" si="289"/>
        <v>4.5419280268575211</v>
      </c>
      <c r="O765" s="3">
        <f t="shared" si="290"/>
        <v>9.321029585074136</v>
      </c>
      <c r="P765" s="3">
        <f t="shared" si="291"/>
        <v>2.2351787654753914</v>
      </c>
      <c r="Q765" s="3">
        <f t="shared" si="277"/>
        <v>-0.87617678099696872</v>
      </c>
      <c r="R765" s="3">
        <f t="shared" si="278"/>
        <v>-10.020106803954688</v>
      </c>
      <c r="S765" s="3">
        <f t="shared" si="279"/>
        <v>9.3205914966836367</v>
      </c>
      <c r="T765" s="3">
        <f t="shared" si="280"/>
        <v>2.2301687120734139</v>
      </c>
      <c r="U765" s="3">
        <f t="shared" si="281"/>
        <v>9.3205914966836365E-3</v>
      </c>
      <c r="V765" s="3">
        <f t="shared" si="282"/>
        <v>2.2301687120734139E-3</v>
      </c>
      <c r="W765" s="3">
        <f t="shared" si="283"/>
        <v>-0.8761356006882618</v>
      </c>
      <c r="X765" s="3">
        <f>((m*gy-Cx*T765)/m)</f>
        <v>-10.019635858934901</v>
      </c>
      <c r="Y765" s="3">
        <f t="shared" si="284"/>
        <v>-8.7613560068826183E-4</v>
      </c>
      <c r="Z765" s="3">
        <f t="shared" si="285"/>
        <v>-1.0019635858934901E-2</v>
      </c>
      <c r="AA765" t="b">
        <f t="shared" si="286"/>
        <v>1</v>
      </c>
    </row>
    <row r="766" spans="1:27" x14ac:dyDescent="0.25">
      <c r="A766" s="3">
        <v>74.900000000000105</v>
      </c>
      <c r="B766" s="3">
        <f t="shared" si="287"/>
        <v>7.2327382396469488</v>
      </c>
      <c r="C766" s="3">
        <f t="shared" si="292"/>
        <v>4.5479107193666835</v>
      </c>
      <c r="D766" s="3">
        <f t="shared" si="293"/>
        <v>9.3201226054731805</v>
      </c>
      <c r="E766" s="3">
        <f t="shared" si="294"/>
        <v>2.2248063923795374</v>
      </c>
      <c r="F766" s="2">
        <f t="shared" si="271"/>
        <v>-0.87609152491447895</v>
      </c>
      <c r="G766" s="2">
        <f t="shared" si="272"/>
        <v>-10.019131800883677</v>
      </c>
      <c r="H766" s="3">
        <f t="shared" si="273"/>
        <v>9.3201226054731804E-3</v>
      </c>
      <c r="I766" s="3">
        <f t="shared" si="274"/>
        <v>2.2248063923795375E-3</v>
      </c>
      <c r="J766" s="3">
        <f t="shared" si="275"/>
        <v>-8.7609152491447892E-4</v>
      </c>
      <c r="K766" s="3">
        <f t="shared" si="276"/>
        <v>-1.0019131800883678E-2</v>
      </c>
      <c r="M766" s="3">
        <f t="shared" si="288"/>
        <v>7.2324101119846897</v>
      </c>
      <c r="N766" s="3">
        <f t="shared" si="289"/>
        <v>4.5441581955695947</v>
      </c>
      <c r="O766" s="3">
        <f t="shared" si="290"/>
        <v>9.3201534494734481</v>
      </c>
      <c r="P766" s="3">
        <f t="shared" si="291"/>
        <v>2.2251591296164563</v>
      </c>
      <c r="Q766" s="3">
        <f t="shared" si="277"/>
        <v>-0.87609442425050399</v>
      </c>
      <c r="R766" s="3">
        <f t="shared" si="278"/>
        <v>-10.019164958183946</v>
      </c>
      <c r="S766" s="3">
        <f t="shared" si="279"/>
        <v>9.3197154022613233</v>
      </c>
      <c r="T766" s="3">
        <f t="shared" si="280"/>
        <v>2.2201495471373645</v>
      </c>
      <c r="U766" s="3">
        <f t="shared" si="281"/>
        <v>9.3197154022613242E-3</v>
      </c>
      <c r="V766" s="3">
        <f t="shared" si="282"/>
        <v>2.2201495471373643E-3</v>
      </c>
      <c r="W766" s="3">
        <f t="shared" si="283"/>
        <v>-0.87605324781256433</v>
      </c>
      <c r="X766" s="3">
        <f>((m*gy-Cx*T766)/m)</f>
        <v>-10.018694057430913</v>
      </c>
      <c r="Y766" s="3">
        <f t="shared" si="284"/>
        <v>-8.7605324781256432E-4</v>
      </c>
      <c r="Z766" s="3">
        <f t="shared" si="285"/>
        <v>-1.0018694057430914E-2</v>
      </c>
      <c r="AA766" t="b">
        <f t="shared" si="286"/>
        <v>1</v>
      </c>
    </row>
    <row r="767" spans="1:27" x14ac:dyDescent="0.25">
      <c r="A767" s="3">
        <v>75.000000000000099</v>
      </c>
      <c r="B767" s="3">
        <f t="shared" si="287"/>
        <v>7.2420583622524219</v>
      </c>
      <c r="C767" s="3">
        <f t="shared" si="292"/>
        <v>4.550135525759063</v>
      </c>
      <c r="D767" s="3">
        <f t="shared" si="293"/>
        <v>9.3192465139482668</v>
      </c>
      <c r="E767" s="3">
        <f t="shared" si="294"/>
        <v>2.2147872605786536</v>
      </c>
      <c r="F767" s="2">
        <f t="shared" si="271"/>
        <v>-0.87600917231113706</v>
      </c>
      <c r="G767" s="2">
        <f t="shared" si="272"/>
        <v>-10.018190002494395</v>
      </c>
      <c r="H767" s="3">
        <f t="shared" si="273"/>
        <v>9.3192465139482674E-3</v>
      </c>
      <c r="I767" s="3">
        <f t="shared" si="274"/>
        <v>2.2147872605786535E-3</v>
      </c>
      <c r="J767" s="3">
        <f t="shared" si="275"/>
        <v>-8.7600917231113711E-4</v>
      </c>
      <c r="K767" s="3">
        <f t="shared" si="276"/>
        <v>-1.0018190002494395E-2</v>
      </c>
      <c r="M767" s="3">
        <f t="shared" si="288"/>
        <v>7.2417298273869513</v>
      </c>
      <c r="N767" s="3">
        <f t="shared" si="289"/>
        <v>4.5463783451167323</v>
      </c>
      <c r="O767" s="3">
        <f t="shared" si="290"/>
        <v>9.319277396225635</v>
      </c>
      <c r="P767" s="3">
        <f t="shared" si="291"/>
        <v>2.2151404355590256</v>
      </c>
      <c r="Q767" s="3">
        <f t="shared" si="277"/>
        <v>-0.87601207524520963</v>
      </c>
      <c r="R767" s="3">
        <f t="shared" si="278"/>
        <v>-10.018223200942549</v>
      </c>
      <c r="S767" s="3">
        <f t="shared" si="279"/>
        <v>9.3188393901880122</v>
      </c>
      <c r="T767" s="3">
        <f t="shared" si="280"/>
        <v>2.2101313239585543</v>
      </c>
      <c r="U767" s="3">
        <f t="shared" si="281"/>
        <v>9.3188393901880127E-3</v>
      </c>
      <c r="V767" s="3">
        <f t="shared" si="282"/>
        <v>2.2101313239585542E-3</v>
      </c>
      <c r="W767" s="3">
        <f t="shared" si="283"/>
        <v>-0.87597090267767308</v>
      </c>
      <c r="X767" s="3">
        <f>((m*gy-Cx*T767)/m)</f>
        <v>-10.017752344452104</v>
      </c>
      <c r="Y767" s="3">
        <f t="shared" si="284"/>
        <v>-8.7597090267767306E-4</v>
      </c>
      <c r="Z767" s="3">
        <f t="shared" si="285"/>
        <v>-1.0017752344452104E-2</v>
      </c>
      <c r="AA767" t="b">
        <f t="shared" si="286"/>
        <v>1</v>
      </c>
    </row>
    <row r="768" spans="1:27" x14ac:dyDescent="0.25">
      <c r="A768" s="3">
        <v>75.100000000000094</v>
      </c>
      <c r="B768" s="3">
        <f t="shared" si="287"/>
        <v>7.2513776087663704</v>
      </c>
      <c r="C768" s="3">
        <f t="shared" si="292"/>
        <v>4.5523503130196419</v>
      </c>
      <c r="D768" s="3">
        <f t="shared" si="293"/>
        <v>9.318370504775956</v>
      </c>
      <c r="E768" s="3">
        <f t="shared" si="294"/>
        <v>2.2047690705761593</v>
      </c>
      <c r="F768" s="2">
        <f t="shared" si="271"/>
        <v>-0.8759268274489399</v>
      </c>
      <c r="G768" s="2">
        <f t="shared" si="272"/>
        <v>-10.017248292634161</v>
      </c>
      <c r="H768" s="3">
        <f t="shared" si="273"/>
        <v>9.3183705047759566E-3</v>
      </c>
      <c r="I768" s="3">
        <f t="shared" si="274"/>
        <v>2.2047690705761596E-3</v>
      </c>
      <c r="J768" s="3">
        <f t="shared" si="275"/>
        <v>-8.7592682744893995E-4</v>
      </c>
      <c r="K768" s="3">
        <f t="shared" si="276"/>
        <v>-1.0017248292634161E-2</v>
      </c>
      <c r="M768" s="3">
        <f t="shared" si="288"/>
        <v>7.2510486667771392</v>
      </c>
      <c r="N768" s="3">
        <f t="shared" si="289"/>
        <v>4.548588476440691</v>
      </c>
      <c r="O768" s="3">
        <f t="shared" si="290"/>
        <v>9.318401425322957</v>
      </c>
      <c r="P768" s="3">
        <f t="shared" si="291"/>
        <v>2.2051226832145736</v>
      </c>
      <c r="Q768" s="3">
        <f t="shared" si="277"/>
        <v>-0.87592973398035789</v>
      </c>
      <c r="R768" s="3">
        <f t="shared" si="278"/>
        <v>-10.017281532222171</v>
      </c>
      <c r="S768" s="3">
        <f t="shared" si="279"/>
        <v>9.3179634604559674</v>
      </c>
      <c r="T768" s="3">
        <f t="shared" si="280"/>
        <v>2.2001140424484626</v>
      </c>
      <c r="U768" s="3">
        <f t="shared" si="281"/>
        <v>9.317963460455967E-3</v>
      </c>
      <c r="V768" s="3">
        <f t="shared" si="282"/>
        <v>2.2001140424484627E-3</v>
      </c>
      <c r="W768" s="3">
        <f t="shared" si="283"/>
        <v>-0.87588856528286085</v>
      </c>
      <c r="X768" s="3">
        <f>((m*gy-Cx*T768)/m)</f>
        <v>-10.016810719990158</v>
      </c>
      <c r="Y768" s="3">
        <f t="shared" si="284"/>
        <v>-8.758885652828609E-4</v>
      </c>
      <c r="Z768" s="3">
        <f t="shared" si="285"/>
        <v>-1.0016810719990159E-2</v>
      </c>
      <c r="AA768" t="b">
        <f t="shared" si="286"/>
        <v>1</v>
      </c>
    </row>
    <row r="769" spans="1:27" x14ac:dyDescent="0.25">
      <c r="A769" s="3">
        <v>75.200000000000102</v>
      </c>
      <c r="B769" s="3">
        <f t="shared" si="287"/>
        <v>7.2606959792711461</v>
      </c>
      <c r="C769" s="3">
        <f t="shared" si="292"/>
        <v>4.5545550820902179</v>
      </c>
      <c r="D769" s="3">
        <f t="shared" si="293"/>
        <v>9.3174945779485068</v>
      </c>
      <c r="E769" s="3">
        <f t="shared" si="294"/>
        <v>2.1947518222835254</v>
      </c>
      <c r="F769" s="2">
        <f t="shared" si="271"/>
        <v>-0.8758444903271595</v>
      </c>
      <c r="G769" s="2">
        <f t="shared" si="272"/>
        <v>-10.016306671294652</v>
      </c>
      <c r="H769" s="3">
        <f t="shared" si="273"/>
        <v>9.3174945779485076E-3</v>
      </c>
      <c r="I769" s="3">
        <f t="shared" si="274"/>
        <v>2.1947518222835256E-3</v>
      </c>
      <c r="J769" s="3">
        <f t="shared" si="275"/>
        <v>-8.7584449032715949E-4</v>
      </c>
      <c r="K769" s="3">
        <f t="shared" si="276"/>
        <v>-1.0016306671294653E-2</v>
      </c>
      <c r="M769" s="3">
        <f t="shared" si="288"/>
        <v>7.2603666302375949</v>
      </c>
      <c r="N769" s="3">
        <f t="shared" si="289"/>
        <v>4.5507885904831396</v>
      </c>
      <c r="O769" s="3">
        <f t="shared" si="290"/>
        <v>9.3175255367576746</v>
      </c>
      <c r="P769" s="3">
        <f t="shared" si="291"/>
        <v>2.1951058724945836</v>
      </c>
      <c r="Q769" s="3">
        <f t="shared" si="277"/>
        <v>-0.87584740045522147</v>
      </c>
      <c r="R769" s="3">
        <f t="shared" si="278"/>
        <v>-10.016339952014492</v>
      </c>
      <c r="S769" s="3">
        <f t="shared" si="279"/>
        <v>9.3170876130574474</v>
      </c>
      <c r="T769" s="3">
        <f t="shared" si="280"/>
        <v>2.1900977025185764</v>
      </c>
      <c r="U769" s="3">
        <f t="shared" si="281"/>
        <v>9.3170876130574468E-3</v>
      </c>
      <c r="V769" s="3">
        <f t="shared" si="282"/>
        <v>2.1900977025185765E-3</v>
      </c>
      <c r="W769" s="3">
        <f t="shared" si="283"/>
        <v>-0.8758062356273999</v>
      </c>
      <c r="X769" s="3">
        <f>((m*gy-Cx*T769)/m)</f>
        <v>-10.015869184036747</v>
      </c>
      <c r="Y769" s="3">
        <f t="shared" si="284"/>
        <v>-8.7580623562739989E-4</v>
      </c>
      <c r="Z769" s="3">
        <f t="shared" si="285"/>
        <v>-1.0015869184036748E-2</v>
      </c>
      <c r="AA769" t="b">
        <f t="shared" si="286"/>
        <v>1</v>
      </c>
    </row>
    <row r="770" spans="1:27" x14ac:dyDescent="0.25">
      <c r="A770" s="3">
        <v>75.300000000000097</v>
      </c>
      <c r="B770" s="3">
        <f t="shared" si="287"/>
        <v>7.2700134738490947</v>
      </c>
      <c r="C770" s="3">
        <f t="shared" si="292"/>
        <v>4.5567498339125017</v>
      </c>
      <c r="D770" s="3">
        <f t="shared" si="293"/>
        <v>9.3166187334581796</v>
      </c>
      <c r="E770" s="3">
        <f t="shared" si="294"/>
        <v>2.1847355156122306</v>
      </c>
      <c r="F770" s="2">
        <f t="shared" si="271"/>
        <v>-0.87576216094506876</v>
      </c>
      <c r="G770" s="2">
        <f t="shared" si="272"/>
        <v>-10.015365138467549</v>
      </c>
      <c r="H770" s="3">
        <f t="shared" si="273"/>
        <v>9.3166187334581801E-3</v>
      </c>
      <c r="I770" s="3">
        <f t="shared" si="274"/>
        <v>2.1847355156122306E-3</v>
      </c>
      <c r="J770" s="3">
        <f t="shared" si="275"/>
        <v>-8.7576216094506878E-4</v>
      </c>
      <c r="K770" s="3">
        <f t="shared" si="276"/>
        <v>-1.001536513846755E-2</v>
      </c>
      <c r="M770" s="3">
        <f t="shared" si="288"/>
        <v>7.2696837178506524</v>
      </c>
      <c r="N770" s="3">
        <f t="shared" si="289"/>
        <v>4.5529786881856582</v>
      </c>
      <c r="O770" s="3">
        <f t="shared" si="290"/>
        <v>9.3166497305220464</v>
      </c>
      <c r="P770" s="3">
        <f t="shared" si="291"/>
        <v>2.1850900033105467</v>
      </c>
      <c r="Q770" s="3">
        <f t="shared" si="277"/>
        <v>-0.87576507466907239</v>
      </c>
      <c r="R770" s="3">
        <f t="shared" si="278"/>
        <v>-10.015398460311193</v>
      </c>
      <c r="S770" s="3">
        <f t="shared" si="279"/>
        <v>9.3162118479847127</v>
      </c>
      <c r="T770" s="3">
        <f t="shared" si="280"/>
        <v>2.1800823040803912</v>
      </c>
      <c r="U770" s="3">
        <f t="shared" si="281"/>
        <v>9.3162118479847133E-3</v>
      </c>
      <c r="V770" s="3">
        <f t="shared" si="282"/>
        <v>2.1800823040803914E-3</v>
      </c>
      <c r="W770" s="3">
        <f t="shared" si="283"/>
        <v>-0.87572391371056302</v>
      </c>
      <c r="X770" s="3">
        <f>((m*gy-Cx*T770)/m)</f>
        <v>-10.014927736583557</v>
      </c>
      <c r="Y770" s="3">
        <f t="shared" si="284"/>
        <v>-8.7572391371056307E-4</v>
      </c>
      <c r="Z770" s="3">
        <f t="shared" si="285"/>
        <v>-1.0014927736583558E-2</v>
      </c>
      <c r="AA770" t="b">
        <f t="shared" si="286"/>
        <v>1</v>
      </c>
    </row>
    <row r="771" spans="1:27" x14ac:dyDescent="0.25">
      <c r="A771" s="3">
        <v>75.400000000000105</v>
      </c>
      <c r="B771" s="3">
        <f t="shared" si="287"/>
        <v>7.279330092582553</v>
      </c>
      <c r="C771" s="3">
        <f t="shared" si="292"/>
        <v>4.5589345694281143</v>
      </c>
      <c r="D771" s="3">
        <f t="shared" si="293"/>
        <v>9.3157429712972348</v>
      </c>
      <c r="E771" s="3">
        <f t="shared" si="294"/>
        <v>2.174720150473763</v>
      </c>
      <c r="F771" s="2">
        <f t="shared" si="271"/>
        <v>-0.87567983930194004</v>
      </c>
      <c r="G771" s="2">
        <f t="shared" si="272"/>
        <v>-10.014423694144535</v>
      </c>
      <c r="H771" s="3">
        <f t="shared" si="273"/>
        <v>9.3157429712972355E-3</v>
      </c>
      <c r="I771" s="3">
        <f t="shared" si="274"/>
        <v>2.174720150473763E-3</v>
      </c>
      <c r="J771" s="3">
        <f t="shared" si="275"/>
        <v>-8.756798393019401E-4</v>
      </c>
      <c r="K771" s="3">
        <f t="shared" si="276"/>
        <v>-1.0014423694144535E-2</v>
      </c>
      <c r="M771" s="3">
        <f t="shared" si="288"/>
        <v>7.278999929698637</v>
      </c>
      <c r="N771" s="3">
        <f t="shared" si="289"/>
        <v>4.5551587704897383</v>
      </c>
      <c r="O771" s="3">
        <f t="shared" si="290"/>
        <v>9.3157740066083363</v>
      </c>
      <c r="P771" s="3">
        <f t="shared" si="291"/>
        <v>2.1750750755739632</v>
      </c>
      <c r="Q771" s="3">
        <f t="shared" si="277"/>
        <v>-0.87568275662118356</v>
      </c>
      <c r="R771" s="3">
        <f t="shared" si="278"/>
        <v>-10.014457057103954</v>
      </c>
      <c r="S771" s="3">
        <f t="shared" si="279"/>
        <v>9.3153361652300255</v>
      </c>
      <c r="T771" s="3">
        <f t="shared" si="280"/>
        <v>2.1700678470454111</v>
      </c>
      <c r="U771" s="3">
        <f t="shared" si="281"/>
        <v>9.3153361652300263E-3</v>
      </c>
      <c r="V771" s="3">
        <f t="shared" si="282"/>
        <v>2.1700678470454112E-3</v>
      </c>
      <c r="W771" s="3">
        <f t="shared" si="283"/>
        <v>-0.87564159953162224</v>
      </c>
      <c r="X771" s="3">
        <f>((m*gy-Cx*T771)/m)</f>
        <v>-10.01398637762227</v>
      </c>
      <c r="Y771" s="3">
        <f t="shared" si="284"/>
        <v>-8.7564159953162229E-4</v>
      </c>
      <c r="Z771" s="3">
        <f t="shared" si="285"/>
        <v>-1.0013986377622271E-2</v>
      </c>
      <c r="AA771" t="b">
        <f t="shared" si="286"/>
        <v>1</v>
      </c>
    </row>
    <row r="772" spans="1:27" x14ac:dyDescent="0.25">
      <c r="A772" s="3">
        <v>75.500000000000099</v>
      </c>
      <c r="B772" s="3">
        <f t="shared" si="287"/>
        <v>7.2886458355538499</v>
      </c>
      <c r="C772" s="3">
        <f t="shared" si="292"/>
        <v>4.5611092895785879</v>
      </c>
      <c r="D772" s="3">
        <f t="shared" si="293"/>
        <v>9.3148672914579329</v>
      </c>
      <c r="E772" s="3">
        <f t="shared" si="294"/>
        <v>2.1647057267796184</v>
      </c>
      <c r="F772" s="2">
        <f t="shared" si="271"/>
        <v>-0.87559752539704561</v>
      </c>
      <c r="G772" s="2">
        <f t="shared" si="272"/>
        <v>-10.013482338317285</v>
      </c>
      <c r="H772" s="3">
        <f t="shared" si="273"/>
        <v>9.3148672914579334E-3</v>
      </c>
      <c r="I772" s="3">
        <f t="shared" si="274"/>
        <v>2.1647057267796185E-3</v>
      </c>
      <c r="J772" s="3">
        <f t="shared" si="275"/>
        <v>-8.7559752539704563E-4</v>
      </c>
      <c r="K772" s="3">
        <f t="shared" si="276"/>
        <v>-1.0013482338317285E-2</v>
      </c>
      <c r="M772" s="3">
        <f t="shared" si="288"/>
        <v>7.2883152658638668</v>
      </c>
      <c r="N772" s="3">
        <f t="shared" si="289"/>
        <v>4.557328838336784</v>
      </c>
      <c r="O772" s="3">
        <f t="shared" si="290"/>
        <v>9.3148983650088049</v>
      </c>
      <c r="P772" s="3">
        <f t="shared" si="291"/>
        <v>2.1650610891963411</v>
      </c>
      <c r="Q772" s="3">
        <f t="shared" si="277"/>
        <v>-0.87560044631082756</v>
      </c>
      <c r="R772" s="3">
        <f t="shared" si="278"/>
        <v>-10.013515742384458</v>
      </c>
      <c r="S772" s="3">
        <f t="shared" si="279"/>
        <v>9.3144605647856498</v>
      </c>
      <c r="T772" s="3">
        <f t="shared" si="280"/>
        <v>2.1600543313251488</v>
      </c>
      <c r="U772" s="3">
        <f t="shared" si="281"/>
        <v>9.3144605647856506E-3</v>
      </c>
      <c r="V772" s="3">
        <f t="shared" si="282"/>
        <v>2.160054331325149E-3</v>
      </c>
      <c r="W772" s="3">
        <f t="shared" si="283"/>
        <v>-0.87555929308985103</v>
      </c>
      <c r="X772" s="3">
        <f>((m*gy-Cx*T772)/m)</f>
        <v>-10.013045107144565</v>
      </c>
      <c r="Y772" s="3">
        <f t="shared" si="284"/>
        <v>-8.7555929308985104E-4</v>
      </c>
      <c r="Z772" s="3">
        <f t="shared" si="285"/>
        <v>-1.0013045107144566E-2</v>
      </c>
      <c r="AA772" t="b">
        <f t="shared" si="286"/>
        <v>1</v>
      </c>
    </row>
    <row r="773" spans="1:27" x14ac:dyDescent="0.25">
      <c r="A773" s="3">
        <v>75.600000000000094</v>
      </c>
      <c r="B773" s="3">
        <f t="shared" si="287"/>
        <v>7.297960702845308</v>
      </c>
      <c r="C773" s="3">
        <f t="shared" si="292"/>
        <v>4.5632739953053676</v>
      </c>
      <c r="D773" s="3">
        <f t="shared" si="293"/>
        <v>9.313991693932536</v>
      </c>
      <c r="E773" s="3">
        <f t="shared" si="294"/>
        <v>2.1546922444413013</v>
      </c>
      <c r="F773" s="2">
        <f t="shared" si="271"/>
        <v>-0.87551521922965825</v>
      </c>
      <c r="G773" s="2">
        <f t="shared" si="272"/>
        <v>-10.012541070977482</v>
      </c>
      <c r="H773" s="3">
        <f t="shared" si="273"/>
        <v>9.3139916939325371E-3</v>
      </c>
      <c r="I773" s="3">
        <f t="shared" si="274"/>
        <v>2.1546922444413011E-3</v>
      </c>
      <c r="J773" s="3">
        <f t="shared" si="275"/>
        <v>-8.7551521922965829E-4</v>
      </c>
      <c r="K773" s="3">
        <f t="shared" si="276"/>
        <v>-1.0012541070977482E-2</v>
      </c>
      <c r="M773" s="3">
        <f t="shared" si="288"/>
        <v>7.297629726428652</v>
      </c>
      <c r="N773" s="3">
        <f t="shared" si="289"/>
        <v>4.5594888926681092</v>
      </c>
      <c r="O773" s="3">
        <f t="shared" si="290"/>
        <v>9.3140228057157142</v>
      </c>
      <c r="P773" s="3">
        <f t="shared" si="291"/>
        <v>2.1550480440891966</v>
      </c>
      <c r="Q773" s="3">
        <f t="shared" si="277"/>
        <v>-0.8755181437372771</v>
      </c>
      <c r="R773" s="3">
        <f t="shared" si="278"/>
        <v>-10.012574516144387</v>
      </c>
      <c r="S773" s="3">
        <f t="shared" si="279"/>
        <v>9.3135850466438459</v>
      </c>
      <c r="T773" s="3">
        <f t="shared" si="280"/>
        <v>2.1500417568311243</v>
      </c>
      <c r="U773" s="3">
        <f t="shared" si="281"/>
        <v>9.313585046643846E-3</v>
      </c>
      <c r="V773" s="3">
        <f t="shared" si="282"/>
        <v>2.1500417568311244E-3</v>
      </c>
      <c r="W773" s="3">
        <f t="shared" si="283"/>
        <v>-0.87547699438452153</v>
      </c>
      <c r="X773" s="3">
        <f>((m*gy-Cx*T773)/m)</f>
        <v>-10.012103925142126</v>
      </c>
      <c r="Y773" s="3">
        <f t="shared" si="284"/>
        <v>-8.7547699438452159E-4</v>
      </c>
      <c r="Z773" s="3">
        <f t="shared" si="285"/>
        <v>-1.0012103925142126E-2</v>
      </c>
      <c r="AA773" t="b">
        <f t="shared" si="286"/>
        <v>1</v>
      </c>
    </row>
    <row r="774" spans="1:27" x14ac:dyDescent="0.25">
      <c r="A774" s="3">
        <v>75.700000000000102</v>
      </c>
      <c r="B774" s="3">
        <f t="shared" si="287"/>
        <v>7.3072746945392408</v>
      </c>
      <c r="C774" s="3">
        <f t="shared" si="292"/>
        <v>4.5654286875498089</v>
      </c>
      <c r="D774" s="3">
        <f t="shared" si="293"/>
        <v>9.3131161787133063</v>
      </c>
      <c r="E774" s="3">
        <f t="shared" si="294"/>
        <v>2.1446797033703238</v>
      </c>
      <c r="F774" s="2">
        <f t="shared" si="271"/>
        <v>-0.87543292079905066</v>
      </c>
      <c r="G774" s="2">
        <f t="shared" si="272"/>
        <v>-10.011599892116811</v>
      </c>
      <c r="H774" s="3">
        <f t="shared" si="273"/>
        <v>9.3131161787133061E-3</v>
      </c>
      <c r="I774" s="3">
        <f t="shared" si="274"/>
        <v>2.1446797033703238E-3</v>
      </c>
      <c r="J774" s="3">
        <f t="shared" si="275"/>
        <v>-8.7543292079905071E-4</v>
      </c>
      <c r="K774" s="3">
        <f t="shared" si="276"/>
        <v>-1.001159989211681E-2</v>
      </c>
      <c r="M774" s="3">
        <f t="shared" si="288"/>
        <v>7.3069433114752957</v>
      </c>
      <c r="N774" s="3">
        <f t="shared" si="289"/>
        <v>4.5616389344249404</v>
      </c>
      <c r="O774" s="3">
        <f t="shared" si="290"/>
        <v>9.31314732872133</v>
      </c>
      <c r="P774" s="3">
        <f t="shared" si="291"/>
        <v>2.1450359401640546</v>
      </c>
      <c r="Q774" s="3">
        <f t="shared" si="277"/>
        <v>-0.87543584889980486</v>
      </c>
      <c r="R774" s="3">
        <f t="shared" si="278"/>
        <v>-10.011633378375421</v>
      </c>
      <c r="S774" s="3">
        <f t="shared" si="279"/>
        <v>9.3127096107968796</v>
      </c>
      <c r="T774" s="3">
        <f t="shared" si="280"/>
        <v>2.1400301234748671</v>
      </c>
      <c r="U774" s="3">
        <f t="shared" si="281"/>
        <v>9.3127096107968807E-3</v>
      </c>
      <c r="V774" s="3">
        <f t="shared" si="282"/>
        <v>2.1400301234748673E-3</v>
      </c>
      <c r="W774" s="3">
        <f t="shared" si="283"/>
        <v>-0.87539470341490655</v>
      </c>
      <c r="X774" s="3">
        <f>((m*gy-Cx*T774)/m)</f>
        <v>-10.011162831606638</v>
      </c>
      <c r="Y774" s="3">
        <f t="shared" si="284"/>
        <v>-8.7539470341490655E-4</v>
      </c>
      <c r="Z774" s="3">
        <f t="shared" si="285"/>
        <v>-1.0011162831606638E-2</v>
      </c>
      <c r="AA774" t="b">
        <f t="shared" si="286"/>
        <v>1</v>
      </c>
    </row>
    <row r="775" spans="1:27" x14ac:dyDescent="0.25">
      <c r="A775" s="3">
        <v>75.800000000000097</v>
      </c>
      <c r="B775" s="3">
        <f t="shared" si="287"/>
        <v>7.3165878107179543</v>
      </c>
      <c r="C775" s="3">
        <f t="shared" si="292"/>
        <v>4.5675733672531793</v>
      </c>
      <c r="D775" s="3">
        <f t="shared" si="293"/>
        <v>9.3122407457925078</v>
      </c>
      <c r="E775" s="3">
        <f t="shared" si="294"/>
        <v>2.1346681034782069</v>
      </c>
      <c r="F775" s="2">
        <f t="shared" si="271"/>
        <v>-0.87535063010449576</v>
      </c>
      <c r="G775" s="2">
        <f t="shared" si="272"/>
        <v>-10.010658801726953</v>
      </c>
      <c r="H775" s="3">
        <f t="shared" si="273"/>
        <v>9.3122407457925088E-3</v>
      </c>
      <c r="I775" s="3">
        <f t="shared" si="274"/>
        <v>2.1346681034782071E-3</v>
      </c>
      <c r="J775" s="3">
        <f t="shared" si="275"/>
        <v>-8.7535063010449581E-4</v>
      </c>
      <c r="K775" s="3">
        <f t="shared" si="276"/>
        <v>-1.0010658801726953E-2</v>
      </c>
      <c r="M775" s="3">
        <f t="shared" si="288"/>
        <v>7.316256021086093</v>
      </c>
      <c r="N775" s="3">
        <f t="shared" si="289"/>
        <v>4.5637789645484155</v>
      </c>
      <c r="O775" s="3">
        <f t="shared" si="290"/>
        <v>9.3122719340179145</v>
      </c>
      <c r="P775" s="3">
        <f t="shared" si="291"/>
        <v>2.1350247773324478</v>
      </c>
      <c r="Q775" s="3">
        <f t="shared" si="277"/>
        <v>-0.87535356179768387</v>
      </c>
      <c r="R775" s="3">
        <f t="shared" si="278"/>
        <v>-10.010692329069251</v>
      </c>
      <c r="S775" s="3">
        <f t="shared" si="279"/>
        <v>9.311834257237015</v>
      </c>
      <c r="T775" s="3">
        <f t="shared" si="280"/>
        <v>2.1300194311679133</v>
      </c>
      <c r="U775" s="3">
        <f t="shared" si="281"/>
        <v>9.3118342572370144E-3</v>
      </c>
      <c r="V775" s="3">
        <f t="shared" si="282"/>
        <v>2.1300194311679134E-3</v>
      </c>
      <c r="W775" s="3">
        <f t="shared" si="283"/>
        <v>-0.87531242018027933</v>
      </c>
      <c r="X775" s="3">
        <f>((m*gy-Cx*T775)/m)</f>
        <v>-10.010221826529785</v>
      </c>
      <c r="Y775" s="3">
        <f t="shared" si="284"/>
        <v>-8.7531242018027929E-4</v>
      </c>
      <c r="Z775" s="3">
        <f t="shared" si="285"/>
        <v>-1.0010221826529785E-2</v>
      </c>
      <c r="AA775" t="b">
        <f t="shared" si="286"/>
        <v>1</v>
      </c>
    </row>
    <row r="776" spans="1:27" x14ac:dyDescent="0.25">
      <c r="A776" s="3">
        <v>75.900000000000105</v>
      </c>
      <c r="B776" s="3">
        <f t="shared" si="287"/>
        <v>7.3259000514637469</v>
      </c>
      <c r="C776" s="3">
        <f t="shared" si="292"/>
        <v>4.5697080353566575</v>
      </c>
      <c r="D776" s="3">
        <f t="shared" si="293"/>
        <v>9.3113653951624027</v>
      </c>
      <c r="E776" s="3">
        <f t="shared" si="294"/>
        <v>2.1246574446764801</v>
      </c>
      <c r="F776" s="2">
        <f t="shared" si="271"/>
        <v>-0.8752683471452658</v>
      </c>
      <c r="G776" s="2">
        <f t="shared" si="272"/>
        <v>-10.00971779979959</v>
      </c>
      <c r="H776" s="3">
        <f t="shared" si="273"/>
        <v>9.3113653951624031E-3</v>
      </c>
      <c r="I776" s="3">
        <f t="shared" si="274"/>
        <v>2.1246574446764799E-3</v>
      </c>
      <c r="J776" s="3">
        <f t="shared" si="275"/>
        <v>-8.7526834714526578E-4</v>
      </c>
      <c r="K776" s="3">
        <f t="shared" si="276"/>
        <v>-1.0009717799799591E-2</v>
      </c>
      <c r="M776" s="3">
        <f t="shared" si="288"/>
        <v>7.3255678553433299</v>
      </c>
      <c r="N776" s="3">
        <f t="shared" si="289"/>
        <v>4.5659089839795834</v>
      </c>
      <c r="O776" s="3">
        <f t="shared" si="290"/>
        <v>9.3113966215977335</v>
      </c>
      <c r="P776" s="3">
        <f t="shared" si="291"/>
        <v>2.1250145555059179</v>
      </c>
      <c r="Q776" s="3">
        <f t="shared" si="277"/>
        <v>-0.87527128243018681</v>
      </c>
      <c r="R776" s="3">
        <f t="shared" si="278"/>
        <v>-10.009751368217557</v>
      </c>
      <c r="S776" s="3">
        <f t="shared" si="279"/>
        <v>9.3109589859565176</v>
      </c>
      <c r="T776" s="3">
        <f t="shared" si="280"/>
        <v>2.1200096798218091</v>
      </c>
      <c r="U776" s="3">
        <f t="shared" si="281"/>
        <v>9.3109589859565172E-3</v>
      </c>
      <c r="V776" s="3">
        <f t="shared" si="282"/>
        <v>2.120009679821809E-3</v>
      </c>
      <c r="W776" s="3">
        <f t="shared" si="283"/>
        <v>-0.87523014467991267</v>
      </c>
      <c r="X776" s="3">
        <f>((m*gy-Cx*T776)/m)</f>
        <v>-10.00928090990325</v>
      </c>
      <c r="Y776" s="3">
        <f t="shared" si="284"/>
        <v>-8.7523014467991264E-4</v>
      </c>
      <c r="Z776" s="3">
        <f t="shared" si="285"/>
        <v>-1.0009280909903251E-2</v>
      </c>
      <c r="AA776" t="b">
        <f t="shared" si="286"/>
        <v>1</v>
      </c>
    </row>
    <row r="777" spans="1:27" x14ac:dyDescent="0.25">
      <c r="A777" s="3">
        <v>76.000000000000099</v>
      </c>
      <c r="B777" s="3">
        <f t="shared" si="287"/>
        <v>7.3352114168589093</v>
      </c>
      <c r="C777" s="3">
        <f t="shared" si="292"/>
        <v>4.5718326928013342</v>
      </c>
      <c r="D777" s="3">
        <f t="shared" si="293"/>
        <v>9.3104901268152567</v>
      </c>
      <c r="E777" s="3">
        <f t="shared" si="294"/>
        <v>2.1146477268766803</v>
      </c>
      <c r="F777" s="2">
        <f t="shared" si="271"/>
        <v>-0.87518607192063413</v>
      </c>
      <c r="G777" s="2">
        <f t="shared" si="272"/>
        <v>-10.008776886326409</v>
      </c>
      <c r="H777" s="3">
        <f t="shared" si="273"/>
        <v>9.3104901268152573E-3</v>
      </c>
      <c r="I777" s="3">
        <f t="shared" si="274"/>
        <v>2.1146477268766803E-3</v>
      </c>
      <c r="J777" s="3">
        <f t="shared" si="275"/>
        <v>-8.7518607192063418E-4</v>
      </c>
      <c r="K777" s="3">
        <f t="shared" si="276"/>
        <v>-1.0008776886326409E-2</v>
      </c>
      <c r="M777" s="3">
        <f t="shared" si="288"/>
        <v>7.3348788143292865</v>
      </c>
      <c r="N777" s="3">
        <f t="shared" si="289"/>
        <v>4.5680289936594054</v>
      </c>
      <c r="O777" s="3">
        <f t="shared" si="290"/>
        <v>9.3105213914530545</v>
      </c>
      <c r="P777" s="3">
        <f t="shared" si="291"/>
        <v>2.1150052745960148</v>
      </c>
      <c r="Q777" s="3">
        <f t="shared" si="277"/>
        <v>-0.87518901079658706</v>
      </c>
      <c r="R777" s="3">
        <f t="shared" si="278"/>
        <v>-10.008810495812027</v>
      </c>
      <c r="S777" s="3">
        <f t="shared" si="279"/>
        <v>9.3100837969476569</v>
      </c>
      <c r="T777" s="3">
        <f t="shared" si="280"/>
        <v>2.1100008693481089</v>
      </c>
      <c r="U777" s="3">
        <f t="shared" si="281"/>
        <v>9.3100837969476574E-3</v>
      </c>
      <c r="V777" s="3">
        <f t="shared" si="282"/>
        <v>2.110000869348109E-3</v>
      </c>
      <c r="W777" s="3">
        <f t="shared" si="283"/>
        <v>-0.87514787691307971</v>
      </c>
      <c r="X777" s="3">
        <f>((m*gy-Cx*T777)/m)</f>
        <v>-10.008340081718723</v>
      </c>
      <c r="Y777" s="3">
        <f t="shared" si="284"/>
        <v>-8.7514787691307975E-4</v>
      </c>
      <c r="Z777" s="3">
        <f t="shared" si="285"/>
        <v>-1.0008340081718723E-2</v>
      </c>
      <c r="AA777" t="b">
        <f t="shared" si="286"/>
        <v>1</v>
      </c>
    </row>
    <row r="778" spans="1:27" x14ac:dyDescent="0.25">
      <c r="A778" s="3">
        <v>76.100000000000094</v>
      </c>
      <c r="B778" s="3">
        <f t="shared" si="287"/>
        <v>7.3445219069857242</v>
      </c>
      <c r="C778" s="3">
        <f t="shared" si="292"/>
        <v>4.5739473405282105</v>
      </c>
      <c r="D778" s="3">
        <f t="shared" si="293"/>
        <v>9.3096149407433355</v>
      </c>
      <c r="E778" s="3">
        <f t="shared" si="294"/>
        <v>2.1046389499903539</v>
      </c>
      <c r="F778" s="2">
        <f t="shared" si="271"/>
        <v>-0.87510380442987346</v>
      </c>
      <c r="G778" s="2">
        <f t="shared" si="272"/>
        <v>-10.007836061299093</v>
      </c>
      <c r="H778" s="3">
        <f t="shared" si="273"/>
        <v>9.3096149407433364E-3</v>
      </c>
      <c r="I778" s="3">
        <f t="shared" si="274"/>
        <v>2.104638949990354E-3</v>
      </c>
      <c r="J778" s="3">
        <f t="shared" si="275"/>
        <v>-8.7510380442987342E-4</v>
      </c>
      <c r="K778" s="3">
        <f t="shared" si="276"/>
        <v>-1.0007836061299093E-2</v>
      </c>
      <c r="M778" s="3">
        <f t="shared" si="288"/>
        <v>7.3441888981262338</v>
      </c>
      <c r="N778" s="3">
        <f t="shared" si="289"/>
        <v>4.5701389945287536</v>
      </c>
      <c r="O778" s="3">
        <f t="shared" si="290"/>
        <v>9.3096462435761413</v>
      </c>
      <c r="P778" s="3">
        <f t="shared" si="291"/>
        <v>2.104996934514296</v>
      </c>
      <c r="Q778" s="3">
        <f t="shared" si="277"/>
        <v>-0.87510674689615731</v>
      </c>
      <c r="R778" s="3">
        <f t="shared" si="278"/>
        <v>-10.007869711844345</v>
      </c>
      <c r="S778" s="3">
        <f t="shared" si="279"/>
        <v>9.3092086902026931</v>
      </c>
      <c r="T778" s="3">
        <f t="shared" si="280"/>
        <v>2.0999929996583737</v>
      </c>
      <c r="U778" s="3">
        <f t="shared" si="281"/>
        <v>9.309208690202693E-3</v>
      </c>
      <c r="V778" s="3">
        <f t="shared" si="282"/>
        <v>2.0999929996583736E-3</v>
      </c>
      <c r="W778" s="3">
        <f t="shared" si="283"/>
        <v>-0.87506561687905315</v>
      </c>
      <c r="X778" s="3">
        <f>((m*gy-Cx*T778)/m)</f>
        <v>-10.007399341967888</v>
      </c>
      <c r="Y778" s="3">
        <f t="shared" si="284"/>
        <v>-8.7506561687905322E-4</v>
      </c>
      <c r="Z778" s="3">
        <f t="shared" si="285"/>
        <v>-1.0007399341967888E-2</v>
      </c>
      <c r="AA778" t="b">
        <f t="shared" si="286"/>
        <v>1</v>
      </c>
    </row>
    <row r="779" spans="1:27" x14ac:dyDescent="0.25">
      <c r="A779" s="3">
        <v>76.200000000000102</v>
      </c>
      <c r="B779" s="3">
        <f t="shared" si="287"/>
        <v>7.3538315219264678</v>
      </c>
      <c r="C779" s="3">
        <f t="shared" si="292"/>
        <v>4.5760519794782004</v>
      </c>
      <c r="D779" s="3">
        <f t="shared" si="293"/>
        <v>9.3087398369389049</v>
      </c>
      <c r="E779" s="3">
        <f t="shared" si="294"/>
        <v>2.0946311139290548</v>
      </c>
      <c r="F779" s="2">
        <f t="shared" si="271"/>
        <v>-0.87502154467225712</v>
      </c>
      <c r="G779" s="2">
        <f t="shared" si="272"/>
        <v>-10.006895324709332</v>
      </c>
      <c r="H779" s="3">
        <f t="shared" si="273"/>
        <v>9.3087398369389052E-3</v>
      </c>
      <c r="I779" s="3">
        <f t="shared" si="274"/>
        <v>2.094631113929055E-3</v>
      </c>
      <c r="J779" s="3">
        <f t="shared" si="275"/>
        <v>-8.7502154467225719E-4</v>
      </c>
      <c r="K779" s="3">
        <f t="shared" si="276"/>
        <v>-1.0006895324709332E-2</v>
      </c>
      <c r="M779" s="3">
        <f t="shared" si="288"/>
        <v>7.3534981068164367</v>
      </c>
      <c r="N779" s="3">
        <f t="shared" si="289"/>
        <v>4.5722389875284124</v>
      </c>
      <c r="O779" s="3">
        <f t="shared" si="290"/>
        <v>9.3087711779592617</v>
      </c>
      <c r="P779" s="3">
        <f t="shared" si="291"/>
        <v>2.0949895351723282</v>
      </c>
      <c r="Q779" s="3">
        <f t="shared" si="277"/>
        <v>-0.87502449072817057</v>
      </c>
      <c r="R779" s="3">
        <f t="shared" si="278"/>
        <v>-10.006929016306199</v>
      </c>
      <c r="S779" s="3">
        <f t="shared" si="279"/>
        <v>9.3083336657138975</v>
      </c>
      <c r="T779" s="3">
        <f t="shared" si="280"/>
        <v>2.0899860706641751</v>
      </c>
      <c r="U779" s="3">
        <f t="shared" si="281"/>
        <v>9.3083336657138974E-3</v>
      </c>
      <c r="V779" s="3">
        <f t="shared" si="282"/>
        <v>2.0899860706641753E-3</v>
      </c>
      <c r="W779" s="3">
        <f t="shared" si="283"/>
        <v>-0.87498336457710635</v>
      </c>
      <c r="X779" s="3">
        <f>((m*gy-Cx*T779)/m)</f>
        <v>-10.006458690642434</v>
      </c>
      <c r="Y779" s="3">
        <f t="shared" si="284"/>
        <v>-8.7498336457710632E-4</v>
      </c>
      <c r="Z779" s="3">
        <f t="shared" si="285"/>
        <v>-1.0006458690642435E-2</v>
      </c>
      <c r="AA779" t="b">
        <f t="shared" si="286"/>
        <v>1</v>
      </c>
    </row>
    <row r="780" spans="1:27" x14ac:dyDescent="0.25">
      <c r="A780" s="3">
        <v>76.300000000000097</v>
      </c>
      <c r="B780" s="3">
        <f t="shared" si="287"/>
        <v>7.363140261763407</v>
      </c>
      <c r="C780" s="3">
        <f t="shared" si="292"/>
        <v>4.5781466105921291</v>
      </c>
      <c r="D780" s="3">
        <f t="shared" si="293"/>
        <v>9.3078648153942325</v>
      </c>
      <c r="E780" s="3">
        <f t="shared" si="294"/>
        <v>2.0846242186043455</v>
      </c>
      <c r="F780" s="2">
        <f t="shared" si="271"/>
        <v>-0.87493929264705783</v>
      </c>
      <c r="G780" s="2">
        <f t="shared" si="272"/>
        <v>-10.005954676548809</v>
      </c>
      <c r="H780" s="3">
        <f t="shared" si="273"/>
        <v>9.3078648153942321E-3</v>
      </c>
      <c r="I780" s="3">
        <f t="shared" si="274"/>
        <v>2.0846242186043458E-3</v>
      </c>
      <c r="J780" s="3">
        <f t="shared" si="275"/>
        <v>-8.7493929264705788E-4</v>
      </c>
      <c r="K780" s="3">
        <f t="shared" si="276"/>
        <v>-1.0005954676548809E-2</v>
      </c>
      <c r="M780" s="3">
        <f t="shared" si="288"/>
        <v>7.3628064404821503</v>
      </c>
      <c r="N780" s="3">
        <f t="shared" si="289"/>
        <v>4.5743289735990764</v>
      </c>
      <c r="O780" s="3">
        <f t="shared" si="290"/>
        <v>9.3078961945946848</v>
      </c>
      <c r="P780" s="3">
        <f t="shared" si="291"/>
        <v>2.0849830764816857</v>
      </c>
      <c r="Q780" s="3">
        <f t="shared" si="277"/>
        <v>-0.87494224229190043</v>
      </c>
      <c r="R780" s="3">
        <f t="shared" si="278"/>
        <v>-10.00598840918928</v>
      </c>
      <c r="S780" s="3">
        <f t="shared" si="279"/>
        <v>9.3074587234735393</v>
      </c>
      <c r="T780" s="3">
        <f t="shared" si="280"/>
        <v>2.0799800822770909</v>
      </c>
      <c r="U780" s="3">
        <f t="shared" si="281"/>
        <v>9.3074587234735391E-3</v>
      </c>
      <c r="V780" s="3">
        <f t="shared" si="282"/>
        <v>2.0799800822770909E-3</v>
      </c>
      <c r="W780" s="3">
        <f t="shared" si="283"/>
        <v>-0.87490112000651266</v>
      </c>
      <c r="X780" s="3">
        <f>((m*gy-Cx*T780)/m)</f>
        <v>-10.005518127734048</v>
      </c>
      <c r="Y780" s="3">
        <f t="shared" si="284"/>
        <v>-8.7490112000651263E-4</v>
      </c>
      <c r="Z780" s="3">
        <f t="shared" si="285"/>
        <v>-1.0005518127734049E-2</v>
      </c>
      <c r="AA780" t="b">
        <f t="shared" si="286"/>
        <v>1</v>
      </c>
    </row>
    <row r="781" spans="1:27" x14ac:dyDescent="0.25">
      <c r="A781" s="3">
        <v>76.400000000000105</v>
      </c>
      <c r="B781" s="3">
        <f t="shared" si="287"/>
        <v>7.3724481265788011</v>
      </c>
      <c r="C781" s="3">
        <f t="shared" si="292"/>
        <v>4.5802312348107339</v>
      </c>
      <c r="D781" s="3">
        <f t="shared" si="293"/>
        <v>9.3069898761015857</v>
      </c>
      <c r="E781" s="3">
        <f t="shared" si="294"/>
        <v>2.0746182639277966</v>
      </c>
      <c r="F781" s="2">
        <f t="shared" si="271"/>
        <v>-0.87485704835354894</v>
      </c>
      <c r="G781" s="2">
        <f t="shared" si="272"/>
        <v>-10.005014116809214</v>
      </c>
      <c r="H781" s="3">
        <f t="shared" si="273"/>
        <v>9.3069898761015853E-3</v>
      </c>
      <c r="I781" s="3">
        <f t="shared" si="274"/>
        <v>2.0746182639277966E-3</v>
      </c>
      <c r="J781" s="3">
        <f t="shared" si="275"/>
        <v>-8.7485704835354896E-4</v>
      </c>
      <c r="K781" s="3">
        <f t="shared" si="276"/>
        <v>-1.0005014116809215E-2</v>
      </c>
      <c r="M781" s="3">
        <f t="shared" si="288"/>
        <v>7.3721138992056234</v>
      </c>
      <c r="N781" s="3">
        <f t="shared" si="289"/>
        <v>4.5764089536813533</v>
      </c>
      <c r="O781" s="3">
        <f t="shared" si="290"/>
        <v>9.3070212934746781</v>
      </c>
      <c r="P781" s="3">
        <f t="shared" si="291"/>
        <v>2.0749775583539516</v>
      </c>
      <c r="Q781" s="3">
        <f t="shared" si="277"/>
        <v>-0.8748600015866197</v>
      </c>
      <c r="R781" s="3">
        <f t="shared" si="278"/>
        <v>-10.005047890485272</v>
      </c>
      <c r="S781" s="3">
        <f t="shared" si="279"/>
        <v>9.3065838634738842</v>
      </c>
      <c r="T781" s="3">
        <f t="shared" si="280"/>
        <v>2.0699750344087091</v>
      </c>
      <c r="U781" s="3">
        <f t="shared" si="281"/>
        <v>9.3065838634738846E-3</v>
      </c>
      <c r="V781" s="3">
        <f t="shared" si="282"/>
        <v>2.0699750344087093E-3</v>
      </c>
      <c r="W781" s="3">
        <f t="shared" si="283"/>
        <v>-0.87481888316654499</v>
      </c>
      <c r="X781" s="3">
        <f>((m*gy-Cx*T781)/m)</f>
        <v>-10.004577653234419</v>
      </c>
      <c r="Y781" s="3">
        <f t="shared" si="284"/>
        <v>-8.7481888316654497E-4</v>
      </c>
      <c r="Z781" s="3">
        <f t="shared" si="285"/>
        <v>-1.0004577653234419E-2</v>
      </c>
      <c r="AA781" t="b">
        <f t="shared" si="286"/>
        <v>1</v>
      </c>
    </row>
    <row r="782" spans="1:27" x14ac:dyDescent="0.25">
      <c r="A782" s="3">
        <v>76.500000000000099</v>
      </c>
      <c r="B782" s="3">
        <f t="shared" si="287"/>
        <v>7.3817551164549027</v>
      </c>
      <c r="C782" s="3">
        <f t="shared" si="292"/>
        <v>4.5823058530746614</v>
      </c>
      <c r="D782" s="3">
        <f t="shared" si="293"/>
        <v>9.306115019053232</v>
      </c>
      <c r="E782" s="3">
        <f t="shared" si="294"/>
        <v>2.0646132498109875</v>
      </c>
      <c r="F782" s="2">
        <f t="shared" si="271"/>
        <v>-0.87477481179100369</v>
      </c>
      <c r="G782" s="2">
        <f t="shared" si="272"/>
        <v>-10.004073645482233</v>
      </c>
      <c r="H782" s="3">
        <f t="shared" si="273"/>
        <v>9.3061150190532314E-3</v>
      </c>
      <c r="I782" s="3">
        <f t="shared" si="274"/>
        <v>2.0646132498109877E-3</v>
      </c>
      <c r="J782" s="3">
        <f t="shared" si="275"/>
        <v>-8.7477481179100371E-4</v>
      </c>
      <c r="K782" s="3">
        <f t="shared" si="276"/>
        <v>-1.0004073645482232E-2</v>
      </c>
      <c r="M782" s="3">
        <f t="shared" si="288"/>
        <v>7.381420483069097</v>
      </c>
      <c r="N782" s="3">
        <f t="shared" si="289"/>
        <v>4.5784789287157617</v>
      </c>
      <c r="O782" s="3">
        <f t="shared" si="290"/>
        <v>9.306146474591511</v>
      </c>
      <c r="P782" s="3">
        <f t="shared" si="291"/>
        <v>2.0649729807007171</v>
      </c>
      <c r="Q782" s="3">
        <f t="shared" si="277"/>
        <v>-0.87477776861160206</v>
      </c>
      <c r="R782" s="3">
        <f t="shared" si="278"/>
        <v>-10.004107460185867</v>
      </c>
      <c r="S782" s="3">
        <f t="shared" si="279"/>
        <v>9.3057090857072051</v>
      </c>
      <c r="T782" s="3">
        <f t="shared" si="280"/>
        <v>2.0599709269706241</v>
      </c>
      <c r="U782" s="3">
        <f t="shared" si="281"/>
        <v>9.3057090857072058E-3</v>
      </c>
      <c r="V782" s="3">
        <f t="shared" si="282"/>
        <v>2.0599709269706243E-3</v>
      </c>
      <c r="W782" s="3">
        <f t="shared" si="283"/>
        <v>-0.87473665405647727</v>
      </c>
      <c r="X782" s="3">
        <f>((m*gy-Cx*T782)/m)</f>
        <v>-10.00363726713524</v>
      </c>
      <c r="Y782" s="3">
        <f t="shared" si="284"/>
        <v>-8.7473665405647725E-4</v>
      </c>
      <c r="Z782" s="3">
        <f t="shared" si="285"/>
        <v>-1.000363726713524E-2</v>
      </c>
      <c r="AA782" t="b">
        <f t="shared" si="286"/>
        <v>1</v>
      </c>
    </row>
    <row r="783" spans="1:27" x14ac:dyDescent="0.25">
      <c r="A783" s="3">
        <v>76.600000000000094</v>
      </c>
      <c r="B783" s="3">
        <f t="shared" si="287"/>
        <v>7.3910612314739561</v>
      </c>
      <c r="C783" s="3">
        <f t="shared" si="292"/>
        <v>4.5843704663244722</v>
      </c>
      <c r="D783" s="3">
        <f t="shared" si="293"/>
        <v>9.3052402442414408</v>
      </c>
      <c r="E783" s="3">
        <f t="shared" si="294"/>
        <v>2.0546091761655054</v>
      </c>
      <c r="F783" s="2">
        <f t="shared" si="271"/>
        <v>-0.87469258295869545</v>
      </c>
      <c r="G783" s="2">
        <f t="shared" si="272"/>
        <v>-10.003133262559558</v>
      </c>
      <c r="H783" s="3">
        <f t="shared" si="273"/>
        <v>9.3052402442414407E-3</v>
      </c>
      <c r="I783" s="3">
        <f t="shared" si="274"/>
        <v>2.0546091761655056E-3</v>
      </c>
      <c r="J783" s="3">
        <f t="shared" si="275"/>
        <v>-8.7469258295869547E-4</v>
      </c>
      <c r="K783" s="3">
        <f t="shared" si="276"/>
        <v>-1.0003133262559558E-2</v>
      </c>
      <c r="M783" s="3">
        <f t="shared" si="288"/>
        <v>7.390726192154804</v>
      </c>
      <c r="N783" s="3">
        <f t="shared" si="289"/>
        <v>4.5805388996427325</v>
      </c>
      <c r="O783" s="3">
        <f t="shared" si="290"/>
        <v>9.3052717379374545</v>
      </c>
      <c r="P783" s="3">
        <f t="shared" si="291"/>
        <v>2.0549693434335818</v>
      </c>
      <c r="Q783" s="3">
        <f t="shared" si="277"/>
        <v>-0.87469554336612065</v>
      </c>
      <c r="R783" s="3">
        <f t="shared" si="278"/>
        <v>-10.003167118282757</v>
      </c>
      <c r="S783" s="3">
        <f t="shared" si="279"/>
        <v>9.3048343901657713</v>
      </c>
      <c r="T783" s="3">
        <f t="shared" si="280"/>
        <v>2.0499677598744404</v>
      </c>
      <c r="U783" s="3">
        <f t="shared" si="281"/>
        <v>9.3048343901657709E-3</v>
      </c>
      <c r="V783" s="3">
        <f t="shared" si="282"/>
        <v>2.0499677598744405E-3</v>
      </c>
      <c r="W783" s="3">
        <f t="shared" si="283"/>
        <v>-0.87465443267558241</v>
      </c>
      <c r="X783" s="3">
        <f>((m*gy-Cx*T783)/m)</f>
        <v>-10.002696969428198</v>
      </c>
      <c r="Y783" s="3">
        <f t="shared" si="284"/>
        <v>-8.7465443267558242E-4</v>
      </c>
      <c r="Z783" s="3">
        <f t="shared" si="285"/>
        <v>-1.0002696969428199E-2</v>
      </c>
      <c r="AA783" t="b">
        <f t="shared" si="286"/>
        <v>1</v>
      </c>
    </row>
    <row r="784" spans="1:27" x14ac:dyDescent="0.25">
      <c r="A784" s="3">
        <v>76.700000000000102</v>
      </c>
      <c r="B784" s="3">
        <f t="shared" si="287"/>
        <v>7.4003664717181978</v>
      </c>
      <c r="C784" s="3">
        <f t="shared" si="292"/>
        <v>4.5864250755006379</v>
      </c>
      <c r="D784" s="3">
        <f t="shared" si="293"/>
        <v>9.3043655516584813</v>
      </c>
      <c r="E784" s="3">
        <f t="shared" si="294"/>
        <v>2.044606042902946</v>
      </c>
      <c r="F784" s="2">
        <f t="shared" si="271"/>
        <v>-0.87461036185589724</v>
      </c>
      <c r="G784" s="2">
        <f t="shared" si="272"/>
        <v>-10.002192968032878</v>
      </c>
      <c r="H784" s="3">
        <f t="shared" si="273"/>
        <v>9.3043655516584813E-3</v>
      </c>
      <c r="I784" s="3">
        <f t="shared" si="274"/>
        <v>2.044606042902946E-3</v>
      </c>
      <c r="J784" s="3">
        <f t="shared" si="275"/>
        <v>-8.746103618558973E-4</v>
      </c>
      <c r="K784" s="3">
        <f t="shared" si="276"/>
        <v>-1.0002192968032878E-2</v>
      </c>
      <c r="M784" s="3">
        <f t="shared" si="288"/>
        <v>7.40003102654497</v>
      </c>
      <c r="N784" s="3">
        <f t="shared" si="289"/>
        <v>4.582588867402607</v>
      </c>
      <c r="O784" s="3">
        <f t="shared" si="290"/>
        <v>9.3043970835047798</v>
      </c>
      <c r="P784" s="3">
        <f t="shared" si="291"/>
        <v>2.0449666464641538</v>
      </c>
      <c r="Q784" s="3">
        <f t="shared" si="277"/>
        <v>-0.87461332584944917</v>
      </c>
      <c r="R784" s="3">
        <f t="shared" si="278"/>
        <v>-10.002226864767632</v>
      </c>
      <c r="S784" s="3">
        <f t="shared" si="279"/>
        <v>9.3039597768418556</v>
      </c>
      <c r="T784" s="3">
        <f t="shared" si="280"/>
        <v>2.0399655330317699</v>
      </c>
      <c r="U784" s="3">
        <f t="shared" si="281"/>
        <v>9.3039597768418553E-3</v>
      </c>
      <c r="V784" s="3">
        <f t="shared" si="282"/>
        <v>2.0399655330317701E-3</v>
      </c>
      <c r="W784" s="3">
        <f t="shared" si="283"/>
        <v>-0.87457221902313442</v>
      </c>
      <c r="X784" s="3">
        <f>((m*gy-Cx*T784)/m)</f>
        <v>-10.001756760104987</v>
      </c>
      <c r="Y784" s="3">
        <f t="shared" si="284"/>
        <v>-8.7457221902313448E-4</v>
      </c>
      <c r="Z784" s="3">
        <f t="shared" si="285"/>
        <v>-1.0001756760104988E-2</v>
      </c>
      <c r="AA784" t="b">
        <f t="shared" si="286"/>
        <v>1</v>
      </c>
    </row>
    <row r="785" spans="1:27" x14ac:dyDescent="0.25">
      <c r="A785" s="3">
        <v>76.800000000000097</v>
      </c>
      <c r="B785" s="3">
        <f t="shared" si="287"/>
        <v>7.4096708372698563</v>
      </c>
      <c r="C785" s="3">
        <f t="shared" si="292"/>
        <v>4.5884696815435406</v>
      </c>
      <c r="D785" s="3">
        <f t="shared" si="293"/>
        <v>9.3034909412966247</v>
      </c>
      <c r="E785" s="3">
        <f t="shared" si="294"/>
        <v>2.0346038499349133</v>
      </c>
      <c r="F785" s="2">
        <f t="shared" ref="F785:F848" si="295">(m*gx-Cx*D785)/m</f>
        <v>-0.87452814848188276</v>
      </c>
      <c r="G785" s="2">
        <f t="shared" ref="G785:G848" si="296">(m*gy-Cx*E785)/m</f>
        <v>-10.001252761893884</v>
      </c>
      <c r="H785" s="3">
        <f t="shared" ref="H785:H848" si="297">D785*dt</f>
        <v>9.303490941296625E-3</v>
      </c>
      <c r="I785" s="3">
        <f t="shared" ref="I785:I848" si="298">E785*dt</f>
        <v>2.0346038499349135E-3</v>
      </c>
      <c r="J785" s="3">
        <f t="shared" ref="J785:J848" si="299">F785*dt</f>
        <v>-8.7452814848188278E-4</v>
      </c>
      <c r="K785" s="3">
        <f t="shared" ref="K785:K848" si="300">G785*dt</f>
        <v>-1.0001252761893883E-2</v>
      </c>
      <c r="M785" s="3">
        <f t="shared" si="288"/>
        <v>7.4093349863218121</v>
      </c>
      <c r="N785" s="3">
        <f t="shared" si="289"/>
        <v>4.5846288329356391</v>
      </c>
      <c r="O785" s="3">
        <f t="shared" si="290"/>
        <v>9.303522511285756</v>
      </c>
      <c r="P785" s="3">
        <f t="shared" si="291"/>
        <v>2.0349648897040487</v>
      </c>
      <c r="Q785" s="3">
        <f t="shared" ref="Q785:Q848" si="301">(m*gx-Cx*O785)/m</f>
        <v>-0.87453111606086098</v>
      </c>
      <c r="R785" s="3">
        <f t="shared" ref="R785:R848" si="302">(m*gy-Cx*P785)/m</f>
        <v>-10.001286699632182</v>
      </c>
      <c r="S785" s="3">
        <f t="shared" ref="S785:S848" si="303">O785+Q785*dt/2</f>
        <v>9.3030852457277255</v>
      </c>
      <c r="T785" s="3">
        <f t="shared" ref="T785:T848" si="304">P785+R785*dt/2</f>
        <v>2.0299642463542327</v>
      </c>
      <c r="U785" s="3">
        <f t="shared" ref="U785:U848" si="305">S785*dt</f>
        <v>9.3030852457277255E-3</v>
      </c>
      <c r="V785" s="3">
        <f t="shared" ref="V785:V848" si="306">T785*dt</f>
        <v>2.0299642463542326E-3</v>
      </c>
      <c r="W785" s="3">
        <f t="shared" ref="W785:W848" si="307">((m*gx-Cx*S785)/m)</f>
        <v>-0.87449001309840624</v>
      </c>
      <c r="X785" s="3">
        <f>((m*gy-Cx*T785)/m)</f>
        <v>-10.000816639157298</v>
      </c>
      <c r="Y785" s="3">
        <f t="shared" ref="Y785:Y848" si="308">W785*dt</f>
        <v>-8.7449001309840627E-4</v>
      </c>
      <c r="Z785" s="3">
        <f t="shared" ref="Z785:Z848" si="309">X785*dt</f>
        <v>-1.0000816639157299E-2</v>
      </c>
      <c r="AA785" t="b">
        <f t="shared" si="286"/>
        <v>1</v>
      </c>
    </row>
    <row r="786" spans="1:27" x14ac:dyDescent="0.25">
      <c r="A786" s="3">
        <v>76.900000000000105</v>
      </c>
      <c r="B786" s="3">
        <f t="shared" si="287"/>
        <v>7.4189743282111529</v>
      </c>
      <c r="C786" s="3">
        <f t="shared" si="292"/>
        <v>4.5905042853934752</v>
      </c>
      <c r="D786" s="3">
        <f t="shared" si="293"/>
        <v>9.3026164131481419</v>
      </c>
      <c r="E786" s="3">
        <f t="shared" si="294"/>
        <v>2.0246025971730193</v>
      </c>
      <c r="F786" s="2">
        <f t="shared" si="295"/>
        <v>-0.87444594283592525</v>
      </c>
      <c r="G786" s="2">
        <f t="shared" si="296"/>
        <v>-10.000312644134265</v>
      </c>
      <c r="H786" s="3">
        <f t="shared" si="297"/>
        <v>9.3026164131481421E-3</v>
      </c>
      <c r="I786" s="3">
        <f t="shared" si="298"/>
        <v>2.0246025971730193E-3</v>
      </c>
      <c r="J786" s="3">
        <f t="shared" si="299"/>
        <v>-8.7444594283592528E-4</v>
      </c>
      <c r="K786" s="3">
        <f t="shared" si="300"/>
        <v>-1.0000312644134266E-2</v>
      </c>
      <c r="M786" s="3">
        <f t="shared" si="288"/>
        <v>7.41863807156754</v>
      </c>
      <c r="N786" s="3">
        <f t="shared" si="289"/>
        <v>4.5866587971819932</v>
      </c>
      <c r="O786" s="3">
        <f t="shared" si="290"/>
        <v>9.3026480212726579</v>
      </c>
      <c r="P786" s="3">
        <f t="shared" si="291"/>
        <v>2.0249640730648912</v>
      </c>
      <c r="Q786" s="3">
        <f t="shared" si="301"/>
        <v>-0.87444891399962987</v>
      </c>
      <c r="R786" s="3">
        <f t="shared" si="302"/>
        <v>-10.000346622868101</v>
      </c>
      <c r="S786" s="3">
        <f t="shared" si="303"/>
        <v>9.3022107968156575</v>
      </c>
      <c r="T786" s="3">
        <f t="shared" si="304"/>
        <v>2.0199638997534572</v>
      </c>
      <c r="U786" s="3">
        <f t="shared" si="305"/>
        <v>9.3022107968156586E-3</v>
      </c>
      <c r="V786" s="3">
        <f t="shared" si="306"/>
        <v>2.0199638997534571E-3</v>
      </c>
      <c r="W786" s="3">
        <f t="shared" si="307"/>
        <v>-0.87440781490067176</v>
      </c>
      <c r="X786" s="3">
        <f>((m*gy-Cx*T786)/m)</f>
        <v>-9.9998766065768248</v>
      </c>
      <c r="Y786" s="3">
        <f t="shared" si="308"/>
        <v>-8.744078149006718E-4</v>
      </c>
      <c r="Z786" s="3">
        <f t="shared" si="309"/>
        <v>-9.9998766065768248E-3</v>
      </c>
      <c r="AA786" t="b">
        <f t="shared" ref="AA786:AA849" si="310">N786&gt;=0</f>
        <v>1</v>
      </c>
    </row>
    <row r="787" spans="1:27" x14ac:dyDescent="0.25">
      <c r="A787" s="3">
        <v>77.000000000000099</v>
      </c>
      <c r="B787" s="3">
        <f t="shared" ref="B787:B850" si="311">B786+H786</f>
        <v>7.4282769446243009</v>
      </c>
      <c r="C787" s="3">
        <f t="shared" si="292"/>
        <v>4.5925288879906478</v>
      </c>
      <c r="D787" s="3">
        <f t="shared" si="293"/>
        <v>9.3017419672053059</v>
      </c>
      <c r="E787" s="3">
        <f t="shared" si="294"/>
        <v>2.0146022845288849</v>
      </c>
      <c r="F787" s="2">
        <f t="shared" si="295"/>
        <v>-0.87436374491729862</v>
      </c>
      <c r="G787" s="2">
        <f t="shared" si="296"/>
        <v>-9.9993726147457167</v>
      </c>
      <c r="H787" s="3">
        <f t="shared" si="297"/>
        <v>9.301741967205306E-3</v>
      </c>
      <c r="I787" s="3">
        <f t="shared" si="298"/>
        <v>2.0146022845288851E-3</v>
      </c>
      <c r="J787" s="3">
        <f t="shared" si="299"/>
        <v>-8.743637449172986E-4</v>
      </c>
      <c r="K787" s="3">
        <f t="shared" si="300"/>
        <v>-9.9993726147457173E-3</v>
      </c>
      <c r="M787" s="3">
        <f t="shared" ref="M787:M850" si="312">M786+U786</f>
        <v>7.4279402823643554</v>
      </c>
      <c r="N787" s="3">
        <f t="shared" ref="N787:N850" si="313">N786+V786</f>
        <v>4.5886787610817468</v>
      </c>
      <c r="O787" s="3">
        <f t="shared" ref="O787:O850" si="314">O786+Y786</f>
        <v>9.3017736134577564</v>
      </c>
      <c r="P787" s="3">
        <f t="shared" ref="P787:P850" si="315">P786+Z786</f>
        <v>2.0149641964583145</v>
      </c>
      <c r="Q787" s="3">
        <f t="shared" si="301"/>
        <v>-0.8743667196650291</v>
      </c>
      <c r="R787" s="3">
        <f t="shared" si="302"/>
        <v>-9.999406634467082</v>
      </c>
      <c r="S787" s="3">
        <f t="shared" si="303"/>
        <v>9.3013364300979244</v>
      </c>
      <c r="T787" s="3">
        <f t="shared" si="304"/>
        <v>2.0099644931410809</v>
      </c>
      <c r="U787" s="3">
        <f t="shared" si="305"/>
        <v>9.3013364300979246E-3</v>
      </c>
      <c r="V787" s="3">
        <f t="shared" si="306"/>
        <v>2.0099644931410809E-3</v>
      </c>
      <c r="W787" s="3">
        <f t="shared" si="307"/>
        <v>-0.87432562442920481</v>
      </c>
      <c r="X787" s="3">
        <f>((m*gy-Cx*T787)/m)</f>
        <v>-9.9989366623552627</v>
      </c>
      <c r="Y787" s="3">
        <f t="shared" si="308"/>
        <v>-8.7432562442920486E-4</v>
      </c>
      <c r="Z787" s="3">
        <f t="shared" si="309"/>
        <v>-9.9989366623552626E-3</v>
      </c>
      <c r="AA787" t="b">
        <f t="shared" si="310"/>
        <v>1</v>
      </c>
    </row>
    <row r="788" spans="1:27" x14ac:dyDescent="0.25">
      <c r="A788" s="3">
        <v>77.100000000000094</v>
      </c>
      <c r="B788" s="3">
        <f t="shared" si="311"/>
        <v>7.4375786865915066</v>
      </c>
      <c r="C788" s="3">
        <f t="shared" si="292"/>
        <v>4.5945434902751767</v>
      </c>
      <c r="D788" s="3">
        <f t="shared" si="293"/>
        <v>9.3008676034603894</v>
      </c>
      <c r="E788" s="3">
        <f t="shared" si="294"/>
        <v>2.0046029119141391</v>
      </c>
      <c r="F788" s="2">
        <f t="shared" si="295"/>
        <v>-0.87428155472527658</v>
      </c>
      <c r="G788" s="2">
        <f t="shared" si="296"/>
        <v>-9.9984326737199289</v>
      </c>
      <c r="H788" s="3">
        <f t="shared" si="297"/>
        <v>9.3008676034603902E-3</v>
      </c>
      <c r="I788" s="3">
        <f t="shared" si="298"/>
        <v>2.0046029119141391E-3</v>
      </c>
      <c r="J788" s="3">
        <f t="shared" si="299"/>
        <v>-8.7428155472527665E-4</v>
      </c>
      <c r="K788" s="3">
        <f t="shared" si="300"/>
        <v>-9.9984326737199286E-3</v>
      </c>
      <c r="M788" s="3">
        <f t="shared" si="312"/>
        <v>7.4372416187944532</v>
      </c>
      <c r="N788" s="3">
        <f t="shared" si="313"/>
        <v>4.5906887255748883</v>
      </c>
      <c r="O788" s="3">
        <f t="shared" si="314"/>
        <v>9.3008992878333281</v>
      </c>
      <c r="P788" s="3">
        <f t="shared" si="315"/>
        <v>2.0049652597959593</v>
      </c>
      <c r="Q788" s="3">
        <f t="shared" si="301"/>
        <v>-0.87428453305633291</v>
      </c>
      <c r="R788" s="3">
        <f t="shared" si="302"/>
        <v>-9.9984667344208198</v>
      </c>
      <c r="S788" s="3">
        <f t="shared" si="303"/>
        <v>9.3004621455667991</v>
      </c>
      <c r="T788" s="3">
        <f t="shared" si="304"/>
        <v>1.9999660264287489</v>
      </c>
      <c r="U788" s="3">
        <f t="shared" si="305"/>
        <v>9.3004621455667989E-3</v>
      </c>
      <c r="V788" s="3">
        <f t="shared" si="306"/>
        <v>1.9999660264287491E-3</v>
      </c>
      <c r="W788" s="3">
        <f t="shared" si="307"/>
        <v>-0.87424344168327894</v>
      </c>
      <c r="X788" s="3">
        <f>((m*gy-Cx*T788)/m)</f>
        <v>-9.9979968064843039</v>
      </c>
      <c r="Y788" s="3">
        <f t="shared" si="308"/>
        <v>-8.7424344168327895E-4</v>
      </c>
      <c r="Z788" s="3">
        <f t="shared" si="309"/>
        <v>-9.9979968064843033E-3</v>
      </c>
      <c r="AA788" t="b">
        <f t="shared" si="310"/>
        <v>1</v>
      </c>
    </row>
    <row r="789" spans="1:27" x14ac:dyDescent="0.25">
      <c r="A789" s="3">
        <v>77.200000000000102</v>
      </c>
      <c r="B789" s="3">
        <f t="shared" si="311"/>
        <v>7.4468795541949673</v>
      </c>
      <c r="C789" s="3">
        <f t="shared" si="292"/>
        <v>4.5965480931870912</v>
      </c>
      <c r="D789" s="3">
        <f t="shared" si="293"/>
        <v>9.2999933219056636</v>
      </c>
      <c r="E789" s="3">
        <f t="shared" si="294"/>
        <v>1.9946044792404192</v>
      </c>
      <c r="F789" s="2">
        <f t="shared" si="295"/>
        <v>-0.87419937225913225</v>
      </c>
      <c r="G789" s="2">
        <f t="shared" si="296"/>
        <v>-9.9974928210485992</v>
      </c>
      <c r="H789" s="3">
        <f t="shared" si="297"/>
        <v>9.299993321905663E-3</v>
      </c>
      <c r="I789" s="3">
        <f t="shared" si="298"/>
        <v>1.9946044792404191E-3</v>
      </c>
      <c r="J789" s="3">
        <f t="shared" si="299"/>
        <v>-8.7419937225913225E-4</v>
      </c>
      <c r="K789" s="3">
        <f t="shared" si="300"/>
        <v>-9.9974928210485991E-3</v>
      </c>
      <c r="M789" s="3">
        <f t="shared" si="312"/>
        <v>7.44654208094002</v>
      </c>
      <c r="N789" s="3">
        <f t="shared" si="313"/>
        <v>4.5926886916013174</v>
      </c>
      <c r="O789" s="3">
        <f t="shared" si="314"/>
        <v>9.3000250443916457</v>
      </c>
      <c r="P789" s="3">
        <f t="shared" si="315"/>
        <v>1.994967262989475</v>
      </c>
      <c r="Q789" s="3">
        <f t="shared" si="301"/>
        <v>-0.87420235417281467</v>
      </c>
      <c r="R789" s="3">
        <f t="shared" si="302"/>
        <v>-9.9975269227210113</v>
      </c>
      <c r="S789" s="3">
        <f t="shared" si="303"/>
        <v>9.2995879432145596</v>
      </c>
      <c r="T789" s="3">
        <f t="shared" si="304"/>
        <v>1.9899684995281146</v>
      </c>
      <c r="U789" s="3">
        <f t="shared" si="305"/>
        <v>9.2995879432145601E-3</v>
      </c>
      <c r="V789" s="3">
        <f t="shared" si="306"/>
        <v>1.9899684995281146E-3</v>
      </c>
      <c r="W789" s="3">
        <f t="shared" si="307"/>
        <v>-0.87416126666216853</v>
      </c>
      <c r="X789" s="3">
        <f>((m*gy-Cx*T789)/m)</f>
        <v>-9.9970570389556439</v>
      </c>
      <c r="Y789" s="3">
        <f t="shared" si="308"/>
        <v>-8.7416126666216851E-4</v>
      </c>
      <c r="Z789" s="3">
        <f t="shared" si="309"/>
        <v>-9.9970570389556444E-3</v>
      </c>
      <c r="AA789" t="b">
        <f t="shared" si="310"/>
        <v>1</v>
      </c>
    </row>
    <row r="790" spans="1:27" x14ac:dyDescent="0.25">
      <c r="A790" s="3">
        <v>77.300000000000097</v>
      </c>
      <c r="B790" s="3">
        <f t="shared" si="311"/>
        <v>7.4561795475168733</v>
      </c>
      <c r="C790" s="3">
        <f t="shared" si="292"/>
        <v>4.5985426976663319</v>
      </c>
      <c r="D790" s="3">
        <f t="shared" si="293"/>
        <v>9.2991191225334049</v>
      </c>
      <c r="E790" s="3">
        <f t="shared" si="294"/>
        <v>1.9846069864193705</v>
      </c>
      <c r="F790" s="2">
        <f t="shared" si="295"/>
        <v>-0.87411719751813999</v>
      </c>
      <c r="G790" s="2">
        <f t="shared" si="296"/>
        <v>-9.9965530567234211</v>
      </c>
      <c r="H790" s="3">
        <f t="shared" si="297"/>
        <v>9.2991191225334051E-3</v>
      </c>
      <c r="I790" s="3">
        <f t="shared" si="298"/>
        <v>1.9846069864193705E-3</v>
      </c>
      <c r="J790" s="3">
        <f t="shared" si="299"/>
        <v>-8.7411719751813997E-4</v>
      </c>
      <c r="K790" s="3">
        <f t="shared" si="300"/>
        <v>-9.9965530567234211E-3</v>
      </c>
      <c r="M790" s="3">
        <f t="shared" si="312"/>
        <v>7.4558416688832345</v>
      </c>
      <c r="N790" s="3">
        <f t="shared" si="313"/>
        <v>4.5946786601008451</v>
      </c>
      <c r="O790" s="3">
        <f t="shared" si="314"/>
        <v>9.2991508831249838</v>
      </c>
      <c r="P790" s="3">
        <f t="shared" si="315"/>
        <v>1.9849702059505194</v>
      </c>
      <c r="Q790" s="3">
        <f t="shared" si="301"/>
        <v>-0.87412018301374839</v>
      </c>
      <c r="R790" s="3">
        <f t="shared" si="302"/>
        <v>-9.9965871993593503</v>
      </c>
      <c r="S790" s="3">
        <f t="shared" si="303"/>
        <v>9.2987138230334772</v>
      </c>
      <c r="T790" s="3">
        <f t="shared" si="304"/>
        <v>1.9799719123508397</v>
      </c>
      <c r="U790" s="3">
        <f t="shared" si="305"/>
        <v>9.2987138230334766E-3</v>
      </c>
      <c r="V790" s="3">
        <f t="shared" si="306"/>
        <v>1.9799719123508399E-3</v>
      </c>
      <c r="W790" s="3">
        <f t="shared" si="307"/>
        <v>-0.87407909936514672</v>
      </c>
      <c r="X790" s="3">
        <f>((m*gy-Cx*T790)/m)</f>
        <v>-9.99611735976098</v>
      </c>
      <c r="Y790" s="3">
        <f t="shared" si="308"/>
        <v>-8.7407909936514669E-4</v>
      </c>
      <c r="Z790" s="3">
        <f t="shared" si="309"/>
        <v>-9.9961173597609802E-3</v>
      </c>
      <c r="AA790" t="b">
        <f t="shared" si="310"/>
        <v>1</v>
      </c>
    </row>
    <row r="791" spans="1:27" x14ac:dyDescent="0.25">
      <c r="A791" s="3">
        <v>77.400000000000105</v>
      </c>
      <c r="B791" s="3">
        <f t="shared" si="311"/>
        <v>7.4654786666394068</v>
      </c>
      <c r="C791" s="3">
        <f t="shared" si="292"/>
        <v>4.6005273046527515</v>
      </c>
      <c r="D791" s="3">
        <f t="shared" si="293"/>
        <v>9.298245005335886</v>
      </c>
      <c r="E791" s="3">
        <f t="shared" si="294"/>
        <v>1.9746104333626471</v>
      </c>
      <c r="F791" s="2">
        <f t="shared" si="295"/>
        <v>-0.87403503050157327</v>
      </c>
      <c r="G791" s="2">
        <f t="shared" si="296"/>
        <v>-9.9956133807360903</v>
      </c>
      <c r="H791" s="3">
        <f t="shared" si="297"/>
        <v>9.2982450053358864E-3</v>
      </c>
      <c r="I791" s="3">
        <f t="shared" si="298"/>
        <v>1.9746104333626473E-3</v>
      </c>
      <c r="J791" s="3">
        <f t="shared" si="299"/>
        <v>-8.7403503050157328E-4</v>
      </c>
      <c r="K791" s="3">
        <f t="shared" si="300"/>
        <v>-9.9956133807360906E-3</v>
      </c>
      <c r="M791" s="3">
        <f t="shared" si="312"/>
        <v>7.4651403827062683</v>
      </c>
      <c r="N791" s="3">
        <f t="shared" si="313"/>
        <v>4.5966586320131961</v>
      </c>
      <c r="O791" s="3">
        <f t="shared" si="314"/>
        <v>9.298276804025619</v>
      </c>
      <c r="P791" s="3">
        <f t="shared" si="315"/>
        <v>1.9749740885907585</v>
      </c>
      <c r="Q791" s="3">
        <f t="shared" si="301"/>
        <v>-0.8740380195784081</v>
      </c>
      <c r="R791" s="3">
        <f t="shared" si="302"/>
        <v>-9.9956475643275322</v>
      </c>
      <c r="S791" s="3">
        <f t="shared" si="303"/>
        <v>9.2978397850158299</v>
      </c>
      <c r="T791" s="3">
        <f t="shared" si="304"/>
        <v>1.9699762648085948</v>
      </c>
      <c r="U791" s="3">
        <f t="shared" si="305"/>
        <v>9.2978397850158306E-3</v>
      </c>
      <c r="V791" s="3">
        <f t="shared" si="306"/>
        <v>1.9699762648085948E-3</v>
      </c>
      <c r="W791" s="3">
        <f t="shared" si="307"/>
        <v>-0.87399693979148796</v>
      </c>
      <c r="X791" s="3">
        <f>((m*gy-Cx*T791)/m)</f>
        <v>-9.9951777688920096</v>
      </c>
      <c r="Y791" s="3">
        <f t="shared" si="308"/>
        <v>-8.7399693979148794E-4</v>
      </c>
      <c r="Z791" s="3">
        <f t="shared" si="309"/>
        <v>-9.99517776889201E-3</v>
      </c>
      <c r="AA791" t="b">
        <f t="shared" si="310"/>
        <v>1</v>
      </c>
    </row>
    <row r="792" spans="1:27" x14ac:dyDescent="0.25">
      <c r="A792" s="3">
        <v>77.500000000000099</v>
      </c>
      <c r="B792" s="3">
        <f t="shared" si="311"/>
        <v>7.4747769116447431</v>
      </c>
      <c r="C792" s="3">
        <f t="shared" si="292"/>
        <v>4.6025019150861137</v>
      </c>
      <c r="D792" s="3">
        <f t="shared" si="293"/>
        <v>9.2973709703053853</v>
      </c>
      <c r="E792" s="3">
        <f t="shared" si="294"/>
        <v>1.9646148199819109</v>
      </c>
      <c r="F792" s="2">
        <f t="shared" si="295"/>
        <v>-0.87395287120870613</v>
      </c>
      <c r="G792" s="2">
        <f t="shared" si="296"/>
        <v>-9.9946737930783005</v>
      </c>
      <c r="H792" s="3">
        <f t="shared" si="297"/>
        <v>9.2973709703053856E-3</v>
      </c>
      <c r="I792" s="3">
        <f t="shared" si="298"/>
        <v>1.9646148199819109E-3</v>
      </c>
      <c r="J792" s="3">
        <f t="shared" si="299"/>
        <v>-8.7395287120870619E-4</v>
      </c>
      <c r="K792" s="3">
        <f t="shared" si="300"/>
        <v>-9.9946737930783E-3</v>
      </c>
      <c r="M792" s="3">
        <f t="shared" si="312"/>
        <v>7.4744382224912842</v>
      </c>
      <c r="N792" s="3">
        <f t="shared" si="313"/>
        <v>4.5986286082780046</v>
      </c>
      <c r="O792" s="3">
        <f t="shared" si="314"/>
        <v>9.2974028070858274</v>
      </c>
      <c r="P792" s="3">
        <f t="shared" si="315"/>
        <v>1.9649789108218665</v>
      </c>
      <c r="Q792" s="3">
        <f t="shared" si="301"/>
        <v>-0.87395586386606772</v>
      </c>
      <c r="R792" s="3">
        <f t="shared" si="302"/>
        <v>-9.9947080176172562</v>
      </c>
      <c r="S792" s="3">
        <f t="shared" si="303"/>
        <v>9.2969658291538941</v>
      </c>
      <c r="T792" s="3">
        <f t="shared" si="304"/>
        <v>1.9599815568130579</v>
      </c>
      <c r="U792" s="3">
        <f t="shared" si="305"/>
        <v>9.2969658291538939E-3</v>
      </c>
      <c r="V792" s="3">
        <f t="shared" si="306"/>
        <v>1.9599815568130579E-3</v>
      </c>
      <c r="W792" s="3">
        <f t="shared" si="307"/>
        <v>-0.87391478794046606</v>
      </c>
      <c r="X792" s="3">
        <f>((m*gy-Cx*T792)/m)</f>
        <v>-9.9942382663404281</v>
      </c>
      <c r="Y792" s="3">
        <f t="shared" si="308"/>
        <v>-8.7391478794046607E-4</v>
      </c>
      <c r="Z792" s="3">
        <f t="shared" si="309"/>
        <v>-9.9942382663404279E-3</v>
      </c>
      <c r="AA792" t="b">
        <f t="shared" si="310"/>
        <v>1</v>
      </c>
    </row>
    <row r="793" spans="1:27" x14ac:dyDescent="0.25">
      <c r="A793" s="3">
        <v>77.600000000000094</v>
      </c>
      <c r="B793" s="3">
        <f t="shared" si="311"/>
        <v>7.4840742826150484</v>
      </c>
      <c r="C793" s="3">
        <f t="shared" si="292"/>
        <v>4.6044665299060954</v>
      </c>
      <c r="D793" s="3">
        <f t="shared" si="293"/>
        <v>9.2964970174341772</v>
      </c>
      <c r="E793" s="3">
        <f t="shared" si="294"/>
        <v>1.9546201461888326</v>
      </c>
      <c r="F793" s="2">
        <f t="shared" si="295"/>
        <v>-0.87387071963881269</v>
      </c>
      <c r="G793" s="2">
        <f t="shared" si="296"/>
        <v>-9.9937342937417508</v>
      </c>
      <c r="H793" s="3">
        <f t="shared" si="297"/>
        <v>9.2964970174341782E-3</v>
      </c>
      <c r="I793" s="3">
        <f t="shared" si="298"/>
        <v>1.9546201461888325E-3</v>
      </c>
      <c r="J793" s="3">
        <f t="shared" si="299"/>
        <v>-8.7387071963881274E-4</v>
      </c>
      <c r="K793" s="3">
        <f t="shared" si="300"/>
        <v>-9.9937342937417503E-3</v>
      </c>
      <c r="M793" s="3">
        <f t="shared" si="312"/>
        <v>7.4837351883204377</v>
      </c>
      <c r="N793" s="3">
        <f t="shared" si="313"/>
        <v>4.6005885898348176</v>
      </c>
      <c r="O793" s="3">
        <f t="shared" si="314"/>
        <v>9.2965288922978875</v>
      </c>
      <c r="P793" s="3">
        <f t="shared" si="315"/>
        <v>1.954984672555526</v>
      </c>
      <c r="Q793" s="3">
        <f t="shared" si="301"/>
        <v>-0.87387371587600138</v>
      </c>
      <c r="R793" s="3">
        <f t="shared" si="302"/>
        <v>-9.9937685592202197</v>
      </c>
      <c r="S793" s="3">
        <f t="shared" si="303"/>
        <v>9.2960919554399499</v>
      </c>
      <c r="T793" s="3">
        <f t="shared" si="304"/>
        <v>1.9499877882759158</v>
      </c>
      <c r="U793" s="3">
        <f t="shared" si="305"/>
        <v>9.2960919554399505E-3</v>
      </c>
      <c r="V793" s="3">
        <f t="shared" si="306"/>
        <v>1.9499877882759159E-3</v>
      </c>
      <c r="W793" s="3">
        <f t="shared" si="307"/>
        <v>-0.87383264381135528</v>
      </c>
      <c r="X793" s="3">
        <f>((m*gy-Cx*T793)/m)</f>
        <v>-9.9932988520979364</v>
      </c>
      <c r="Y793" s="3">
        <f t="shared" si="308"/>
        <v>-8.7383264381135531E-4</v>
      </c>
      <c r="Z793" s="3">
        <f t="shared" si="309"/>
        <v>-9.9932988520979368E-3</v>
      </c>
      <c r="AA793" t="b">
        <f t="shared" si="310"/>
        <v>1</v>
      </c>
    </row>
    <row r="794" spans="1:27" x14ac:dyDescent="0.25">
      <c r="A794" s="3">
        <v>77.700000000000102</v>
      </c>
      <c r="B794" s="3">
        <f t="shared" si="311"/>
        <v>7.4933707796324827</v>
      </c>
      <c r="C794" s="3">
        <f t="shared" si="292"/>
        <v>4.6064211500522845</v>
      </c>
      <c r="D794" s="3">
        <f t="shared" si="293"/>
        <v>9.2956231467145383</v>
      </c>
      <c r="E794" s="3">
        <f t="shared" si="294"/>
        <v>1.9446264118950909</v>
      </c>
      <c r="F794" s="2">
        <f t="shared" si="295"/>
        <v>-0.87378857579116664</v>
      </c>
      <c r="G794" s="2">
        <f t="shared" si="296"/>
        <v>-9.9927948827181403</v>
      </c>
      <c r="H794" s="3">
        <f t="shared" si="297"/>
        <v>9.2956231467145392E-3</v>
      </c>
      <c r="I794" s="3">
        <f t="shared" si="298"/>
        <v>1.944626411895091E-3</v>
      </c>
      <c r="J794" s="3">
        <f t="shared" si="299"/>
        <v>-8.7378857579116672E-4</v>
      </c>
      <c r="K794" s="3">
        <f t="shared" si="300"/>
        <v>-9.9927948827181409E-3</v>
      </c>
      <c r="M794" s="3">
        <f t="shared" si="312"/>
        <v>7.4930312802758774</v>
      </c>
      <c r="N794" s="3">
        <f t="shared" si="313"/>
        <v>4.6025385776230934</v>
      </c>
      <c r="O794" s="3">
        <f t="shared" si="314"/>
        <v>9.2956550596540755</v>
      </c>
      <c r="P794" s="3">
        <f t="shared" si="315"/>
        <v>1.9449913737034281</v>
      </c>
      <c r="Q794" s="3">
        <f t="shared" si="301"/>
        <v>-0.873791575607483</v>
      </c>
      <c r="R794" s="3">
        <f t="shared" si="302"/>
        <v>-9.9928291891281233</v>
      </c>
      <c r="S794" s="3">
        <f t="shared" si="303"/>
        <v>9.2952181638662719</v>
      </c>
      <c r="T794" s="3">
        <f t="shared" si="304"/>
        <v>1.9399949591088641</v>
      </c>
      <c r="U794" s="3">
        <f t="shared" si="305"/>
        <v>9.2952181638662722E-3</v>
      </c>
      <c r="V794" s="3">
        <f t="shared" si="306"/>
        <v>1.9399949591088642E-3</v>
      </c>
      <c r="W794" s="3">
        <f t="shared" si="307"/>
        <v>-0.87375050740342952</v>
      </c>
      <c r="X794" s="3">
        <f>((m*gy-Cx*T794)/m)</f>
        <v>-9.9923595261562337</v>
      </c>
      <c r="Y794" s="3">
        <f t="shared" si="308"/>
        <v>-8.7375050740342956E-4</v>
      </c>
      <c r="Z794" s="3">
        <f t="shared" si="309"/>
        <v>-9.9923595261562342E-3</v>
      </c>
      <c r="AA794" t="b">
        <f t="shared" si="310"/>
        <v>1</v>
      </c>
    </row>
    <row r="795" spans="1:27" x14ac:dyDescent="0.25">
      <c r="A795" s="3">
        <v>77.800000000000097</v>
      </c>
      <c r="B795" s="3">
        <f t="shared" si="311"/>
        <v>7.5026664027791972</v>
      </c>
      <c r="C795" s="3">
        <f t="shared" si="292"/>
        <v>4.6083657764641792</v>
      </c>
      <c r="D795" s="3">
        <f t="shared" si="293"/>
        <v>9.2947493581387466</v>
      </c>
      <c r="E795" s="3">
        <f t="shared" si="294"/>
        <v>1.9346336170123728</v>
      </c>
      <c r="F795" s="2">
        <f t="shared" si="295"/>
        <v>-0.87370643966504213</v>
      </c>
      <c r="G795" s="2">
        <f t="shared" si="296"/>
        <v>-9.9918555599991628</v>
      </c>
      <c r="H795" s="3">
        <f t="shared" si="297"/>
        <v>9.2947493581387475E-3</v>
      </c>
      <c r="I795" s="3">
        <f t="shared" si="298"/>
        <v>1.9346336170123729E-3</v>
      </c>
      <c r="J795" s="3">
        <f t="shared" si="299"/>
        <v>-8.7370643966504214E-4</v>
      </c>
      <c r="K795" s="3">
        <f t="shared" si="300"/>
        <v>-9.9918555599991625E-3</v>
      </c>
      <c r="M795" s="3">
        <f t="shared" si="312"/>
        <v>7.5023264984397438</v>
      </c>
      <c r="N795" s="3">
        <f t="shared" si="313"/>
        <v>4.6044785725822024</v>
      </c>
      <c r="O795" s="3">
        <f t="shared" si="314"/>
        <v>9.2947813091466713</v>
      </c>
      <c r="P795" s="3">
        <f t="shared" si="315"/>
        <v>1.9349990141772719</v>
      </c>
      <c r="Q795" s="3">
        <f t="shared" si="301"/>
        <v>-0.87370944305978715</v>
      </c>
      <c r="R795" s="3">
        <f t="shared" si="302"/>
        <v>-9.9918899073326646</v>
      </c>
      <c r="S795" s="3">
        <f t="shared" si="303"/>
        <v>9.2943444544251417</v>
      </c>
      <c r="T795" s="3">
        <f t="shared" si="304"/>
        <v>1.9300030692236056</v>
      </c>
      <c r="U795" s="3">
        <f t="shared" si="305"/>
        <v>9.2943444544251411E-3</v>
      </c>
      <c r="V795" s="3">
        <f t="shared" si="306"/>
        <v>1.9300030692236056E-3</v>
      </c>
      <c r="W795" s="3">
        <f t="shared" si="307"/>
        <v>-0.87366837871596326</v>
      </c>
      <c r="X795" s="3">
        <f>((m*gy-Cx*T795)/m)</f>
        <v>-9.9914202885070189</v>
      </c>
      <c r="Y795" s="3">
        <f t="shared" si="308"/>
        <v>-8.7366837871596329E-4</v>
      </c>
      <c r="Z795" s="3">
        <f t="shared" si="309"/>
        <v>-9.9914202885070195E-3</v>
      </c>
      <c r="AA795" t="b">
        <f t="shared" si="310"/>
        <v>1</v>
      </c>
    </row>
    <row r="796" spans="1:27" x14ac:dyDescent="0.25">
      <c r="A796" s="3">
        <v>77.900000000000105</v>
      </c>
      <c r="B796" s="3">
        <f t="shared" si="311"/>
        <v>7.511961152137336</v>
      </c>
      <c r="C796" s="3">
        <f t="shared" si="292"/>
        <v>4.6103004100811917</v>
      </c>
      <c r="D796" s="3">
        <f t="shared" si="293"/>
        <v>9.2938756516990821</v>
      </c>
      <c r="E796" s="3">
        <f t="shared" si="294"/>
        <v>1.9246417614523736</v>
      </c>
      <c r="F796" s="2">
        <f t="shared" si="295"/>
        <v>-0.87362431125971374</v>
      </c>
      <c r="G796" s="2">
        <f t="shared" si="296"/>
        <v>-9.9909163255765243</v>
      </c>
      <c r="H796" s="3">
        <f t="shared" si="297"/>
        <v>9.2938756516990819E-3</v>
      </c>
      <c r="I796" s="3">
        <f t="shared" si="298"/>
        <v>1.9246417614523737E-3</v>
      </c>
      <c r="J796" s="3">
        <f t="shared" si="299"/>
        <v>-8.7362431125971379E-4</v>
      </c>
      <c r="K796" s="3">
        <f t="shared" si="300"/>
        <v>-9.9909163255765248E-3</v>
      </c>
      <c r="M796" s="3">
        <f t="shared" si="312"/>
        <v>7.5116208428941693</v>
      </c>
      <c r="N796" s="3">
        <f t="shared" si="313"/>
        <v>4.6064085756514261</v>
      </c>
      <c r="O796" s="3">
        <f t="shared" si="314"/>
        <v>9.2939076407679551</v>
      </c>
      <c r="P796" s="3">
        <f t="shared" si="315"/>
        <v>1.925007593888765</v>
      </c>
      <c r="Q796" s="3">
        <f t="shared" si="301"/>
        <v>-0.87362731823218776</v>
      </c>
      <c r="R796" s="3">
        <f t="shared" si="302"/>
        <v>-9.9909507138255442</v>
      </c>
      <c r="S796" s="3">
        <f t="shared" si="303"/>
        <v>9.2934708271088393</v>
      </c>
      <c r="T796" s="3">
        <f t="shared" si="304"/>
        <v>1.9200121185318522</v>
      </c>
      <c r="U796" s="3">
        <f t="shared" si="305"/>
        <v>9.2934708271088396E-3</v>
      </c>
      <c r="V796" s="3">
        <f t="shared" si="306"/>
        <v>1.9200121185318521E-3</v>
      </c>
      <c r="W796" s="3">
        <f t="shared" si="307"/>
        <v>-0.87358625774823084</v>
      </c>
      <c r="X796" s="3">
        <f>((m*gy-Cx*T796)/m)</f>
        <v>-9.9904811391419948</v>
      </c>
      <c r="Y796" s="3">
        <f t="shared" si="308"/>
        <v>-8.7358625774823083E-4</v>
      </c>
      <c r="Z796" s="3">
        <f t="shared" si="309"/>
        <v>-9.9904811391419955E-3</v>
      </c>
      <c r="AA796" t="b">
        <f t="shared" si="310"/>
        <v>1</v>
      </c>
    </row>
    <row r="797" spans="1:27" x14ac:dyDescent="0.25">
      <c r="A797" s="3">
        <v>78.000000000000099</v>
      </c>
      <c r="B797" s="3">
        <f t="shared" si="311"/>
        <v>7.5212550277890351</v>
      </c>
      <c r="C797" s="3">
        <f t="shared" si="292"/>
        <v>4.6122250518426444</v>
      </c>
      <c r="D797" s="3">
        <f t="shared" si="293"/>
        <v>9.2930020273878231</v>
      </c>
      <c r="E797" s="3">
        <f t="shared" si="294"/>
        <v>1.9146508451267972</v>
      </c>
      <c r="F797" s="2">
        <f t="shared" si="295"/>
        <v>-0.87354219057445537</v>
      </c>
      <c r="G797" s="2">
        <f t="shared" si="296"/>
        <v>-9.9899771794419188</v>
      </c>
      <c r="H797" s="3">
        <f t="shared" si="297"/>
        <v>9.2930020273878228E-3</v>
      </c>
      <c r="I797" s="3">
        <f t="shared" si="298"/>
        <v>1.9146508451267973E-3</v>
      </c>
      <c r="J797" s="3">
        <f t="shared" si="299"/>
        <v>-8.7354219057445535E-4</v>
      </c>
      <c r="K797" s="3">
        <f t="shared" si="300"/>
        <v>-9.9899771794419185E-3</v>
      </c>
      <c r="M797" s="3">
        <f t="shared" si="312"/>
        <v>7.5209143137212777</v>
      </c>
      <c r="N797" s="3">
        <f t="shared" si="313"/>
        <v>4.6083285877699582</v>
      </c>
      <c r="O797" s="3">
        <f t="shared" si="314"/>
        <v>9.2930340545102066</v>
      </c>
      <c r="P797" s="3">
        <f t="shared" si="315"/>
        <v>1.9150171127496229</v>
      </c>
      <c r="Q797" s="3">
        <f t="shared" si="301"/>
        <v>-0.8735452011239595</v>
      </c>
      <c r="R797" s="3">
        <f t="shared" si="302"/>
        <v>-9.9900116085984649</v>
      </c>
      <c r="S797" s="3">
        <f t="shared" si="303"/>
        <v>9.2925972819096447</v>
      </c>
      <c r="T797" s="3">
        <f t="shared" si="304"/>
        <v>1.9100221069453238</v>
      </c>
      <c r="U797" s="3">
        <f t="shared" si="305"/>
        <v>9.2925972819096446E-3</v>
      </c>
      <c r="V797" s="3">
        <f t="shared" si="306"/>
        <v>1.9100221069453238E-3</v>
      </c>
      <c r="W797" s="3">
        <f t="shared" si="307"/>
        <v>-0.87350414449950653</v>
      </c>
      <c r="X797" s="3">
        <f>((m*gy-Cx*T797)/m)</f>
        <v>-9.9895420780528603</v>
      </c>
      <c r="Y797" s="3">
        <f t="shared" si="308"/>
        <v>-8.7350414449950653E-4</v>
      </c>
      <c r="Z797" s="3">
        <f t="shared" si="309"/>
        <v>-9.9895420780528599E-3</v>
      </c>
      <c r="AA797" t="b">
        <f t="shared" si="310"/>
        <v>1</v>
      </c>
    </row>
    <row r="798" spans="1:27" x14ac:dyDescent="0.25">
      <c r="A798" s="3">
        <v>78.100000000000094</v>
      </c>
      <c r="B798" s="3">
        <f t="shared" si="311"/>
        <v>7.5305480298164227</v>
      </c>
      <c r="C798" s="3">
        <f t="shared" si="292"/>
        <v>4.6141397026877708</v>
      </c>
      <c r="D798" s="3">
        <f t="shared" si="293"/>
        <v>9.2921284851972494</v>
      </c>
      <c r="E798" s="3">
        <f t="shared" si="294"/>
        <v>1.9046608679473553</v>
      </c>
      <c r="F798" s="2">
        <f t="shared" si="295"/>
        <v>-0.87346007760854127</v>
      </c>
      <c r="G798" s="2">
        <f t="shared" si="296"/>
        <v>-9.9890381215870523</v>
      </c>
      <c r="H798" s="3">
        <f t="shared" si="297"/>
        <v>9.2921284851972489E-3</v>
      </c>
      <c r="I798" s="3">
        <f t="shared" si="298"/>
        <v>1.9046608679473553E-3</v>
      </c>
      <c r="J798" s="3">
        <f t="shared" si="299"/>
        <v>-8.7346007760854129E-4</v>
      </c>
      <c r="K798" s="3">
        <f t="shared" si="300"/>
        <v>-9.9890381215870534E-3</v>
      </c>
      <c r="M798" s="3">
        <f t="shared" si="312"/>
        <v>7.5302069110031873</v>
      </c>
      <c r="N798" s="3">
        <f t="shared" si="313"/>
        <v>4.6102386098769035</v>
      </c>
      <c r="O798" s="3">
        <f t="shared" si="314"/>
        <v>9.2921605503657076</v>
      </c>
      <c r="P798" s="3">
        <f t="shared" si="315"/>
        <v>1.90502757067157</v>
      </c>
      <c r="Q798" s="3">
        <f t="shared" si="301"/>
        <v>-0.87346309173437642</v>
      </c>
      <c r="R798" s="3">
        <f t="shared" si="302"/>
        <v>-9.9890725916431276</v>
      </c>
      <c r="S798" s="3">
        <f t="shared" si="303"/>
        <v>9.2917238188198397</v>
      </c>
      <c r="T798" s="3">
        <f t="shared" si="304"/>
        <v>1.9000330343757486</v>
      </c>
      <c r="U798" s="3">
        <f t="shared" si="305"/>
        <v>9.2917238188198401E-3</v>
      </c>
      <c r="V798" s="3">
        <f t="shared" si="306"/>
        <v>1.9000330343757485E-3</v>
      </c>
      <c r="W798" s="3">
        <f t="shared" si="307"/>
        <v>-0.87342203896906478</v>
      </c>
      <c r="X798" s="3">
        <f>((m*gy-Cx*T798)/m)</f>
        <v>-9.9886031052313218</v>
      </c>
      <c r="Y798" s="3">
        <f t="shared" si="308"/>
        <v>-8.7342203896906485E-4</v>
      </c>
      <c r="Z798" s="3">
        <f t="shared" si="309"/>
        <v>-9.9886031052313223E-3</v>
      </c>
      <c r="AA798" t="b">
        <f t="shared" si="310"/>
        <v>1</v>
      </c>
    </row>
    <row r="799" spans="1:27" x14ac:dyDescent="0.25">
      <c r="A799" s="3">
        <v>78.200000000000102</v>
      </c>
      <c r="B799" s="3">
        <f t="shared" si="311"/>
        <v>7.5398401583016197</v>
      </c>
      <c r="C799" s="3">
        <f t="shared" si="292"/>
        <v>4.6160443635557185</v>
      </c>
      <c r="D799" s="3">
        <f t="shared" si="293"/>
        <v>9.2912550251196411</v>
      </c>
      <c r="E799" s="3">
        <f t="shared" si="294"/>
        <v>1.8946718298257683</v>
      </c>
      <c r="F799" s="2">
        <f t="shared" si="295"/>
        <v>-0.87337797236124626</v>
      </c>
      <c r="G799" s="2">
        <f t="shared" si="296"/>
        <v>-9.988099152003624</v>
      </c>
      <c r="H799" s="3">
        <f t="shared" si="297"/>
        <v>9.2912550251196407E-3</v>
      </c>
      <c r="I799" s="3">
        <f t="shared" si="298"/>
        <v>1.8946718298257683E-3</v>
      </c>
      <c r="J799" s="3">
        <f t="shared" si="299"/>
        <v>-8.7337797236124626E-4</v>
      </c>
      <c r="K799" s="3">
        <f t="shared" si="300"/>
        <v>-9.9880991520036235E-3</v>
      </c>
      <c r="M799" s="3">
        <f t="shared" si="312"/>
        <v>7.5394986348220074</v>
      </c>
      <c r="N799" s="3">
        <f t="shared" si="313"/>
        <v>4.6121386429112796</v>
      </c>
      <c r="O799" s="3">
        <f t="shared" si="314"/>
        <v>9.2912871283267382</v>
      </c>
      <c r="P799" s="3">
        <f t="shared" si="315"/>
        <v>1.8950389675663386</v>
      </c>
      <c r="Q799" s="3">
        <f t="shared" si="301"/>
        <v>-0.8733809900627133</v>
      </c>
      <c r="R799" s="3">
        <f t="shared" si="302"/>
        <v>-9.9881336629512365</v>
      </c>
      <c r="S799" s="3">
        <f t="shared" si="303"/>
        <v>9.2908504378317076</v>
      </c>
      <c r="T799" s="3">
        <f t="shared" si="304"/>
        <v>1.890044900734863</v>
      </c>
      <c r="U799" s="3">
        <f t="shared" si="305"/>
        <v>9.2908504378317082E-3</v>
      </c>
      <c r="V799" s="3">
        <f t="shared" si="306"/>
        <v>1.890044900734863E-3</v>
      </c>
      <c r="W799" s="3">
        <f t="shared" si="307"/>
        <v>-0.87333994115618052</v>
      </c>
      <c r="X799" s="3">
        <f>((m*gy-Cx*T799)/m)</f>
        <v>-9.9876642206690782</v>
      </c>
      <c r="Y799" s="3">
        <f t="shared" si="308"/>
        <v>-8.7333994115618054E-4</v>
      </c>
      <c r="Z799" s="3">
        <f t="shared" si="309"/>
        <v>-9.9876642206690788E-3</v>
      </c>
      <c r="AA799" t="b">
        <f t="shared" si="310"/>
        <v>1</v>
      </c>
    </row>
    <row r="800" spans="1:27" x14ac:dyDescent="0.25">
      <c r="A800" s="3">
        <v>78.300000000000097</v>
      </c>
      <c r="B800" s="3">
        <f t="shared" si="311"/>
        <v>7.5491314133267391</v>
      </c>
      <c r="C800" s="3">
        <f t="shared" si="292"/>
        <v>4.6179390353855441</v>
      </c>
      <c r="D800" s="3">
        <f t="shared" si="293"/>
        <v>9.2903816471472798</v>
      </c>
      <c r="E800" s="3">
        <f t="shared" si="294"/>
        <v>1.8846837306737647</v>
      </c>
      <c r="F800" s="2">
        <f t="shared" si="295"/>
        <v>-0.87329587483184423</v>
      </c>
      <c r="G800" s="2">
        <f t="shared" si="296"/>
        <v>-9.9871602706833347</v>
      </c>
      <c r="H800" s="3">
        <f t="shared" si="297"/>
        <v>9.2903816471472805E-3</v>
      </c>
      <c r="I800" s="3">
        <f t="shared" si="298"/>
        <v>1.8846837306737648E-3</v>
      </c>
      <c r="J800" s="3">
        <f t="shared" si="299"/>
        <v>-8.7329587483184429E-4</v>
      </c>
      <c r="K800" s="3">
        <f t="shared" si="300"/>
        <v>-9.9871602706833353E-3</v>
      </c>
      <c r="M800" s="3">
        <f t="shared" si="312"/>
        <v>7.5487894852598387</v>
      </c>
      <c r="N800" s="3">
        <f t="shared" si="313"/>
        <v>4.6140286878120147</v>
      </c>
      <c r="O800" s="3">
        <f t="shared" si="314"/>
        <v>9.2904137883855817</v>
      </c>
      <c r="P800" s="3">
        <f t="shared" si="315"/>
        <v>1.8850513033456695</v>
      </c>
      <c r="Q800" s="3">
        <f t="shared" si="301"/>
        <v>-0.87329889610824463</v>
      </c>
      <c r="R800" s="3">
        <f t="shared" si="302"/>
        <v>-9.9871948225144926</v>
      </c>
      <c r="S800" s="3">
        <f t="shared" si="303"/>
        <v>9.2899771389375267</v>
      </c>
      <c r="T800" s="3">
        <f t="shared" si="304"/>
        <v>1.8800577059344123</v>
      </c>
      <c r="U800" s="3">
        <f t="shared" si="305"/>
        <v>9.2899771389375278E-3</v>
      </c>
      <c r="V800" s="3">
        <f t="shared" si="306"/>
        <v>1.8800577059344124E-3</v>
      </c>
      <c r="W800" s="3">
        <f t="shared" si="307"/>
        <v>-0.87325785106012754</v>
      </c>
      <c r="X800" s="3">
        <f>((m*gy-Cx*T800)/m)</f>
        <v>-9.9867254243578358</v>
      </c>
      <c r="Y800" s="3">
        <f t="shared" si="308"/>
        <v>-8.7325785106012754E-4</v>
      </c>
      <c r="Z800" s="3">
        <f t="shared" si="309"/>
        <v>-9.9867254243578354E-3</v>
      </c>
      <c r="AA800" t="b">
        <f t="shared" si="310"/>
        <v>1</v>
      </c>
    </row>
    <row r="801" spans="1:27" x14ac:dyDescent="0.25">
      <c r="A801" s="3">
        <v>78.400000000000105</v>
      </c>
      <c r="B801" s="3">
        <f t="shared" si="311"/>
        <v>7.5584217949738868</v>
      </c>
      <c r="C801" s="3">
        <f t="shared" si="292"/>
        <v>4.6198237191162175</v>
      </c>
      <c r="D801" s="3">
        <f t="shared" si="293"/>
        <v>9.2895083512724472</v>
      </c>
      <c r="E801" s="3">
        <f t="shared" si="294"/>
        <v>1.8746965704030814</v>
      </c>
      <c r="F801" s="2">
        <f t="shared" si="295"/>
        <v>-0.87321378501961</v>
      </c>
      <c r="G801" s="2">
        <f t="shared" si="296"/>
        <v>-9.9862214776178906</v>
      </c>
      <c r="H801" s="3">
        <f t="shared" si="297"/>
        <v>9.289508351272447E-3</v>
      </c>
      <c r="I801" s="3">
        <f t="shared" si="298"/>
        <v>1.8746965704030815E-3</v>
      </c>
      <c r="J801" s="3">
        <f t="shared" si="299"/>
        <v>-8.7321378501961004E-4</v>
      </c>
      <c r="K801" s="3">
        <f t="shared" si="300"/>
        <v>-9.9862214776178914E-3</v>
      </c>
      <c r="M801" s="3">
        <f t="shared" si="312"/>
        <v>7.5580794623987764</v>
      </c>
      <c r="N801" s="3">
        <f t="shared" si="313"/>
        <v>4.6159087455179488</v>
      </c>
      <c r="O801" s="3">
        <f t="shared" si="314"/>
        <v>9.2895405305345218</v>
      </c>
      <c r="P801" s="3">
        <f t="shared" si="315"/>
        <v>1.8750645779213118</v>
      </c>
      <c r="Q801" s="3">
        <f t="shared" si="301"/>
        <v>-0.87321680987024508</v>
      </c>
      <c r="R801" s="3">
        <f t="shared" si="302"/>
        <v>-9.9862560703246039</v>
      </c>
      <c r="S801" s="3">
        <f t="shared" si="303"/>
        <v>9.2891039221295859</v>
      </c>
      <c r="T801" s="3">
        <f t="shared" si="304"/>
        <v>1.8700714498861495</v>
      </c>
      <c r="U801" s="3">
        <f t="shared" si="305"/>
        <v>9.2891039221295862E-3</v>
      </c>
      <c r="V801" s="3">
        <f t="shared" si="306"/>
        <v>1.8700714498861494E-3</v>
      </c>
      <c r="W801" s="3">
        <f t="shared" si="307"/>
        <v>-0.87317576868018099</v>
      </c>
      <c r="X801" s="3">
        <f>((m*gy-Cx*T801)/m)</f>
        <v>-9.985786716289299</v>
      </c>
      <c r="Y801" s="3">
        <f t="shared" si="308"/>
        <v>-8.7317576868018104E-4</v>
      </c>
      <c r="Z801" s="3">
        <f t="shared" si="309"/>
        <v>-9.9857867162892987E-3</v>
      </c>
      <c r="AA801" t="b">
        <f t="shared" si="310"/>
        <v>1</v>
      </c>
    </row>
    <row r="802" spans="1:27" x14ac:dyDescent="0.25">
      <c r="A802" s="3">
        <v>78.500000000000099</v>
      </c>
      <c r="B802" s="3">
        <f t="shared" si="311"/>
        <v>7.5677113033251588</v>
      </c>
      <c r="C802" s="3">
        <f t="shared" si="292"/>
        <v>4.6216984156866205</v>
      </c>
      <c r="D802" s="3">
        <f t="shared" si="293"/>
        <v>9.288635137487427</v>
      </c>
      <c r="E802" s="3">
        <f t="shared" si="294"/>
        <v>1.8647103489254635</v>
      </c>
      <c r="F802" s="2">
        <f t="shared" si="295"/>
        <v>-0.87313170292381803</v>
      </c>
      <c r="G802" s="2">
        <f t="shared" si="296"/>
        <v>-9.9852827727989943</v>
      </c>
      <c r="H802" s="3">
        <f t="shared" si="297"/>
        <v>9.2886351374874276E-3</v>
      </c>
      <c r="I802" s="3">
        <f t="shared" si="298"/>
        <v>1.8647103489254635E-3</v>
      </c>
      <c r="J802" s="3">
        <f t="shared" si="299"/>
        <v>-8.7313170292381808E-4</v>
      </c>
      <c r="K802" s="3">
        <f t="shared" si="300"/>
        <v>-9.9852827727989948E-3</v>
      </c>
      <c r="M802" s="3">
        <f t="shared" si="312"/>
        <v>7.5673685663209058</v>
      </c>
      <c r="N802" s="3">
        <f t="shared" si="313"/>
        <v>4.6177788169678351</v>
      </c>
      <c r="O802" s="3">
        <f t="shared" si="314"/>
        <v>9.2886673547658418</v>
      </c>
      <c r="P802" s="3">
        <f t="shared" si="315"/>
        <v>1.8650787912050224</v>
      </c>
      <c r="Q802" s="3">
        <f t="shared" si="301"/>
        <v>-0.87313473134798902</v>
      </c>
      <c r="R802" s="3">
        <f t="shared" si="302"/>
        <v>-9.985317406373273</v>
      </c>
      <c r="S802" s="3">
        <f t="shared" si="303"/>
        <v>9.2882307874001686</v>
      </c>
      <c r="T802" s="3">
        <f t="shared" si="304"/>
        <v>1.8600861325018359</v>
      </c>
      <c r="U802" s="3">
        <f t="shared" si="305"/>
        <v>9.2882307874001691E-3</v>
      </c>
      <c r="V802" s="3">
        <f t="shared" si="306"/>
        <v>1.8600861325018358E-3</v>
      </c>
      <c r="W802" s="3">
        <f t="shared" si="307"/>
        <v>-0.87309369401561576</v>
      </c>
      <c r="X802" s="3">
        <f>((m*gy-Cx*T802)/m)</f>
        <v>-9.984848096455174</v>
      </c>
      <c r="Y802" s="3">
        <f t="shared" si="308"/>
        <v>-8.7309369401561583E-4</v>
      </c>
      <c r="Z802" s="3">
        <f t="shared" si="309"/>
        <v>-9.9848480964551747E-3</v>
      </c>
      <c r="AA802" t="b">
        <f t="shared" si="310"/>
        <v>1</v>
      </c>
    </row>
    <row r="803" spans="1:27" x14ac:dyDescent="0.25">
      <c r="A803" s="3">
        <v>78.600000000000094</v>
      </c>
      <c r="B803" s="3">
        <f t="shared" si="311"/>
        <v>7.5769999384626461</v>
      </c>
      <c r="C803" s="3">
        <f t="shared" si="292"/>
        <v>4.6235631260355463</v>
      </c>
      <c r="D803" s="3">
        <f t="shared" si="293"/>
        <v>9.2877620057845025</v>
      </c>
      <c r="E803" s="3">
        <f t="shared" si="294"/>
        <v>1.8547250661526644</v>
      </c>
      <c r="F803" s="2">
        <f t="shared" si="295"/>
        <v>-0.87304962854374324</v>
      </c>
      <c r="G803" s="2">
        <f t="shared" si="296"/>
        <v>-9.9843441562183521</v>
      </c>
      <c r="H803" s="3">
        <f t="shared" si="297"/>
        <v>9.2877620057845028E-3</v>
      </c>
      <c r="I803" s="3">
        <f t="shared" si="298"/>
        <v>1.8547250661526645E-3</v>
      </c>
      <c r="J803" s="3">
        <f t="shared" si="299"/>
        <v>-8.7304962854374329E-4</v>
      </c>
      <c r="K803" s="3">
        <f t="shared" si="300"/>
        <v>-9.9843441562183517E-3</v>
      </c>
      <c r="M803" s="3">
        <f t="shared" si="312"/>
        <v>7.5766567971083063</v>
      </c>
      <c r="N803" s="3">
        <f t="shared" si="313"/>
        <v>4.6196389031003369</v>
      </c>
      <c r="O803" s="3">
        <f t="shared" si="314"/>
        <v>9.2877942610718254</v>
      </c>
      <c r="P803" s="3">
        <f t="shared" si="315"/>
        <v>1.8550939431085671</v>
      </c>
      <c r="Q803" s="3">
        <f t="shared" si="301"/>
        <v>-0.87305266054075159</v>
      </c>
      <c r="R803" s="3">
        <f t="shared" si="302"/>
        <v>-9.9843788306522061</v>
      </c>
      <c r="S803" s="3">
        <f t="shared" si="303"/>
        <v>9.2873577347415548</v>
      </c>
      <c r="T803" s="3">
        <f t="shared" si="304"/>
        <v>1.8501017536932409</v>
      </c>
      <c r="U803" s="3">
        <f t="shared" si="305"/>
        <v>9.2873577347415553E-3</v>
      </c>
      <c r="V803" s="3">
        <f t="shared" si="306"/>
        <v>1.8501017536932409E-3</v>
      </c>
      <c r="W803" s="3">
        <f t="shared" si="307"/>
        <v>-0.87301162706570623</v>
      </c>
      <c r="X803" s="3">
        <f>((m*gy-Cx*T803)/m)</f>
        <v>-9.9839095648471652</v>
      </c>
      <c r="Y803" s="3">
        <f t="shared" si="308"/>
        <v>-8.7301162706570625E-4</v>
      </c>
      <c r="Z803" s="3">
        <f t="shared" si="309"/>
        <v>-9.9839095648471647E-3</v>
      </c>
      <c r="AA803" t="b">
        <f t="shared" si="310"/>
        <v>1</v>
      </c>
    </row>
    <row r="804" spans="1:27" x14ac:dyDescent="0.25">
      <c r="A804" s="3">
        <v>78.700000000000102</v>
      </c>
      <c r="B804" s="3">
        <f t="shared" si="311"/>
        <v>7.5862877004684304</v>
      </c>
      <c r="C804" s="3">
        <f t="shared" si="292"/>
        <v>4.625417851101699</v>
      </c>
      <c r="D804" s="3">
        <f t="shared" si="293"/>
        <v>9.2868889561559591</v>
      </c>
      <c r="E804" s="3">
        <f t="shared" si="294"/>
        <v>1.844740721996446</v>
      </c>
      <c r="F804" s="2">
        <f t="shared" si="295"/>
        <v>-0.87296756187866009</v>
      </c>
      <c r="G804" s="2">
        <f t="shared" si="296"/>
        <v>-9.9834056278676666</v>
      </c>
      <c r="H804" s="3">
        <f t="shared" si="297"/>
        <v>9.2868889561559601E-3</v>
      </c>
      <c r="I804" s="3">
        <f t="shared" si="298"/>
        <v>1.844740721996446E-3</v>
      </c>
      <c r="J804" s="3">
        <f t="shared" si="299"/>
        <v>-8.7296756187866013E-4</v>
      </c>
      <c r="K804" s="3">
        <f t="shared" si="300"/>
        <v>-9.9834056278676666E-3</v>
      </c>
      <c r="M804" s="3">
        <f t="shared" si="312"/>
        <v>7.5859441548430482</v>
      </c>
      <c r="N804" s="3">
        <f t="shared" si="313"/>
        <v>4.6214890048540305</v>
      </c>
      <c r="O804" s="3">
        <f t="shared" si="314"/>
        <v>9.2869212494447595</v>
      </c>
      <c r="P804" s="3">
        <f t="shared" si="315"/>
        <v>1.8451100335437201</v>
      </c>
      <c r="Q804" s="3">
        <f t="shared" si="301"/>
        <v>-0.87297059744780747</v>
      </c>
      <c r="R804" s="3">
        <f t="shared" si="302"/>
        <v>-9.9834403431531094</v>
      </c>
      <c r="S804" s="3">
        <f t="shared" si="303"/>
        <v>9.2864847641460351</v>
      </c>
      <c r="T804" s="3">
        <f t="shared" si="304"/>
        <v>1.8401183133721435</v>
      </c>
      <c r="U804" s="3">
        <f t="shared" si="305"/>
        <v>9.2864847641460357E-3</v>
      </c>
      <c r="V804" s="3">
        <f t="shared" si="306"/>
        <v>1.8401183133721435E-3</v>
      </c>
      <c r="W804" s="3">
        <f t="shared" si="307"/>
        <v>-0.8729295678297273</v>
      </c>
      <c r="X804" s="3">
        <f>((m*gy-Cx*T804)/m)</f>
        <v>-9.9829711214569823</v>
      </c>
      <c r="Y804" s="3">
        <f t="shared" si="308"/>
        <v>-8.7292956782972729E-4</v>
      </c>
      <c r="Z804" s="3">
        <f t="shared" si="309"/>
        <v>-9.9829711214569818E-3</v>
      </c>
      <c r="AA804" t="b">
        <f t="shared" si="310"/>
        <v>1</v>
      </c>
    </row>
    <row r="805" spans="1:27" x14ac:dyDescent="0.25">
      <c r="A805" s="3">
        <v>78.800000000000097</v>
      </c>
      <c r="B805" s="3">
        <f t="shared" si="311"/>
        <v>7.5955745894245865</v>
      </c>
      <c r="C805" s="3">
        <f t="shared" si="292"/>
        <v>4.6272625918236958</v>
      </c>
      <c r="D805" s="3">
        <f t="shared" si="293"/>
        <v>9.2860159885940803</v>
      </c>
      <c r="E805" s="3">
        <f t="shared" si="294"/>
        <v>1.8347573163685784</v>
      </c>
      <c r="F805" s="2">
        <f t="shared" si="295"/>
        <v>-0.8728855029278435</v>
      </c>
      <c r="G805" s="2">
        <f t="shared" si="296"/>
        <v>-9.9824671877386475</v>
      </c>
      <c r="H805" s="3">
        <f t="shared" si="297"/>
        <v>9.2860159885940798E-3</v>
      </c>
      <c r="I805" s="3">
        <f t="shared" si="298"/>
        <v>1.8347573163685785E-3</v>
      </c>
      <c r="J805" s="3">
        <f t="shared" si="299"/>
        <v>-8.7288550292784347E-4</v>
      </c>
      <c r="K805" s="3">
        <f t="shared" si="300"/>
        <v>-9.9824671877386476E-3</v>
      </c>
      <c r="M805" s="3">
        <f t="shared" si="312"/>
        <v>7.5952306396071938</v>
      </c>
      <c r="N805" s="3">
        <f t="shared" si="313"/>
        <v>4.6233291231674025</v>
      </c>
      <c r="O805" s="3">
        <f t="shared" si="314"/>
        <v>9.2860483198769295</v>
      </c>
      <c r="P805" s="3">
        <f t="shared" si="315"/>
        <v>1.8351270624222631</v>
      </c>
      <c r="Q805" s="3">
        <f t="shared" si="301"/>
        <v>-0.87288854206843136</v>
      </c>
      <c r="R805" s="3">
        <f t="shared" si="302"/>
        <v>-9.9825019438676925</v>
      </c>
      <c r="S805" s="3">
        <f t="shared" si="303"/>
        <v>9.2856118756058947</v>
      </c>
      <c r="T805" s="3">
        <f t="shared" si="304"/>
        <v>1.8301358114503292</v>
      </c>
      <c r="U805" s="3">
        <f t="shared" si="305"/>
        <v>9.2856118756058943E-3</v>
      </c>
      <c r="V805" s="3">
        <f t="shared" si="306"/>
        <v>1.8301358114503293E-3</v>
      </c>
      <c r="W805" s="3">
        <f t="shared" si="307"/>
        <v>-0.87284751630695412</v>
      </c>
      <c r="X805" s="3">
        <f>((m*gy-Cx*T805)/m)</f>
        <v>-9.9820327662763315</v>
      </c>
      <c r="Y805" s="3">
        <f t="shared" si="308"/>
        <v>-8.7284751630695417E-4</v>
      </c>
      <c r="Z805" s="3">
        <f t="shared" si="309"/>
        <v>-9.9820327662763324E-3</v>
      </c>
      <c r="AA805" t="b">
        <f t="shared" si="310"/>
        <v>1</v>
      </c>
    </row>
    <row r="806" spans="1:27" x14ac:dyDescent="0.25">
      <c r="A806" s="3">
        <v>78.900000000000105</v>
      </c>
      <c r="B806" s="3">
        <f t="shared" si="311"/>
        <v>7.6048606054131804</v>
      </c>
      <c r="C806" s="3">
        <f t="shared" si="292"/>
        <v>4.6290973491400642</v>
      </c>
      <c r="D806" s="3">
        <f t="shared" si="293"/>
        <v>9.2851431030911531</v>
      </c>
      <c r="E806" s="3">
        <f t="shared" si="294"/>
        <v>1.8247748491808398</v>
      </c>
      <c r="F806" s="2">
        <f t="shared" si="295"/>
        <v>-0.87280345169056839</v>
      </c>
      <c r="G806" s="2">
        <f t="shared" si="296"/>
        <v>-9.9815288358229992</v>
      </c>
      <c r="H806" s="3">
        <f t="shared" si="297"/>
        <v>9.2851431030911528E-3</v>
      </c>
      <c r="I806" s="3">
        <f t="shared" si="298"/>
        <v>1.8247748491808397E-3</v>
      </c>
      <c r="J806" s="3">
        <f t="shared" si="299"/>
        <v>-8.7280345169056842E-4</v>
      </c>
      <c r="K806" s="3">
        <f t="shared" si="300"/>
        <v>-9.9815288358229993E-3</v>
      </c>
      <c r="M806" s="3">
        <f t="shared" si="312"/>
        <v>7.6045162514827993</v>
      </c>
      <c r="N806" s="3">
        <f t="shared" si="313"/>
        <v>4.6251592589788526</v>
      </c>
      <c r="O806" s="3">
        <f t="shared" si="314"/>
        <v>9.2851754723606224</v>
      </c>
      <c r="P806" s="3">
        <f t="shared" si="315"/>
        <v>1.8251450296559868</v>
      </c>
      <c r="Q806" s="3">
        <f t="shared" si="301"/>
        <v>-0.87280649440189839</v>
      </c>
      <c r="R806" s="3">
        <f t="shared" si="302"/>
        <v>-9.9815636327876636</v>
      </c>
      <c r="S806" s="3">
        <f t="shared" si="303"/>
        <v>9.2847390691134208</v>
      </c>
      <c r="T806" s="3">
        <f t="shared" si="304"/>
        <v>1.8201542478395929</v>
      </c>
      <c r="U806" s="3">
        <f t="shared" si="305"/>
        <v>9.2847390691134218E-3</v>
      </c>
      <c r="V806" s="3">
        <f t="shared" si="306"/>
        <v>1.8201542478395929E-3</v>
      </c>
      <c r="W806" s="3">
        <f t="shared" si="307"/>
        <v>-0.87276547249666159</v>
      </c>
      <c r="X806" s="3">
        <f>((m*gy-Cx*T806)/m)</f>
        <v>-9.9810944992969226</v>
      </c>
      <c r="Y806" s="3">
        <f t="shared" si="308"/>
        <v>-8.7276547249666165E-4</v>
      </c>
      <c r="Z806" s="3">
        <f t="shared" si="309"/>
        <v>-9.9810944992969226E-3</v>
      </c>
      <c r="AA806" t="b">
        <f t="shared" si="310"/>
        <v>1</v>
      </c>
    </row>
    <row r="807" spans="1:27" x14ac:dyDescent="0.25">
      <c r="A807" s="3">
        <v>79.000000000000099</v>
      </c>
      <c r="B807" s="3">
        <f t="shared" si="311"/>
        <v>7.6141457485162718</v>
      </c>
      <c r="C807" s="3">
        <f t="shared" si="292"/>
        <v>4.6309221239892446</v>
      </c>
      <c r="D807" s="3">
        <f t="shared" si="293"/>
        <v>9.2842702996394628</v>
      </c>
      <c r="E807" s="3">
        <f t="shared" si="294"/>
        <v>1.8147933203450168</v>
      </c>
      <c r="F807" s="2">
        <f t="shared" si="295"/>
        <v>-0.87272140816610944</v>
      </c>
      <c r="G807" s="2">
        <f t="shared" si="296"/>
        <v>-9.9805905721124315</v>
      </c>
      <c r="H807" s="3">
        <f t="shared" si="297"/>
        <v>9.2842702996394633E-3</v>
      </c>
      <c r="I807" s="3">
        <f t="shared" si="298"/>
        <v>1.8147933203450169E-3</v>
      </c>
      <c r="J807" s="3">
        <f t="shared" si="299"/>
        <v>-8.7272140816610944E-4</v>
      </c>
      <c r="K807" s="3">
        <f t="shared" si="300"/>
        <v>-9.9805905721124313E-3</v>
      </c>
      <c r="M807" s="3">
        <f t="shared" si="312"/>
        <v>7.6138009905519128</v>
      </c>
      <c r="N807" s="3">
        <f t="shared" si="313"/>
        <v>4.6269794132266924</v>
      </c>
      <c r="O807" s="3">
        <f t="shared" si="314"/>
        <v>9.2843027068881252</v>
      </c>
      <c r="P807" s="3">
        <f t="shared" si="315"/>
        <v>1.8151639351566899</v>
      </c>
      <c r="Q807" s="3">
        <f t="shared" si="301"/>
        <v>-0.8727244544474837</v>
      </c>
      <c r="R807" s="3">
        <f t="shared" si="302"/>
        <v>-9.9806254099047287</v>
      </c>
      <c r="S807" s="3">
        <f t="shared" si="303"/>
        <v>9.2838663446609022</v>
      </c>
      <c r="T807" s="3">
        <f t="shared" si="304"/>
        <v>1.8101736224517375</v>
      </c>
      <c r="U807" s="3">
        <f t="shared" si="305"/>
        <v>9.2838663446609022E-3</v>
      </c>
      <c r="V807" s="3">
        <f t="shared" si="306"/>
        <v>1.8101736224517375E-3</v>
      </c>
      <c r="W807" s="3">
        <f t="shared" si="307"/>
        <v>-0.87268343639812473</v>
      </c>
      <c r="X807" s="3">
        <f>((m*gy-Cx*T807)/m)</f>
        <v>-9.9801563205104635</v>
      </c>
      <c r="Y807" s="3">
        <f t="shared" si="308"/>
        <v>-8.7268343639812474E-4</v>
      </c>
      <c r="Z807" s="3">
        <f t="shared" si="309"/>
        <v>-9.9801563205104641E-3</v>
      </c>
      <c r="AA807" t="b">
        <f t="shared" si="310"/>
        <v>1</v>
      </c>
    </row>
    <row r="808" spans="1:27" x14ac:dyDescent="0.25">
      <c r="A808" s="3">
        <v>79.100000000000094</v>
      </c>
      <c r="B808" s="3">
        <f t="shared" si="311"/>
        <v>7.6234300188159114</v>
      </c>
      <c r="C808" s="3">
        <f t="shared" si="292"/>
        <v>4.6327369173095896</v>
      </c>
      <c r="D808" s="3">
        <f t="shared" si="293"/>
        <v>9.2833975782312965</v>
      </c>
      <c r="E808" s="3">
        <f t="shared" si="294"/>
        <v>1.8048127297729044</v>
      </c>
      <c r="F808" s="2">
        <f t="shared" si="295"/>
        <v>-0.87263937235374178</v>
      </c>
      <c r="G808" s="2">
        <f t="shared" si="296"/>
        <v>-9.9796523965986541</v>
      </c>
      <c r="H808" s="3">
        <f t="shared" si="297"/>
        <v>9.2833975782312967E-3</v>
      </c>
      <c r="I808" s="3">
        <f t="shared" si="298"/>
        <v>1.8048127297729045E-3</v>
      </c>
      <c r="J808" s="3">
        <f t="shared" si="299"/>
        <v>-8.7263937235374184E-4</v>
      </c>
      <c r="K808" s="3">
        <f t="shared" si="300"/>
        <v>-9.9796523965986535E-3</v>
      </c>
      <c r="M808" s="3">
        <f t="shared" si="312"/>
        <v>7.6230848568965737</v>
      </c>
      <c r="N808" s="3">
        <f t="shared" si="313"/>
        <v>4.6287895868491438</v>
      </c>
      <c r="O808" s="3">
        <f t="shared" si="314"/>
        <v>9.2834300234517269</v>
      </c>
      <c r="P808" s="3">
        <f t="shared" si="315"/>
        <v>1.8051837788361795</v>
      </c>
      <c r="Q808" s="3">
        <f t="shared" si="301"/>
        <v>-0.8726424222044622</v>
      </c>
      <c r="R808" s="3">
        <f t="shared" si="302"/>
        <v>-9.9796872752106012</v>
      </c>
      <c r="S808" s="3">
        <f t="shared" si="303"/>
        <v>9.2829937022406241</v>
      </c>
      <c r="T808" s="3">
        <f t="shared" si="304"/>
        <v>1.8001939351985743</v>
      </c>
      <c r="U808" s="3">
        <f t="shared" si="305"/>
        <v>9.2829937022406248E-3</v>
      </c>
      <c r="V808" s="3">
        <f t="shared" si="306"/>
        <v>1.8001939351985742E-3</v>
      </c>
      <c r="W808" s="3">
        <f t="shared" si="307"/>
        <v>-0.87260140801061858</v>
      </c>
      <c r="X808" s="3">
        <f>((m*gy-Cx*T808)/m)</f>
        <v>-9.9792182299086658</v>
      </c>
      <c r="Y808" s="3">
        <f t="shared" si="308"/>
        <v>-8.7260140801061865E-4</v>
      </c>
      <c r="Z808" s="3">
        <f t="shared" si="309"/>
        <v>-9.9792182299086665E-3</v>
      </c>
      <c r="AA808" t="b">
        <f t="shared" si="310"/>
        <v>1</v>
      </c>
    </row>
    <row r="809" spans="1:27" x14ac:dyDescent="0.25">
      <c r="A809" s="3">
        <v>79.200000000000102</v>
      </c>
      <c r="B809" s="3">
        <f t="shared" si="311"/>
        <v>7.632713416394143</v>
      </c>
      <c r="C809" s="3">
        <f t="shared" si="292"/>
        <v>4.6345417300393628</v>
      </c>
      <c r="D809" s="3">
        <f t="shared" si="293"/>
        <v>9.282524938858943</v>
      </c>
      <c r="E809" s="3">
        <f t="shared" si="294"/>
        <v>1.7948330773763057</v>
      </c>
      <c r="F809" s="2">
        <f t="shared" si="295"/>
        <v>-0.87255734425274056</v>
      </c>
      <c r="G809" s="2">
        <f t="shared" si="296"/>
        <v>-9.978714309273375</v>
      </c>
      <c r="H809" s="3">
        <f t="shared" si="297"/>
        <v>9.282524938858944E-3</v>
      </c>
      <c r="I809" s="3">
        <f t="shared" si="298"/>
        <v>1.7948330773763057E-3</v>
      </c>
      <c r="J809" s="3">
        <f t="shared" si="299"/>
        <v>-8.7255734425274061E-4</v>
      </c>
      <c r="K809" s="3">
        <f t="shared" si="300"/>
        <v>-9.9787143092733756E-3</v>
      </c>
      <c r="M809" s="3">
        <f t="shared" si="312"/>
        <v>7.632367850598814</v>
      </c>
      <c r="N809" s="3">
        <f t="shared" si="313"/>
        <v>4.6305897807843426</v>
      </c>
      <c r="O809" s="3">
        <f t="shared" si="314"/>
        <v>9.2825574220437161</v>
      </c>
      <c r="P809" s="3">
        <f t="shared" si="315"/>
        <v>1.7952045606062708</v>
      </c>
      <c r="Q809" s="3">
        <f t="shared" si="301"/>
        <v>-0.87256039767210924</v>
      </c>
      <c r="R809" s="3">
        <f t="shared" si="302"/>
        <v>-9.9787492286969908</v>
      </c>
      <c r="S809" s="3">
        <f t="shared" si="303"/>
        <v>9.2821211418448808</v>
      </c>
      <c r="T809" s="3">
        <f t="shared" si="304"/>
        <v>1.7902151859919222</v>
      </c>
      <c r="U809" s="3">
        <f t="shared" si="305"/>
        <v>9.2821211418448804E-3</v>
      </c>
      <c r="V809" s="3">
        <f t="shared" si="306"/>
        <v>1.7902151859919223E-3</v>
      </c>
      <c r="W809" s="3">
        <f t="shared" si="307"/>
        <v>-0.87251938733341883</v>
      </c>
      <c r="X809" s="3">
        <f>((m*gy-Cx*T809)/m)</f>
        <v>-9.9782802274832427</v>
      </c>
      <c r="Y809" s="3">
        <f t="shared" si="308"/>
        <v>-8.725193873334188E-4</v>
      </c>
      <c r="Z809" s="3">
        <f t="shared" si="309"/>
        <v>-9.9782802274832431E-3</v>
      </c>
      <c r="AA809" t="b">
        <f t="shared" si="310"/>
        <v>1</v>
      </c>
    </row>
    <row r="810" spans="1:27" x14ac:dyDescent="0.25">
      <c r="A810" s="3">
        <v>79.300000000000097</v>
      </c>
      <c r="B810" s="3">
        <f t="shared" si="311"/>
        <v>7.6419959413330023</v>
      </c>
      <c r="C810" s="3">
        <f t="shared" si="292"/>
        <v>4.636336563116739</v>
      </c>
      <c r="D810" s="3">
        <f t="shared" si="293"/>
        <v>9.2816523815146894</v>
      </c>
      <c r="E810" s="3">
        <f t="shared" si="294"/>
        <v>1.7848543630670324</v>
      </c>
      <c r="F810" s="2">
        <f t="shared" si="295"/>
        <v>-0.87247532386238069</v>
      </c>
      <c r="G810" s="2">
        <f t="shared" si="296"/>
        <v>-9.9777763101283021</v>
      </c>
      <c r="H810" s="3">
        <f t="shared" si="297"/>
        <v>9.2816523815146892E-3</v>
      </c>
      <c r="I810" s="3">
        <f t="shared" si="298"/>
        <v>1.7848543630670324E-3</v>
      </c>
      <c r="J810" s="3">
        <f t="shared" si="299"/>
        <v>-8.7247532386238076E-4</v>
      </c>
      <c r="K810" s="3">
        <f t="shared" si="300"/>
        <v>-9.9777763101283022E-3</v>
      </c>
      <c r="M810" s="3">
        <f t="shared" si="312"/>
        <v>7.6416499717406587</v>
      </c>
      <c r="N810" s="3">
        <f t="shared" si="313"/>
        <v>4.6323799959703349</v>
      </c>
      <c r="O810" s="3">
        <f t="shared" si="314"/>
        <v>9.2816849026563819</v>
      </c>
      <c r="P810" s="3">
        <f t="shared" si="315"/>
        <v>1.7852262803787875</v>
      </c>
      <c r="Q810" s="3">
        <f t="shared" si="301"/>
        <v>-0.87247838084969975</v>
      </c>
      <c r="R810" s="3">
        <f t="shared" si="302"/>
        <v>-9.9778112703556072</v>
      </c>
      <c r="S810" s="3">
        <f t="shared" si="303"/>
        <v>9.2812486634659574</v>
      </c>
      <c r="T810" s="3">
        <f t="shared" si="304"/>
        <v>1.7802373747436098</v>
      </c>
      <c r="U810" s="3">
        <f t="shared" si="305"/>
        <v>9.2812486634659581E-3</v>
      </c>
      <c r="V810" s="3">
        <f t="shared" si="306"/>
        <v>1.7802373747436099E-3</v>
      </c>
      <c r="W810" s="3">
        <f t="shared" si="307"/>
        <v>-0.87243737436579993</v>
      </c>
      <c r="X810" s="3">
        <f>((m*gy-Cx*T810)/m)</f>
        <v>-9.9773423132259005</v>
      </c>
      <c r="Y810" s="3">
        <f t="shared" si="308"/>
        <v>-8.7243737436579997E-4</v>
      </c>
      <c r="Z810" s="3">
        <f t="shared" si="309"/>
        <v>-9.9773423132259002E-3</v>
      </c>
      <c r="AA810" t="b">
        <f t="shared" si="310"/>
        <v>1</v>
      </c>
    </row>
    <row r="811" spans="1:27" x14ac:dyDescent="0.25">
      <c r="A811" s="3">
        <v>79.400000000000105</v>
      </c>
      <c r="B811" s="3">
        <f t="shared" si="311"/>
        <v>7.651277593714517</v>
      </c>
      <c r="C811" s="3">
        <f t="shared" si="292"/>
        <v>4.6381214174798062</v>
      </c>
      <c r="D811" s="3">
        <f t="shared" si="293"/>
        <v>9.2807799061908263</v>
      </c>
      <c r="E811" s="3">
        <f t="shared" si="294"/>
        <v>1.7748765867569041</v>
      </c>
      <c r="F811" s="2">
        <f t="shared" si="295"/>
        <v>-0.87239331118193753</v>
      </c>
      <c r="G811" s="2">
        <f t="shared" si="296"/>
        <v>-9.9768383991551506</v>
      </c>
      <c r="H811" s="3">
        <f t="shared" si="297"/>
        <v>9.2807799061908267E-3</v>
      </c>
      <c r="I811" s="3">
        <f t="shared" si="298"/>
        <v>1.774876586756904E-3</v>
      </c>
      <c r="J811" s="3">
        <f t="shared" si="299"/>
        <v>-8.7239331118193759E-4</v>
      </c>
      <c r="K811" s="3">
        <f t="shared" si="300"/>
        <v>-9.9768383991551499E-3</v>
      </c>
      <c r="M811" s="3">
        <f t="shared" si="312"/>
        <v>7.6509312204041251</v>
      </c>
      <c r="N811" s="3">
        <f t="shared" si="313"/>
        <v>4.6341602333450789</v>
      </c>
      <c r="O811" s="3">
        <f t="shared" si="314"/>
        <v>9.2808124652820165</v>
      </c>
      <c r="P811" s="3">
        <f t="shared" si="315"/>
        <v>1.7752489380655616</v>
      </c>
      <c r="Q811" s="3">
        <f t="shared" si="301"/>
        <v>-0.87239637173650952</v>
      </c>
      <c r="R811" s="3">
        <f t="shared" si="302"/>
        <v>-9.9768734001781638</v>
      </c>
      <c r="S811" s="3">
        <f t="shared" si="303"/>
        <v>9.2803762670961483</v>
      </c>
      <c r="T811" s="3">
        <f t="shared" si="304"/>
        <v>1.7702605013654726</v>
      </c>
      <c r="U811" s="3">
        <f t="shared" si="305"/>
        <v>9.2803762670961489E-3</v>
      </c>
      <c r="V811" s="3">
        <f t="shared" si="306"/>
        <v>1.7702605013654726E-3</v>
      </c>
      <c r="W811" s="3">
        <f t="shared" si="307"/>
        <v>-0.87235536910703781</v>
      </c>
      <c r="X811" s="3">
        <f>((m*gy-Cx*T811)/m)</f>
        <v>-9.9764044871283559</v>
      </c>
      <c r="Y811" s="3">
        <f t="shared" si="308"/>
        <v>-8.723553691070378E-4</v>
      </c>
      <c r="Z811" s="3">
        <f t="shared" si="309"/>
        <v>-9.9764044871283562E-3</v>
      </c>
      <c r="AA811" t="b">
        <f t="shared" si="310"/>
        <v>1</v>
      </c>
    </row>
    <row r="812" spans="1:27" x14ac:dyDescent="0.25">
      <c r="A812" s="3">
        <v>79.500000000000099</v>
      </c>
      <c r="B812" s="3">
        <f t="shared" si="311"/>
        <v>7.6605583736207077</v>
      </c>
      <c r="C812" s="3">
        <f t="shared" ref="C812:C875" si="316">C811+I811</f>
        <v>4.6398962940665633</v>
      </c>
      <c r="D812" s="3">
        <f t="shared" ref="D812:D875" si="317">D811+J811</f>
        <v>9.2799075128796442</v>
      </c>
      <c r="E812" s="3">
        <f t="shared" ref="E812:E875" si="318">E811+K811</f>
        <v>1.7648997483577489</v>
      </c>
      <c r="F812" s="2">
        <f t="shared" si="295"/>
        <v>-0.87231130621068653</v>
      </c>
      <c r="G812" s="2">
        <f t="shared" si="296"/>
        <v>-9.9759005763456283</v>
      </c>
      <c r="H812" s="3">
        <f t="shared" si="297"/>
        <v>9.2799075128796437E-3</v>
      </c>
      <c r="I812" s="3">
        <f t="shared" si="298"/>
        <v>1.7648997483577489E-3</v>
      </c>
      <c r="J812" s="3">
        <f t="shared" si="299"/>
        <v>-8.7231130621068654E-4</v>
      </c>
      <c r="K812" s="3">
        <f t="shared" si="300"/>
        <v>-9.9759005763456286E-3</v>
      </c>
      <c r="M812" s="3">
        <f t="shared" si="312"/>
        <v>7.6602115966712212</v>
      </c>
      <c r="N812" s="3">
        <f t="shared" si="313"/>
        <v>4.6359304938464447</v>
      </c>
      <c r="O812" s="3">
        <f t="shared" si="314"/>
        <v>9.2799401099129089</v>
      </c>
      <c r="P812" s="3">
        <f t="shared" si="315"/>
        <v>1.7652725335784332</v>
      </c>
      <c r="Q812" s="3">
        <f t="shared" si="301"/>
        <v>-0.87231437033181347</v>
      </c>
      <c r="R812" s="3">
        <f t="shared" si="302"/>
        <v>-9.9759356181563739</v>
      </c>
      <c r="S812" s="3">
        <f t="shared" si="303"/>
        <v>9.2795039527277421</v>
      </c>
      <c r="T812" s="3">
        <f t="shared" si="304"/>
        <v>1.7602845657693549</v>
      </c>
      <c r="U812" s="3">
        <f t="shared" si="305"/>
        <v>9.2795039527277419E-3</v>
      </c>
      <c r="V812" s="3">
        <f t="shared" si="306"/>
        <v>1.760284565769355E-3</v>
      </c>
      <c r="W812" s="3">
        <f t="shared" si="307"/>
        <v>-0.87227337155640772</v>
      </c>
      <c r="X812" s="3">
        <f>((m*gy-Cx*T812)/m)</f>
        <v>-9.9754667491823206</v>
      </c>
      <c r="Y812" s="3">
        <f t="shared" si="308"/>
        <v>-8.7227337155640773E-4</v>
      </c>
      <c r="Z812" s="3">
        <f t="shared" si="309"/>
        <v>-9.9754667491823209E-3</v>
      </c>
      <c r="AA812" t="b">
        <f t="shared" si="310"/>
        <v>1</v>
      </c>
    </row>
    <row r="813" spans="1:27" x14ac:dyDescent="0.25">
      <c r="A813" s="3">
        <v>79.600000000000094</v>
      </c>
      <c r="B813" s="3">
        <f t="shared" si="311"/>
        <v>7.669838281133587</v>
      </c>
      <c r="C813" s="3">
        <f t="shared" si="316"/>
        <v>4.6416611938149215</v>
      </c>
      <c r="D813" s="3">
        <f t="shared" si="317"/>
        <v>9.2790352015734339</v>
      </c>
      <c r="E813" s="3">
        <f t="shared" si="318"/>
        <v>1.7549238477814033</v>
      </c>
      <c r="F813" s="2">
        <f t="shared" si="295"/>
        <v>-0.87222930894790274</v>
      </c>
      <c r="G813" s="2">
        <f t="shared" si="296"/>
        <v>-9.974962841691454</v>
      </c>
      <c r="H813" s="3">
        <f t="shared" si="297"/>
        <v>9.2790352015734347E-3</v>
      </c>
      <c r="I813" s="3">
        <f t="shared" si="298"/>
        <v>1.7549238477814033E-3</v>
      </c>
      <c r="J813" s="3">
        <f t="shared" si="299"/>
        <v>-8.7222930894790272E-4</v>
      </c>
      <c r="K813" s="3">
        <f t="shared" si="300"/>
        <v>-9.9749628416914548E-3</v>
      </c>
      <c r="M813" s="3">
        <f t="shared" si="312"/>
        <v>7.669491100623949</v>
      </c>
      <c r="N813" s="3">
        <f t="shared" si="313"/>
        <v>4.6376907784122139</v>
      </c>
      <c r="O813" s="3">
        <f t="shared" si="314"/>
        <v>9.279067836541353</v>
      </c>
      <c r="P813" s="3">
        <f t="shared" si="315"/>
        <v>1.7552970668292509</v>
      </c>
      <c r="Q813" s="3">
        <f t="shared" si="301"/>
        <v>-0.87223237663488717</v>
      </c>
      <c r="R813" s="3">
        <f t="shared" si="302"/>
        <v>-9.9749979242819506</v>
      </c>
      <c r="S813" s="3">
        <f t="shared" si="303"/>
        <v>9.2786317203530349</v>
      </c>
      <c r="T813" s="3">
        <f t="shared" si="304"/>
        <v>1.7503095678671099</v>
      </c>
      <c r="U813" s="3">
        <f t="shared" si="305"/>
        <v>9.2786317203530349E-3</v>
      </c>
      <c r="V813" s="3">
        <f t="shared" si="306"/>
        <v>1.7503095678671099E-3</v>
      </c>
      <c r="W813" s="3">
        <f t="shared" si="307"/>
        <v>-0.87219138171318522</v>
      </c>
      <c r="X813" s="3">
        <f>((m*gy-Cx*T813)/m)</f>
        <v>-9.9745290993795095</v>
      </c>
      <c r="Y813" s="3">
        <f t="shared" si="308"/>
        <v>-8.7219138171318528E-4</v>
      </c>
      <c r="Z813" s="3">
        <f t="shared" si="309"/>
        <v>-9.9745290993795092E-3</v>
      </c>
      <c r="AA813" t="b">
        <f t="shared" si="310"/>
        <v>1</v>
      </c>
    </row>
    <row r="814" spans="1:27" x14ac:dyDescent="0.25">
      <c r="A814" s="3">
        <v>79.700000000000102</v>
      </c>
      <c r="B814" s="3">
        <f t="shared" si="311"/>
        <v>7.6791173163351605</v>
      </c>
      <c r="C814" s="3">
        <f t="shared" si="316"/>
        <v>4.6434161176627029</v>
      </c>
      <c r="D814" s="3">
        <f t="shared" si="317"/>
        <v>9.2781629722644858</v>
      </c>
      <c r="E814" s="3">
        <f t="shared" si="318"/>
        <v>1.7449488849397119</v>
      </c>
      <c r="F814" s="2">
        <f t="shared" si="295"/>
        <v>-0.87214731939286172</v>
      </c>
      <c r="G814" s="2">
        <f t="shared" si="296"/>
        <v>-9.9740251951843337</v>
      </c>
      <c r="H814" s="3">
        <f t="shared" si="297"/>
        <v>9.2781629722644855E-3</v>
      </c>
      <c r="I814" s="3">
        <f t="shared" si="298"/>
        <v>1.7449488849397119E-3</v>
      </c>
      <c r="J814" s="3">
        <f t="shared" si="299"/>
        <v>-8.7214731939286175E-4</v>
      </c>
      <c r="K814" s="3">
        <f t="shared" si="300"/>
        <v>-9.9740251951843332E-3</v>
      </c>
      <c r="M814" s="3">
        <f t="shared" si="312"/>
        <v>7.6787697323443016</v>
      </c>
      <c r="N814" s="3">
        <f t="shared" si="313"/>
        <v>4.6394410879800807</v>
      </c>
      <c r="O814" s="3">
        <f t="shared" si="314"/>
        <v>9.2781956451596397</v>
      </c>
      <c r="P814" s="3">
        <f t="shared" si="315"/>
        <v>1.7453225377298713</v>
      </c>
      <c r="Q814" s="3">
        <f t="shared" si="301"/>
        <v>-0.87215039064500599</v>
      </c>
      <c r="R814" s="3">
        <f t="shared" si="302"/>
        <v>-9.9740603185466092</v>
      </c>
      <c r="S814" s="3">
        <f t="shared" si="303"/>
        <v>9.2777595699643172</v>
      </c>
      <c r="T814" s="3">
        <f t="shared" si="304"/>
        <v>1.740335507570598</v>
      </c>
      <c r="U814" s="3">
        <f t="shared" si="305"/>
        <v>9.2777595699643171E-3</v>
      </c>
      <c r="V814" s="3">
        <f t="shared" si="306"/>
        <v>1.7403355075705979E-3</v>
      </c>
      <c r="W814" s="3">
        <f t="shared" si="307"/>
        <v>-0.87210939957664579</v>
      </c>
      <c r="X814" s="3">
        <f>((m*gy-Cx*T814)/m)</f>
        <v>-9.9735915377116378</v>
      </c>
      <c r="Y814" s="3">
        <f t="shared" si="308"/>
        <v>-8.7210939957664579E-4</v>
      </c>
      <c r="Z814" s="3">
        <f t="shared" si="309"/>
        <v>-9.9735915377116378E-3</v>
      </c>
      <c r="AA814" t="b">
        <f t="shared" si="310"/>
        <v>1</v>
      </c>
    </row>
    <row r="815" spans="1:27" x14ac:dyDescent="0.25">
      <c r="A815" s="3">
        <v>79.800000000000097</v>
      </c>
      <c r="B815" s="3">
        <f t="shared" si="311"/>
        <v>7.6883954793074247</v>
      </c>
      <c r="C815" s="3">
        <f t="shared" si="316"/>
        <v>4.6451610665476428</v>
      </c>
      <c r="D815" s="3">
        <f t="shared" si="317"/>
        <v>9.2772908249450925</v>
      </c>
      <c r="E815" s="3">
        <f t="shared" si="318"/>
        <v>1.7349748597445276</v>
      </c>
      <c r="F815" s="2">
        <f t="shared" si="295"/>
        <v>-0.87206533754483861</v>
      </c>
      <c r="G815" s="2">
        <f t="shared" si="296"/>
        <v>-9.9730876368159862</v>
      </c>
      <c r="H815" s="3">
        <f t="shared" si="297"/>
        <v>9.2772908249450919E-3</v>
      </c>
      <c r="I815" s="3">
        <f t="shared" si="298"/>
        <v>1.7349748597445275E-3</v>
      </c>
      <c r="J815" s="3">
        <f t="shared" si="299"/>
        <v>-8.7206533754483864E-4</v>
      </c>
      <c r="K815" s="3">
        <f t="shared" si="300"/>
        <v>-9.9730876368159856E-3</v>
      </c>
      <c r="M815" s="3">
        <f t="shared" si="312"/>
        <v>7.6880474919142658</v>
      </c>
      <c r="N815" s="3">
        <f t="shared" si="313"/>
        <v>4.6411814234876516</v>
      </c>
      <c r="O815" s="3">
        <f t="shared" si="314"/>
        <v>9.277323535760063</v>
      </c>
      <c r="P815" s="3">
        <f t="shared" si="315"/>
        <v>1.7353489461921596</v>
      </c>
      <c r="Q815" s="3">
        <f t="shared" si="301"/>
        <v>-0.87206841236144594</v>
      </c>
      <c r="R815" s="3">
        <f t="shared" si="302"/>
        <v>-9.9731228009420629</v>
      </c>
      <c r="S815" s="3">
        <f t="shared" si="303"/>
        <v>9.2768875015538814</v>
      </c>
      <c r="T815" s="3">
        <f t="shared" si="304"/>
        <v>1.7303623847916887</v>
      </c>
      <c r="U815" s="3">
        <f t="shared" si="305"/>
        <v>9.276887501553881E-3</v>
      </c>
      <c r="V815" s="3">
        <f t="shared" si="306"/>
        <v>1.7303623847916888E-3</v>
      </c>
      <c r="W815" s="3">
        <f t="shared" si="307"/>
        <v>-0.87202742514606479</v>
      </c>
      <c r="X815" s="3">
        <f>((m*gy-Cx*T815)/m)</f>
        <v>-9.9726540641704187</v>
      </c>
      <c r="Y815" s="3">
        <f t="shared" si="308"/>
        <v>-8.7202742514606477E-4</v>
      </c>
      <c r="Z815" s="3">
        <f t="shared" si="309"/>
        <v>-9.9726540641704182E-3</v>
      </c>
      <c r="AA815" t="b">
        <f t="shared" si="310"/>
        <v>1</v>
      </c>
    </row>
    <row r="816" spans="1:27" x14ac:dyDescent="0.25">
      <c r="A816" s="3">
        <v>79.900000000000105</v>
      </c>
      <c r="B816" s="3">
        <f t="shared" si="311"/>
        <v>7.6976727701323702</v>
      </c>
      <c r="C816" s="3">
        <f t="shared" si="316"/>
        <v>4.6468960414073877</v>
      </c>
      <c r="D816" s="3">
        <f t="shared" si="317"/>
        <v>9.276418759607548</v>
      </c>
      <c r="E816" s="3">
        <f t="shared" si="318"/>
        <v>1.7250017721077116</v>
      </c>
      <c r="F816" s="2">
        <f t="shared" si="295"/>
        <v>-0.87198336340310934</v>
      </c>
      <c r="G816" s="2">
        <f t="shared" si="296"/>
        <v>-9.9721501665781265</v>
      </c>
      <c r="H816" s="3">
        <f t="shared" si="297"/>
        <v>9.2764187596075486E-3</v>
      </c>
      <c r="I816" s="3">
        <f t="shared" si="298"/>
        <v>1.7250017721077116E-3</v>
      </c>
      <c r="J816" s="3">
        <f t="shared" si="299"/>
        <v>-8.7198336340310937E-4</v>
      </c>
      <c r="K816" s="3">
        <f t="shared" si="300"/>
        <v>-9.9721501665781271E-3</v>
      </c>
      <c r="M816" s="3">
        <f t="shared" si="312"/>
        <v>7.6973243794158197</v>
      </c>
      <c r="N816" s="3">
        <f t="shared" si="313"/>
        <v>4.6429117858724434</v>
      </c>
      <c r="O816" s="3">
        <f t="shared" si="314"/>
        <v>9.2764515083349171</v>
      </c>
      <c r="P816" s="3">
        <f t="shared" si="315"/>
        <v>1.7253762921279892</v>
      </c>
      <c r="Q816" s="3">
        <f t="shared" si="301"/>
        <v>-0.87198644178348217</v>
      </c>
      <c r="R816" s="3">
        <f t="shared" si="302"/>
        <v>-9.9721853714600321</v>
      </c>
      <c r="S816" s="3">
        <f t="shared" si="303"/>
        <v>9.2760155151140253</v>
      </c>
      <c r="T816" s="3">
        <f t="shared" si="304"/>
        <v>1.7203901994422592</v>
      </c>
      <c r="U816" s="3">
        <f t="shared" si="305"/>
        <v>9.2760155151140264E-3</v>
      </c>
      <c r="V816" s="3">
        <f t="shared" si="306"/>
        <v>1.7203901994422592E-3</v>
      </c>
      <c r="W816" s="3">
        <f t="shared" si="307"/>
        <v>-0.87194545842071824</v>
      </c>
      <c r="X816" s="3">
        <f>((m*gy-Cx*T816)/m)</f>
        <v>-9.9717166787475726</v>
      </c>
      <c r="Y816" s="3">
        <f t="shared" si="308"/>
        <v>-8.7194545842071822E-4</v>
      </c>
      <c r="Z816" s="3">
        <f t="shared" si="309"/>
        <v>-9.9717166787475723E-3</v>
      </c>
      <c r="AA816" t="b">
        <f t="shared" si="310"/>
        <v>1</v>
      </c>
    </row>
    <row r="817" spans="1:27" x14ac:dyDescent="0.25">
      <c r="A817" s="3">
        <v>80.000000000000099</v>
      </c>
      <c r="B817" s="3">
        <f t="shared" si="311"/>
        <v>7.7069491888919774</v>
      </c>
      <c r="C817" s="3">
        <f t="shared" si="316"/>
        <v>4.648621043179495</v>
      </c>
      <c r="D817" s="3">
        <f t="shared" si="317"/>
        <v>9.2755467762441448</v>
      </c>
      <c r="E817" s="3">
        <f t="shared" si="318"/>
        <v>1.7150296219411334</v>
      </c>
      <c r="F817" s="2">
        <f t="shared" si="295"/>
        <v>-0.87190139696694957</v>
      </c>
      <c r="G817" s="2">
        <f t="shared" si="296"/>
        <v>-9.9712127844624678</v>
      </c>
      <c r="H817" s="3">
        <f t="shared" si="297"/>
        <v>9.2755467762441444E-3</v>
      </c>
      <c r="I817" s="3">
        <f t="shared" si="298"/>
        <v>1.7150296219411334E-3</v>
      </c>
      <c r="J817" s="3">
        <f t="shared" si="299"/>
        <v>-8.7190139696694956E-4</v>
      </c>
      <c r="K817" s="3">
        <f t="shared" si="300"/>
        <v>-9.9712127844624673E-3</v>
      </c>
      <c r="M817" s="3">
        <f t="shared" si="312"/>
        <v>7.7066003949309341</v>
      </c>
      <c r="N817" s="3">
        <f t="shared" si="313"/>
        <v>4.6446321760718856</v>
      </c>
      <c r="O817" s="3">
        <f t="shared" si="314"/>
        <v>9.2755795628764961</v>
      </c>
      <c r="P817" s="3">
        <f t="shared" si="315"/>
        <v>1.7154045754492415</v>
      </c>
      <c r="Q817" s="3">
        <f t="shared" si="301"/>
        <v>-0.87190447891039058</v>
      </c>
      <c r="R817" s="3">
        <f t="shared" si="302"/>
        <v>-9.9712480300922302</v>
      </c>
      <c r="S817" s="3">
        <f t="shared" si="303"/>
        <v>9.2751436106370413</v>
      </c>
      <c r="T817" s="3">
        <f t="shared" si="304"/>
        <v>1.7104189514341954</v>
      </c>
      <c r="U817" s="3">
        <f t="shared" si="305"/>
        <v>9.2751436106370422E-3</v>
      </c>
      <c r="V817" s="3">
        <f t="shared" si="306"/>
        <v>1.7104189514341955E-3</v>
      </c>
      <c r="W817" s="3">
        <f t="shared" si="307"/>
        <v>-0.87186349939988195</v>
      </c>
      <c r="X817" s="3">
        <f>((m*gy-Cx*T817)/m)</f>
        <v>-9.9707793814348147</v>
      </c>
      <c r="Y817" s="3">
        <f t="shared" si="308"/>
        <v>-8.7186349939988197E-4</v>
      </c>
      <c r="Z817" s="3">
        <f t="shared" si="309"/>
        <v>-9.9707793814348151E-3</v>
      </c>
      <c r="AA817" t="b">
        <f t="shared" si="310"/>
        <v>1</v>
      </c>
    </row>
    <row r="818" spans="1:27" x14ac:dyDescent="0.25">
      <c r="A818" s="3">
        <v>80.100000000000094</v>
      </c>
      <c r="B818" s="3">
        <f t="shared" si="311"/>
        <v>7.7162247356682219</v>
      </c>
      <c r="C818" s="3">
        <f t="shared" si="316"/>
        <v>4.6503360728014362</v>
      </c>
      <c r="D818" s="3">
        <f t="shared" si="317"/>
        <v>9.274674874847177</v>
      </c>
      <c r="E818" s="3">
        <f t="shared" si="318"/>
        <v>1.705058409156671</v>
      </c>
      <c r="F818" s="2">
        <f t="shared" si="295"/>
        <v>-0.87181943823563457</v>
      </c>
      <c r="G818" s="2">
        <f t="shared" si="296"/>
        <v>-9.9702754904607271</v>
      </c>
      <c r="H818" s="3">
        <f t="shared" si="297"/>
        <v>9.2746748748471775E-3</v>
      </c>
      <c r="I818" s="3">
        <f t="shared" si="298"/>
        <v>1.705058409156671E-3</v>
      </c>
      <c r="J818" s="3">
        <f t="shared" si="299"/>
        <v>-8.7181943823563454E-4</v>
      </c>
      <c r="K818" s="3">
        <f t="shared" si="300"/>
        <v>-9.9702754904607265E-3</v>
      </c>
      <c r="M818" s="3">
        <f t="shared" si="312"/>
        <v>7.7158755385415709</v>
      </c>
      <c r="N818" s="3">
        <f t="shared" si="313"/>
        <v>4.6463425950233201</v>
      </c>
      <c r="O818" s="3">
        <f t="shared" si="314"/>
        <v>9.274707699377096</v>
      </c>
      <c r="P818" s="3">
        <f t="shared" si="315"/>
        <v>1.7054337960678068</v>
      </c>
      <c r="Q818" s="3">
        <f t="shared" si="301"/>
        <v>-0.87182252374144709</v>
      </c>
      <c r="R818" s="3">
        <f t="shared" si="302"/>
        <v>-9.9703107768303756</v>
      </c>
      <c r="S818" s="3">
        <f t="shared" si="303"/>
        <v>9.2742717881152252</v>
      </c>
      <c r="T818" s="3">
        <f t="shared" si="304"/>
        <v>1.7004486406793915</v>
      </c>
      <c r="U818" s="3">
        <f t="shared" si="305"/>
        <v>9.2742717881152247E-3</v>
      </c>
      <c r="V818" s="3">
        <f t="shared" si="306"/>
        <v>1.7004486406793915E-3</v>
      </c>
      <c r="W818" s="3">
        <f t="shared" si="307"/>
        <v>-0.87178154808283104</v>
      </c>
      <c r="X818" s="3">
        <f>((m*gy-Cx*T818)/m)</f>
        <v>-9.9698421722238635</v>
      </c>
      <c r="Y818" s="3">
        <f t="shared" si="308"/>
        <v>-8.7178154808283104E-4</v>
      </c>
      <c r="Z818" s="3">
        <f t="shared" si="309"/>
        <v>-9.9698421722238632E-3</v>
      </c>
      <c r="AA818" t="b">
        <f t="shared" si="310"/>
        <v>1</v>
      </c>
    </row>
    <row r="819" spans="1:27" x14ac:dyDescent="0.25">
      <c r="A819" s="3">
        <v>80.200000000000102</v>
      </c>
      <c r="B819" s="3">
        <f t="shared" si="311"/>
        <v>7.725499410543069</v>
      </c>
      <c r="C819" s="3">
        <f t="shared" si="316"/>
        <v>4.6520411312105932</v>
      </c>
      <c r="D819" s="3">
        <f t="shared" si="317"/>
        <v>9.2738030554089406</v>
      </c>
      <c r="E819" s="3">
        <f t="shared" si="318"/>
        <v>1.6950881336662103</v>
      </c>
      <c r="F819" s="2">
        <f t="shared" si="295"/>
        <v>-0.87173748720844046</v>
      </c>
      <c r="G819" s="2">
        <f t="shared" si="296"/>
        <v>-9.9693382845646248</v>
      </c>
      <c r="H819" s="3">
        <f t="shared" si="297"/>
        <v>9.2738030554089402E-3</v>
      </c>
      <c r="I819" s="3">
        <f t="shared" si="298"/>
        <v>1.6950881336662102E-3</v>
      </c>
      <c r="J819" s="3">
        <f t="shared" si="299"/>
        <v>-8.7173748720844051E-4</v>
      </c>
      <c r="K819" s="3">
        <f t="shared" si="300"/>
        <v>-9.9693382845646248E-3</v>
      </c>
      <c r="M819" s="3">
        <f t="shared" si="312"/>
        <v>7.7251498103296861</v>
      </c>
      <c r="N819" s="3">
        <f t="shared" si="313"/>
        <v>4.6480430436639999</v>
      </c>
      <c r="O819" s="3">
        <f t="shared" si="314"/>
        <v>9.2738359178290128</v>
      </c>
      <c r="P819" s="3">
        <f t="shared" si="315"/>
        <v>1.6954639538955829</v>
      </c>
      <c r="Q819" s="3">
        <f t="shared" si="301"/>
        <v>-0.87174057627592716</v>
      </c>
      <c r="R819" s="3">
        <f t="shared" si="302"/>
        <v>-9.9693736116661853</v>
      </c>
      <c r="S819" s="3">
        <f t="shared" si="303"/>
        <v>9.2734000475408749</v>
      </c>
      <c r="T819" s="3">
        <f t="shared" si="304"/>
        <v>1.6904792670897497</v>
      </c>
      <c r="U819" s="3">
        <f t="shared" si="305"/>
        <v>9.2734000475408751E-3</v>
      </c>
      <c r="V819" s="3">
        <f t="shared" si="306"/>
        <v>1.6904792670897498E-3</v>
      </c>
      <c r="W819" s="3">
        <f t="shared" si="307"/>
        <v>-0.8716996044688422</v>
      </c>
      <c r="X819" s="3">
        <f>((m*gy-Cx*T819)/m)</f>
        <v>-9.9689050511064377</v>
      </c>
      <c r="Y819" s="3">
        <f t="shared" si="308"/>
        <v>-8.7169960446884225E-4</v>
      </c>
      <c r="Z819" s="3">
        <f t="shared" si="309"/>
        <v>-9.9689050511064387E-3</v>
      </c>
      <c r="AA819" t="b">
        <f t="shared" si="310"/>
        <v>1</v>
      </c>
    </row>
    <row r="820" spans="1:27" x14ac:dyDescent="0.25">
      <c r="A820" s="3">
        <v>80.300000000000097</v>
      </c>
      <c r="B820" s="3">
        <f t="shared" si="311"/>
        <v>7.7347732135984781</v>
      </c>
      <c r="C820" s="3">
        <f t="shared" si="316"/>
        <v>4.6537362193442595</v>
      </c>
      <c r="D820" s="3">
        <f t="shared" si="317"/>
        <v>9.2729313179217314</v>
      </c>
      <c r="E820" s="3">
        <f t="shared" si="318"/>
        <v>1.6851187953816456</v>
      </c>
      <c r="F820" s="2">
        <f t="shared" si="295"/>
        <v>-0.87165554388464273</v>
      </c>
      <c r="G820" s="2">
        <f t="shared" si="296"/>
        <v>-9.9684011667658758</v>
      </c>
      <c r="H820" s="3">
        <f t="shared" si="297"/>
        <v>9.2729313179217322E-3</v>
      </c>
      <c r="I820" s="3">
        <f t="shared" si="298"/>
        <v>1.6851187953816455E-3</v>
      </c>
      <c r="J820" s="3">
        <f t="shared" si="299"/>
        <v>-8.7165554388464277E-4</v>
      </c>
      <c r="K820" s="3">
        <f t="shared" si="300"/>
        <v>-9.9684011667658754E-3</v>
      </c>
      <c r="M820" s="3">
        <f t="shared" si="312"/>
        <v>7.7344232103772272</v>
      </c>
      <c r="N820" s="3">
        <f t="shared" si="313"/>
        <v>4.6497335229310899</v>
      </c>
      <c r="O820" s="3">
        <f t="shared" si="314"/>
        <v>9.2729642182245442</v>
      </c>
      <c r="P820" s="3">
        <f t="shared" si="315"/>
        <v>1.6854950488444764</v>
      </c>
      <c r="Q820" s="3">
        <f t="shared" si="301"/>
        <v>-0.87165863651310715</v>
      </c>
      <c r="R820" s="3">
        <f t="shared" si="302"/>
        <v>-9.9684365345913815</v>
      </c>
      <c r="S820" s="3">
        <f t="shared" si="303"/>
        <v>9.2725283889062879</v>
      </c>
      <c r="T820" s="3">
        <f t="shared" si="304"/>
        <v>1.6805108305771808</v>
      </c>
      <c r="U820" s="3">
        <f t="shared" si="305"/>
        <v>9.2725283889062877E-3</v>
      </c>
      <c r="V820" s="3">
        <f t="shared" si="306"/>
        <v>1.6805108305771809E-3</v>
      </c>
      <c r="W820" s="3">
        <f t="shared" si="307"/>
        <v>-0.87161766855719092</v>
      </c>
      <c r="X820" s="3">
        <f>((m*gy-Cx*T820)/m)</f>
        <v>-9.9679680180742558</v>
      </c>
      <c r="Y820" s="3">
        <f t="shared" si="308"/>
        <v>-8.7161766855719093E-4</v>
      </c>
      <c r="Z820" s="3">
        <f t="shared" si="309"/>
        <v>-9.9679680180742563E-3</v>
      </c>
      <c r="AA820" t="b">
        <f t="shared" si="310"/>
        <v>1</v>
      </c>
    </row>
    <row r="821" spans="1:27" x14ac:dyDescent="0.25">
      <c r="A821" s="3">
        <v>80.400000000000105</v>
      </c>
      <c r="B821" s="3">
        <f t="shared" si="311"/>
        <v>7.7440461449163998</v>
      </c>
      <c r="C821" s="3">
        <f t="shared" si="316"/>
        <v>4.6554213381396412</v>
      </c>
      <c r="D821" s="3">
        <f t="shared" si="317"/>
        <v>9.2720596623778473</v>
      </c>
      <c r="E821" s="3">
        <f t="shared" si="318"/>
        <v>1.6751503942148798</v>
      </c>
      <c r="F821" s="2">
        <f t="shared" si="295"/>
        <v>-0.87157360826351771</v>
      </c>
      <c r="G821" s="2">
        <f t="shared" si="296"/>
        <v>-9.9674641370562007</v>
      </c>
      <c r="H821" s="3">
        <f t="shared" si="297"/>
        <v>9.2720596623778479E-3</v>
      </c>
      <c r="I821" s="3">
        <f t="shared" si="298"/>
        <v>1.6751503942148797E-3</v>
      </c>
      <c r="J821" s="3">
        <f t="shared" si="299"/>
        <v>-8.7157360826351773E-4</v>
      </c>
      <c r="K821" s="3">
        <f t="shared" si="300"/>
        <v>-9.9674641370562003E-3</v>
      </c>
      <c r="M821" s="3">
        <f t="shared" si="312"/>
        <v>7.7436957387661334</v>
      </c>
      <c r="N821" s="3">
        <f t="shared" si="313"/>
        <v>4.6514140337616672</v>
      </c>
      <c r="O821" s="3">
        <f t="shared" si="314"/>
        <v>9.2720926005559878</v>
      </c>
      <c r="P821" s="3">
        <f t="shared" si="315"/>
        <v>1.6755270808264022</v>
      </c>
      <c r="Q821" s="3">
        <f t="shared" si="301"/>
        <v>-0.87157670445226287</v>
      </c>
      <c r="R821" s="3">
        <f t="shared" si="302"/>
        <v>-9.9674995455976827</v>
      </c>
      <c r="S821" s="3">
        <f t="shared" si="303"/>
        <v>9.2716568122037621</v>
      </c>
      <c r="T821" s="3">
        <f t="shared" si="304"/>
        <v>1.6705433310536033</v>
      </c>
      <c r="U821" s="3">
        <f t="shared" si="305"/>
        <v>9.2716568122037622E-3</v>
      </c>
      <c r="V821" s="3">
        <f t="shared" si="306"/>
        <v>1.6705433310536034E-3</v>
      </c>
      <c r="W821" s="3">
        <f t="shared" si="307"/>
        <v>-0.87153574034715364</v>
      </c>
      <c r="X821" s="3">
        <f>((m*gy-Cx*T821)/m)</f>
        <v>-9.9670310731190401</v>
      </c>
      <c r="Y821" s="3">
        <f t="shared" si="308"/>
        <v>-8.715357403471537E-4</v>
      </c>
      <c r="Z821" s="3">
        <f t="shared" si="309"/>
        <v>-9.9670310731190398E-3</v>
      </c>
      <c r="AA821" t="b">
        <f t="shared" si="310"/>
        <v>1</v>
      </c>
    </row>
    <row r="822" spans="1:27" x14ac:dyDescent="0.25">
      <c r="A822" s="3">
        <v>80.500000000000099</v>
      </c>
      <c r="B822" s="3">
        <f t="shared" si="311"/>
        <v>7.7533182045787772</v>
      </c>
      <c r="C822" s="3">
        <f t="shared" si="316"/>
        <v>4.6570964885338562</v>
      </c>
      <c r="D822" s="3">
        <f t="shared" si="317"/>
        <v>9.2711880887695841</v>
      </c>
      <c r="E822" s="3">
        <f t="shared" si="318"/>
        <v>1.6651829300778236</v>
      </c>
      <c r="F822" s="2">
        <f t="shared" si="295"/>
        <v>-0.87149168034434088</v>
      </c>
      <c r="G822" s="2">
        <f t="shared" si="296"/>
        <v>-9.9665271954273162</v>
      </c>
      <c r="H822" s="3">
        <f t="shared" si="297"/>
        <v>9.2711880887695851E-3</v>
      </c>
      <c r="I822" s="3">
        <f t="shared" si="298"/>
        <v>1.6651829300778236E-3</v>
      </c>
      <c r="J822" s="3">
        <f t="shared" si="299"/>
        <v>-8.7149168034434093E-4</v>
      </c>
      <c r="K822" s="3">
        <f t="shared" si="300"/>
        <v>-9.966527195427316E-3</v>
      </c>
      <c r="M822" s="3">
        <f t="shared" si="312"/>
        <v>7.7529673955783371</v>
      </c>
      <c r="N822" s="3">
        <f t="shared" si="313"/>
        <v>4.6530845770927209</v>
      </c>
      <c r="O822" s="3">
        <f t="shared" si="314"/>
        <v>9.2712210648156415</v>
      </c>
      <c r="P822" s="3">
        <f t="shared" si="315"/>
        <v>1.6655600497532832</v>
      </c>
      <c r="Q822" s="3">
        <f t="shared" si="301"/>
        <v>-0.87149478009267034</v>
      </c>
      <c r="R822" s="3">
        <f t="shared" si="302"/>
        <v>-9.9665626446768094</v>
      </c>
      <c r="S822" s="3">
        <f t="shared" si="303"/>
        <v>9.2707853174255952</v>
      </c>
      <c r="T822" s="3">
        <f t="shared" si="304"/>
        <v>1.6605767684309447</v>
      </c>
      <c r="U822" s="3">
        <f t="shared" si="305"/>
        <v>9.2707853174255946E-3</v>
      </c>
      <c r="V822" s="3">
        <f t="shared" si="306"/>
        <v>1.6605767684309447E-3</v>
      </c>
      <c r="W822" s="3">
        <f t="shared" si="307"/>
        <v>-0.87145381983800585</v>
      </c>
      <c r="X822" s="3">
        <f>((m*gy-Cx*T822)/m)</f>
        <v>-9.9660942162325092</v>
      </c>
      <c r="Y822" s="3">
        <f t="shared" si="308"/>
        <v>-8.7145381983800587E-4</v>
      </c>
      <c r="Z822" s="3">
        <f t="shared" si="309"/>
        <v>-9.9660942162325093E-3</v>
      </c>
      <c r="AA822" t="b">
        <f t="shared" si="310"/>
        <v>1</v>
      </c>
    </row>
    <row r="823" spans="1:27" x14ac:dyDescent="0.25">
      <c r="A823" s="3">
        <v>80.600000000000094</v>
      </c>
      <c r="B823" s="3">
        <f t="shared" si="311"/>
        <v>7.7625893926675467</v>
      </c>
      <c r="C823" s="3">
        <f t="shared" si="316"/>
        <v>4.6587616714639344</v>
      </c>
      <c r="D823" s="3">
        <f t="shared" si="317"/>
        <v>9.2703165970892396</v>
      </c>
      <c r="E823" s="3">
        <f t="shared" si="318"/>
        <v>1.6552164028823964</v>
      </c>
      <c r="F823" s="2">
        <f t="shared" si="295"/>
        <v>-0.8714097601263886</v>
      </c>
      <c r="G823" s="2">
        <f t="shared" si="296"/>
        <v>-9.9655903418709464</v>
      </c>
      <c r="H823" s="3">
        <f t="shared" si="297"/>
        <v>9.2703165970892398E-3</v>
      </c>
      <c r="I823" s="3">
        <f t="shared" si="298"/>
        <v>1.6552164028823964E-3</v>
      </c>
      <c r="J823" s="3">
        <f t="shared" si="299"/>
        <v>-8.7140976012638866E-4</v>
      </c>
      <c r="K823" s="3">
        <f t="shared" si="300"/>
        <v>-9.9655903418709463E-3</v>
      </c>
      <c r="M823" s="3">
        <f t="shared" si="312"/>
        <v>7.7622381808957623</v>
      </c>
      <c r="N823" s="3">
        <f t="shared" si="313"/>
        <v>4.6547451538611515</v>
      </c>
      <c r="O823" s="3">
        <f t="shared" si="314"/>
        <v>9.2703496109958028</v>
      </c>
      <c r="P823" s="3">
        <f t="shared" si="315"/>
        <v>1.6555939555370507</v>
      </c>
      <c r="Q823" s="3">
        <f t="shared" si="301"/>
        <v>-0.87141286343360547</v>
      </c>
      <c r="R823" s="3">
        <f t="shared" si="302"/>
        <v>-9.9656258318204838</v>
      </c>
      <c r="S823" s="3">
        <f t="shared" si="303"/>
        <v>9.2699139045640866</v>
      </c>
      <c r="T823" s="3">
        <f t="shared" si="304"/>
        <v>1.6506111426211405</v>
      </c>
      <c r="U823" s="3">
        <f t="shared" si="305"/>
        <v>9.2699139045640862E-3</v>
      </c>
      <c r="V823" s="3">
        <f t="shared" si="306"/>
        <v>1.6506111426211406E-3</v>
      </c>
      <c r="W823" s="3">
        <f t="shared" si="307"/>
        <v>-0.87137190702902401</v>
      </c>
      <c r="X823" s="3">
        <f>((m*gy-Cx*T823)/m)</f>
        <v>-9.9651574474063871</v>
      </c>
      <c r="Y823" s="3">
        <f t="shared" si="308"/>
        <v>-8.7137190702902406E-4</v>
      </c>
      <c r="Z823" s="3">
        <f t="shared" si="309"/>
        <v>-9.9651574474063868E-3</v>
      </c>
      <c r="AA823" t="b">
        <f t="shared" si="310"/>
        <v>1</v>
      </c>
    </row>
    <row r="824" spans="1:27" x14ac:dyDescent="0.25">
      <c r="A824" s="3">
        <v>80.700000000000102</v>
      </c>
      <c r="B824" s="3">
        <f t="shared" si="311"/>
        <v>7.7718597092646355</v>
      </c>
      <c r="C824" s="3">
        <f t="shared" si="316"/>
        <v>4.6604168878668171</v>
      </c>
      <c r="D824" s="3">
        <f t="shared" si="317"/>
        <v>9.2694451873291133</v>
      </c>
      <c r="E824" s="3">
        <f t="shared" si="318"/>
        <v>1.6452508125405254</v>
      </c>
      <c r="F824" s="2">
        <f t="shared" si="295"/>
        <v>-0.87132784760893656</v>
      </c>
      <c r="G824" s="2">
        <f t="shared" si="296"/>
        <v>-9.9646535763788116</v>
      </c>
      <c r="H824" s="3">
        <f t="shared" si="297"/>
        <v>9.2694451873291134E-3</v>
      </c>
      <c r="I824" s="3">
        <f t="shared" si="298"/>
        <v>1.6452508125405255E-3</v>
      </c>
      <c r="J824" s="3">
        <f t="shared" si="299"/>
        <v>-8.7132784760893657E-4</v>
      </c>
      <c r="K824" s="3">
        <f t="shared" si="300"/>
        <v>-9.9646535763788114E-3</v>
      </c>
      <c r="M824" s="3">
        <f t="shared" si="312"/>
        <v>7.7715080948003266</v>
      </c>
      <c r="N824" s="3">
        <f t="shared" si="313"/>
        <v>4.6563957650037731</v>
      </c>
      <c r="O824" s="3">
        <f t="shared" si="314"/>
        <v>9.2694782390887731</v>
      </c>
      <c r="P824" s="3">
        <f t="shared" si="315"/>
        <v>1.6456287980896442</v>
      </c>
      <c r="Q824" s="3">
        <f t="shared" si="301"/>
        <v>-0.87133095447434461</v>
      </c>
      <c r="R824" s="3">
        <f t="shared" si="302"/>
        <v>-9.964689107020428</v>
      </c>
      <c r="S824" s="3">
        <f t="shared" si="303"/>
        <v>9.2690425736115358</v>
      </c>
      <c r="T824" s="3">
        <f t="shared" si="304"/>
        <v>1.640646453536134</v>
      </c>
      <c r="U824" s="3">
        <f t="shared" si="305"/>
        <v>9.2690425736115366E-3</v>
      </c>
      <c r="V824" s="3">
        <f t="shared" si="306"/>
        <v>1.6406464535361342E-3</v>
      </c>
      <c r="W824" s="3">
        <f t="shared" si="307"/>
        <v>-0.87129000191948425</v>
      </c>
      <c r="X824" s="3">
        <f>((m*gy-Cx*T824)/m)</f>
        <v>-9.9642207666323976</v>
      </c>
      <c r="Y824" s="3">
        <f t="shared" si="308"/>
        <v>-8.7129000191948425E-4</v>
      </c>
      <c r="Z824" s="3">
        <f t="shared" si="309"/>
        <v>-9.9642207666323975E-3</v>
      </c>
      <c r="AA824" t="b">
        <f t="shared" si="310"/>
        <v>1</v>
      </c>
    </row>
    <row r="825" spans="1:27" x14ac:dyDescent="0.25">
      <c r="A825" s="3">
        <v>80.800000000000097</v>
      </c>
      <c r="B825" s="3">
        <f t="shared" si="311"/>
        <v>7.781129154451965</v>
      </c>
      <c r="C825" s="3">
        <f t="shared" si="316"/>
        <v>4.6620621386793575</v>
      </c>
      <c r="D825" s="3">
        <f t="shared" si="317"/>
        <v>9.2685738594815046</v>
      </c>
      <c r="E825" s="3">
        <f t="shared" si="318"/>
        <v>1.6352861589641465</v>
      </c>
      <c r="F825" s="2">
        <f t="shared" si="295"/>
        <v>-0.87124594279126144</v>
      </c>
      <c r="G825" s="2">
        <f t="shared" si="296"/>
        <v>-9.9637168989426304</v>
      </c>
      <c r="H825" s="3">
        <f t="shared" si="297"/>
        <v>9.2685738594815055E-3</v>
      </c>
      <c r="I825" s="3">
        <f t="shared" si="298"/>
        <v>1.6352861589641467E-3</v>
      </c>
      <c r="J825" s="3">
        <f t="shared" si="299"/>
        <v>-8.7124594279126149E-4</v>
      </c>
      <c r="K825" s="3">
        <f t="shared" si="300"/>
        <v>-9.9637168989426313E-3</v>
      </c>
      <c r="M825" s="3">
        <f t="shared" si="312"/>
        <v>7.7807771373739385</v>
      </c>
      <c r="N825" s="3">
        <f t="shared" si="313"/>
        <v>4.6580364114573092</v>
      </c>
      <c r="O825" s="3">
        <f t="shared" si="314"/>
        <v>9.2686069490868537</v>
      </c>
      <c r="P825" s="3">
        <f t="shared" si="315"/>
        <v>1.6356645773230118</v>
      </c>
      <c r="Q825" s="3">
        <f t="shared" si="301"/>
        <v>-0.87124905321416413</v>
      </c>
      <c r="R825" s="3">
        <f t="shared" si="302"/>
        <v>-9.9637524702683642</v>
      </c>
      <c r="S825" s="3">
        <f t="shared" si="303"/>
        <v>9.2681713245602459</v>
      </c>
      <c r="T825" s="3">
        <f t="shared" si="304"/>
        <v>1.6306827010878777</v>
      </c>
      <c r="U825" s="3">
        <f t="shared" si="305"/>
        <v>9.2681713245602454E-3</v>
      </c>
      <c r="V825" s="3">
        <f t="shared" si="306"/>
        <v>1.6306827010878777E-3</v>
      </c>
      <c r="W825" s="3">
        <f t="shared" si="307"/>
        <v>-0.87120810450866304</v>
      </c>
      <c r="X825" s="3">
        <f>((m*gy-Cx*T825)/m)</f>
        <v>-9.9632841739022613</v>
      </c>
      <c r="Y825" s="3">
        <f t="shared" si="308"/>
        <v>-8.7120810450866306E-4</v>
      </c>
      <c r="Z825" s="3">
        <f t="shared" si="309"/>
        <v>-9.9632841739022617E-3</v>
      </c>
      <c r="AA825" t="b">
        <f t="shared" si="310"/>
        <v>1</v>
      </c>
    </row>
    <row r="826" spans="1:27" x14ac:dyDescent="0.25">
      <c r="A826" s="3">
        <v>80.900000000000105</v>
      </c>
      <c r="B826" s="3">
        <f t="shared" si="311"/>
        <v>7.7903977283114463</v>
      </c>
      <c r="C826" s="3">
        <f t="shared" si="316"/>
        <v>4.6636974248383218</v>
      </c>
      <c r="D826" s="3">
        <f t="shared" si="317"/>
        <v>9.2677026135387131</v>
      </c>
      <c r="E826" s="3">
        <f t="shared" si="318"/>
        <v>1.6253224420652039</v>
      </c>
      <c r="F826" s="2">
        <f t="shared" si="295"/>
        <v>-0.87116404567263894</v>
      </c>
      <c r="G826" s="2">
        <f t="shared" si="296"/>
        <v>-9.9627803095541303</v>
      </c>
      <c r="H826" s="3">
        <f t="shared" si="297"/>
        <v>9.2677026135387138E-3</v>
      </c>
      <c r="I826" s="3">
        <f t="shared" si="298"/>
        <v>1.6253224420652039E-3</v>
      </c>
      <c r="J826" s="3">
        <f t="shared" si="299"/>
        <v>-8.7116404567263897E-4</v>
      </c>
      <c r="K826" s="3">
        <f t="shared" si="300"/>
        <v>-9.9627803095541298E-3</v>
      </c>
      <c r="M826" s="3">
        <f t="shared" si="312"/>
        <v>7.7900453086984989</v>
      </c>
      <c r="N826" s="3">
        <f t="shared" si="313"/>
        <v>4.6596670941583973</v>
      </c>
      <c r="O826" s="3">
        <f t="shared" si="314"/>
        <v>9.2677357409823458</v>
      </c>
      <c r="P826" s="3">
        <f t="shared" si="315"/>
        <v>1.6257012931491095</v>
      </c>
      <c r="Q826" s="3">
        <f t="shared" si="301"/>
        <v>-0.87116715965234037</v>
      </c>
      <c r="R826" s="3">
        <f t="shared" si="302"/>
        <v>-9.9628159215560181</v>
      </c>
      <c r="S826" s="3">
        <f t="shared" si="303"/>
        <v>9.26730015740252</v>
      </c>
      <c r="T826" s="3">
        <f t="shared" si="304"/>
        <v>1.6207198851883315</v>
      </c>
      <c r="U826" s="3">
        <f t="shared" si="305"/>
        <v>9.2673001574025207E-3</v>
      </c>
      <c r="V826" s="3">
        <f t="shared" si="306"/>
        <v>1.6207198851883316E-3</v>
      </c>
      <c r="W826" s="3">
        <f t="shared" si="307"/>
        <v>-0.87112621479583685</v>
      </c>
      <c r="X826" s="3">
        <f>((m*gy-Cx*T826)/m)</f>
        <v>-9.9623476692077038</v>
      </c>
      <c r="Y826" s="3">
        <f t="shared" si="308"/>
        <v>-8.7112621479583689E-4</v>
      </c>
      <c r="Z826" s="3">
        <f t="shared" si="309"/>
        <v>-9.9623476692077047E-3</v>
      </c>
      <c r="AA826" t="b">
        <f t="shared" si="310"/>
        <v>1</v>
      </c>
    </row>
    <row r="827" spans="1:27" x14ac:dyDescent="0.25">
      <c r="A827" s="3">
        <v>81.000000000000099</v>
      </c>
      <c r="B827" s="3">
        <f t="shared" si="311"/>
        <v>7.7996654309249847</v>
      </c>
      <c r="C827" s="3">
        <f t="shared" si="316"/>
        <v>4.6653227472803867</v>
      </c>
      <c r="D827" s="3">
        <f t="shared" si="317"/>
        <v>9.2668314494930399</v>
      </c>
      <c r="E827" s="3">
        <f t="shared" si="318"/>
        <v>1.6153596617556498</v>
      </c>
      <c r="F827" s="2">
        <f t="shared" si="295"/>
        <v>-0.87108215625234564</v>
      </c>
      <c r="G827" s="2">
        <f t="shared" si="296"/>
        <v>-9.9618438082050318</v>
      </c>
      <c r="H827" s="3">
        <f t="shared" si="297"/>
        <v>9.2668314494930397E-3</v>
      </c>
      <c r="I827" s="3">
        <f t="shared" si="298"/>
        <v>1.6153596617556499E-3</v>
      </c>
      <c r="J827" s="3">
        <f t="shared" si="299"/>
        <v>-8.7108215625234561E-4</v>
      </c>
      <c r="K827" s="3">
        <f t="shared" si="300"/>
        <v>-9.9618438082050322E-3</v>
      </c>
      <c r="M827" s="3">
        <f t="shared" si="312"/>
        <v>7.7993126088559013</v>
      </c>
      <c r="N827" s="3">
        <f t="shared" si="313"/>
        <v>4.6612878140435861</v>
      </c>
      <c r="O827" s="3">
        <f t="shared" si="314"/>
        <v>9.2668646147675506</v>
      </c>
      <c r="P827" s="3">
        <f t="shared" si="315"/>
        <v>1.6157389454799018</v>
      </c>
      <c r="Q827" s="3">
        <f t="shared" si="301"/>
        <v>-0.87108527378814971</v>
      </c>
      <c r="R827" s="3">
        <f t="shared" si="302"/>
        <v>-9.961879460875112</v>
      </c>
      <c r="S827" s="3">
        <f t="shared" si="303"/>
        <v>9.2664290721306557</v>
      </c>
      <c r="T827" s="3">
        <f t="shared" si="304"/>
        <v>1.6107580057494644</v>
      </c>
      <c r="U827" s="3">
        <f t="shared" si="305"/>
        <v>9.2664290721306553E-3</v>
      </c>
      <c r="V827" s="3">
        <f t="shared" si="306"/>
        <v>1.6107580057494644E-3</v>
      </c>
      <c r="W827" s="3">
        <f t="shared" si="307"/>
        <v>-0.87104433278028159</v>
      </c>
      <c r="X827" s="3">
        <f>((m*gy-Cx*T827)/m)</f>
        <v>-9.9614112525404508</v>
      </c>
      <c r="Y827" s="3">
        <f t="shared" si="308"/>
        <v>-8.7104433278028159E-4</v>
      </c>
      <c r="Z827" s="3">
        <f t="shared" si="309"/>
        <v>-9.9614112525404502E-3</v>
      </c>
      <c r="AA827" t="b">
        <f t="shared" si="310"/>
        <v>1</v>
      </c>
    </row>
    <row r="828" spans="1:27" x14ac:dyDescent="0.25">
      <c r="A828" s="3">
        <v>81.100000000000094</v>
      </c>
      <c r="B828" s="3">
        <f t="shared" si="311"/>
        <v>7.8089322623744781</v>
      </c>
      <c r="C828" s="3">
        <f t="shared" si="316"/>
        <v>4.6669381069421423</v>
      </c>
      <c r="D828" s="3">
        <f t="shared" si="317"/>
        <v>9.2659603673367883</v>
      </c>
      <c r="E828" s="3">
        <f t="shared" si="318"/>
        <v>1.6053978179474448</v>
      </c>
      <c r="F828" s="2">
        <f t="shared" si="295"/>
        <v>-0.87100027452965811</v>
      </c>
      <c r="G828" s="2">
        <f t="shared" si="296"/>
        <v>-9.9609073948870606</v>
      </c>
      <c r="H828" s="3">
        <f t="shared" si="297"/>
        <v>9.2659603673367879E-3</v>
      </c>
      <c r="I828" s="3">
        <f t="shared" si="298"/>
        <v>1.605397817947445E-3</v>
      </c>
      <c r="J828" s="3">
        <f t="shared" si="299"/>
        <v>-8.7100027452965815E-4</v>
      </c>
      <c r="K828" s="3">
        <f t="shared" si="300"/>
        <v>-9.9609073948870603E-3</v>
      </c>
      <c r="M828" s="3">
        <f t="shared" si="312"/>
        <v>7.8085790379280322</v>
      </c>
      <c r="N828" s="3">
        <f t="shared" si="313"/>
        <v>4.6628985720493352</v>
      </c>
      <c r="O828" s="3">
        <f t="shared" si="314"/>
        <v>9.2659935704347696</v>
      </c>
      <c r="P828" s="3">
        <f t="shared" si="315"/>
        <v>1.6057775342273615</v>
      </c>
      <c r="Q828" s="3">
        <f t="shared" si="301"/>
        <v>-0.87100339562086826</v>
      </c>
      <c r="R828" s="3">
        <f t="shared" si="302"/>
        <v>-9.9609430882173733</v>
      </c>
      <c r="S828" s="3">
        <f t="shared" si="303"/>
        <v>9.2655580687369596</v>
      </c>
      <c r="T828" s="3">
        <f t="shared" si="304"/>
        <v>1.6007970626832528</v>
      </c>
      <c r="U828" s="3">
        <f t="shared" si="305"/>
        <v>9.2655580687369607E-3</v>
      </c>
      <c r="V828" s="3">
        <f t="shared" si="306"/>
        <v>1.6007970626832528E-3</v>
      </c>
      <c r="W828" s="3">
        <f t="shared" si="307"/>
        <v>-0.87096245846127418</v>
      </c>
      <c r="X828" s="3">
        <f>((m*gy-Cx*T828)/m)</f>
        <v>-9.9604749238922263</v>
      </c>
      <c r="Y828" s="3">
        <f t="shared" si="308"/>
        <v>-8.7096245846127423E-4</v>
      </c>
      <c r="Z828" s="3">
        <f t="shared" si="309"/>
        <v>-9.960474923892227E-3</v>
      </c>
      <c r="AA828" t="b">
        <f t="shared" si="310"/>
        <v>1</v>
      </c>
    </row>
    <row r="829" spans="1:27" x14ac:dyDescent="0.25">
      <c r="A829" s="3">
        <v>81.200000000000102</v>
      </c>
      <c r="B829" s="3">
        <f t="shared" si="311"/>
        <v>7.818198222741815</v>
      </c>
      <c r="C829" s="3">
        <f t="shared" si="316"/>
        <v>4.6685435047600894</v>
      </c>
      <c r="D829" s="3">
        <f t="shared" si="317"/>
        <v>9.2650893670622594</v>
      </c>
      <c r="E829" s="3">
        <f t="shared" si="318"/>
        <v>1.5954369105525579</v>
      </c>
      <c r="F829" s="2">
        <f t="shared" si="295"/>
        <v>-0.87091840050385227</v>
      </c>
      <c r="G829" s="2">
        <f t="shared" si="296"/>
        <v>-9.9599710695919406</v>
      </c>
      <c r="H829" s="3">
        <f t="shared" si="297"/>
        <v>9.2650893670622597E-3</v>
      </c>
      <c r="I829" s="3">
        <f t="shared" si="298"/>
        <v>1.5954369105525578E-3</v>
      </c>
      <c r="J829" s="3">
        <f t="shared" si="299"/>
        <v>-8.7091840050385234E-4</v>
      </c>
      <c r="K829" s="3">
        <f t="shared" si="300"/>
        <v>-9.9599710695919413E-3</v>
      </c>
      <c r="M829" s="3">
        <f t="shared" si="312"/>
        <v>7.8178445959967693</v>
      </c>
      <c r="N829" s="3">
        <f t="shared" si="313"/>
        <v>4.6644993691120185</v>
      </c>
      <c r="O829" s="3">
        <f t="shared" si="314"/>
        <v>9.2651226079763092</v>
      </c>
      <c r="P829" s="3">
        <f t="shared" si="315"/>
        <v>1.5958170593034693</v>
      </c>
      <c r="Q829" s="3">
        <f t="shared" si="301"/>
        <v>-0.87092152514977295</v>
      </c>
      <c r="R829" s="3">
        <f t="shared" si="302"/>
        <v>-9.9600068035745259</v>
      </c>
      <c r="S829" s="3">
        <f t="shared" si="303"/>
        <v>9.2646871472137349</v>
      </c>
      <c r="T829" s="3">
        <f t="shared" si="304"/>
        <v>1.590837055901682</v>
      </c>
      <c r="U829" s="3">
        <f t="shared" si="305"/>
        <v>9.2646871472137349E-3</v>
      </c>
      <c r="V829" s="3">
        <f t="shared" si="306"/>
        <v>1.590837055901682E-3</v>
      </c>
      <c r="W829" s="3">
        <f t="shared" si="307"/>
        <v>-0.87088059183809108</v>
      </c>
      <c r="X829" s="3">
        <f>((m*gy-Cx*T829)/m)</f>
        <v>-9.9595386832547597</v>
      </c>
      <c r="Y829" s="3">
        <f t="shared" si="308"/>
        <v>-8.7088059183809111E-4</v>
      </c>
      <c r="Z829" s="3">
        <f t="shared" si="309"/>
        <v>-9.9595386832547605E-3</v>
      </c>
      <c r="AA829" t="b">
        <f t="shared" si="310"/>
        <v>1</v>
      </c>
    </row>
    <row r="830" spans="1:27" x14ac:dyDescent="0.25">
      <c r="A830" s="3">
        <v>81.300000000000097</v>
      </c>
      <c r="B830" s="3">
        <f t="shared" si="311"/>
        <v>7.8274633121088772</v>
      </c>
      <c r="C830" s="3">
        <f t="shared" si="316"/>
        <v>4.6701389416706416</v>
      </c>
      <c r="D830" s="3">
        <f t="shared" si="317"/>
        <v>9.2642184486617563</v>
      </c>
      <c r="E830" s="3">
        <f t="shared" si="318"/>
        <v>1.585476939482966</v>
      </c>
      <c r="F830" s="2">
        <f t="shared" si="295"/>
        <v>-0.87083653417420503</v>
      </c>
      <c r="G830" s="2">
        <f t="shared" si="296"/>
        <v>-9.9590348323113993</v>
      </c>
      <c r="H830" s="3">
        <f t="shared" si="297"/>
        <v>9.2642184486617565E-3</v>
      </c>
      <c r="I830" s="3">
        <f t="shared" si="298"/>
        <v>1.585476939482966E-3</v>
      </c>
      <c r="J830" s="3">
        <f t="shared" si="299"/>
        <v>-8.7083653417420503E-4</v>
      </c>
      <c r="K830" s="3">
        <f t="shared" si="300"/>
        <v>-9.9590348323113989E-3</v>
      </c>
      <c r="M830" s="3">
        <f t="shared" si="312"/>
        <v>7.827109283143983</v>
      </c>
      <c r="N830" s="3">
        <f t="shared" si="313"/>
        <v>4.6660902061679197</v>
      </c>
      <c r="O830" s="3">
        <f t="shared" si="314"/>
        <v>9.2642517273844707</v>
      </c>
      <c r="P830" s="3">
        <f t="shared" si="315"/>
        <v>1.5858575206202146</v>
      </c>
      <c r="Q830" s="3">
        <f t="shared" si="301"/>
        <v>-0.87083966237414023</v>
      </c>
      <c r="R830" s="3">
        <f t="shared" si="302"/>
        <v>-9.959070606938301</v>
      </c>
      <c r="S830" s="3">
        <f t="shared" si="303"/>
        <v>9.2638163075532844</v>
      </c>
      <c r="T830" s="3">
        <f t="shared" si="304"/>
        <v>1.5808779853167454</v>
      </c>
      <c r="U830" s="3">
        <f t="shared" si="305"/>
        <v>9.2638163075532843E-3</v>
      </c>
      <c r="V830" s="3">
        <f t="shared" si="306"/>
        <v>1.5808779853167454E-3</v>
      </c>
      <c r="W830" s="3">
        <f t="shared" si="307"/>
        <v>-0.87079873291000864</v>
      </c>
      <c r="X830" s="3">
        <f>((m*gy-Cx*T830)/m)</f>
        <v>-9.9586025306197747</v>
      </c>
      <c r="Y830" s="3">
        <f t="shared" si="308"/>
        <v>-8.7079873291000861E-4</v>
      </c>
      <c r="Z830" s="3">
        <f t="shared" si="309"/>
        <v>-9.9586025306197742E-3</v>
      </c>
      <c r="AA830" t="b">
        <f t="shared" si="310"/>
        <v>1</v>
      </c>
    </row>
    <row r="831" spans="1:27" x14ac:dyDescent="0.25">
      <c r="A831" s="3">
        <v>81.400000000000105</v>
      </c>
      <c r="B831" s="3">
        <f t="shared" si="311"/>
        <v>7.836727530557539</v>
      </c>
      <c r="C831" s="3">
        <f t="shared" si="316"/>
        <v>4.6717244186101246</v>
      </c>
      <c r="D831" s="3">
        <f t="shared" si="317"/>
        <v>9.263347612127582</v>
      </c>
      <c r="E831" s="3">
        <f t="shared" si="318"/>
        <v>1.5755179046506547</v>
      </c>
      <c r="F831" s="2">
        <f t="shared" si="295"/>
        <v>-0.87075467553999264</v>
      </c>
      <c r="G831" s="2">
        <f t="shared" si="296"/>
        <v>-9.9580986830371625</v>
      </c>
      <c r="H831" s="3">
        <f t="shared" si="297"/>
        <v>9.2633476121275829E-3</v>
      </c>
      <c r="I831" s="3">
        <f t="shared" si="298"/>
        <v>1.5755179046506548E-3</v>
      </c>
      <c r="J831" s="3">
        <f t="shared" si="299"/>
        <v>-8.7075467553999271E-4</v>
      </c>
      <c r="K831" s="3">
        <f t="shared" si="300"/>
        <v>-9.9580986830371618E-3</v>
      </c>
      <c r="M831" s="3">
        <f t="shared" si="312"/>
        <v>7.8363730994515359</v>
      </c>
      <c r="N831" s="3">
        <f t="shared" si="313"/>
        <v>4.6676710841532367</v>
      </c>
      <c r="O831" s="3">
        <f t="shared" si="314"/>
        <v>9.2633809286515607</v>
      </c>
      <c r="P831" s="3">
        <f t="shared" si="315"/>
        <v>1.5758989180895948</v>
      </c>
      <c r="Q831" s="3">
        <f t="shared" si="301"/>
        <v>-0.8707578072932467</v>
      </c>
      <c r="R831" s="3">
        <f t="shared" si="302"/>
        <v>-9.9581344983004225</v>
      </c>
      <c r="S831" s="3">
        <f t="shared" si="303"/>
        <v>9.262945549747915</v>
      </c>
      <c r="T831" s="3">
        <f t="shared" si="304"/>
        <v>1.5709198508404445</v>
      </c>
      <c r="U831" s="3">
        <f t="shared" si="305"/>
        <v>9.2629455497479155E-3</v>
      </c>
      <c r="V831" s="3">
        <f t="shared" si="306"/>
        <v>1.5709198508404446E-3</v>
      </c>
      <c r="W831" s="3">
        <f t="shared" si="307"/>
        <v>-0.8707168816763039</v>
      </c>
      <c r="X831" s="3">
        <f>((m*gy-Cx*T831)/m)</f>
        <v>-9.9576664659790026</v>
      </c>
      <c r="Y831" s="3">
        <f t="shared" si="308"/>
        <v>-8.7071688167630391E-4</v>
      </c>
      <c r="Z831" s="3">
        <f t="shared" si="309"/>
        <v>-9.9576664659790023E-3</v>
      </c>
      <c r="AA831" t="b">
        <f t="shared" si="310"/>
        <v>1</v>
      </c>
    </row>
    <row r="832" spans="1:27" x14ac:dyDescent="0.25">
      <c r="A832" s="3">
        <v>81.500000000000099</v>
      </c>
      <c r="B832" s="3">
        <f t="shared" si="311"/>
        <v>7.8459908781696663</v>
      </c>
      <c r="C832" s="3">
        <f t="shared" si="316"/>
        <v>4.6732999365147752</v>
      </c>
      <c r="D832" s="3">
        <f t="shared" si="317"/>
        <v>9.2624768574520413</v>
      </c>
      <c r="E832" s="3">
        <f t="shared" si="318"/>
        <v>1.5655598059676175</v>
      </c>
      <c r="F832" s="2">
        <f t="shared" si="295"/>
        <v>-0.87067282460049178</v>
      </c>
      <c r="G832" s="2">
        <f t="shared" si="296"/>
        <v>-9.9571626217609559</v>
      </c>
      <c r="H832" s="3">
        <f t="shared" si="297"/>
        <v>9.2624768574520421E-3</v>
      </c>
      <c r="I832" s="3">
        <f t="shared" si="298"/>
        <v>1.5655598059676175E-3</v>
      </c>
      <c r="J832" s="3">
        <f t="shared" si="299"/>
        <v>-8.706728246004918E-4</v>
      </c>
      <c r="K832" s="3">
        <f t="shared" si="300"/>
        <v>-9.9571626217609555E-3</v>
      </c>
      <c r="M832" s="3">
        <f t="shared" si="312"/>
        <v>7.8456360450012834</v>
      </c>
      <c r="N832" s="3">
        <f t="shared" si="313"/>
        <v>4.6692420040040767</v>
      </c>
      <c r="O832" s="3">
        <f t="shared" si="314"/>
        <v>9.2625102117698841</v>
      </c>
      <c r="P832" s="3">
        <f t="shared" si="315"/>
        <v>1.5659412516236157</v>
      </c>
      <c r="Q832" s="3">
        <f t="shared" si="301"/>
        <v>-0.87067595990636915</v>
      </c>
      <c r="R832" s="3">
        <f t="shared" si="302"/>
        <v>-9.9571984776526214</v>
      </c>
      <c r="S832" s="3">
        <f t="shared" si="303"/>
        <v>9.2620748737899312</v>
      </c>
      <c r="T832" s="3">
        <f t="shared" si="304"/>
        <v>1.5609626523847895</v>
      </c>
      <c r="U832" s="3">
        <f t="shared" si="305"/>
        <v>9.2620748737899314E-3</v>
      </c>
      <c r="V832" s="3">
        <f t="shared" si="306"/>
        <v>1.5609626523847896E-3</v>
      </c>
      <c r="W832" s="3">
        <f t="shared" si="307"/>
        <v>-0.87063503813625354</v>
      </c>
      <c r="X832" s="3">
        <f>((m*gy-Cx*T832)/m)</f>
        <v>-9.9567304893241708</v>
      </c>
      <c r="Y832" s="3">
        <f t="shared" si="308"/>
        <v>-8.7063503813625352E-4</v>
      </c>
      <c r="Z832" s="3">
        <f t="shared" si="309"/>
        <v>-9.9567304893241702E-3</v>
      </c>
      <c r="AA832" t="b">
        <f t="shared" si="310"/>
        <v>1</v>
      </c>
    </row>
    <row r="833" spans="1:27" x14ac:dyDescent="0.25">
      <c r="A833" s="3">
        <v>81.600000000000094</v>
      </c>
      <c r="B833" s="3">
        <f t="shared" si="311"/>
        <v>7.8552533550271182</v>
      </c>
      <c r="C833" s="3">
        <f t="shared" si="316"/>
        <v>4.6748654963207423</v>
      </c>
      <c r="D833" s="3">
        <f t="shared" si="317"/>
        <v>9.2616061846274409</v>
      </c>
      <c r="E833" s="3">
        <f t="shared" si="318"/>
        <v>1.5556026433458565</v>
      </c>
      <c r="F833" s="2">
        <f t="shared" si="295"/>
        <v>-0.87059098135497948</v>
      </c>
      <c r="G833" s="2">
        <f t="shared" si="296"/>
        <v>-9.9562266484745106</v>
      </c>
      <c r="H833" s="3">
        <f t="shared" si="297"/>
        <v>9.2616061846274404E-3</v>
      </c>
      <c r="I833" s="3">
        <f t="shared" si="298"/>
        <v>1.5556026433458565E-3</v>
      </c>
      <c r="J833" s="3">
        <f t="shared" si="299"/>
        <v>-8.7059098135497945E-4</v>
      </c>
      <c r="K833" s="3">
        <f t="shared" si="300"/>
        <v>-9.9562266484745105E-3</v>
      </c>
      <c r="M833" s="3">
        <f t="shared" si="312"/>
        <v>7.8548981198750729</v>
      </c>
      <c r="N833" s="3">
        <f t="shared" si="313"/>
        <v>4.6708029666564617</v>
      </c>
      <c r="O833" s="3">
        <f t="shared" si="314"/>
        <v>9.2616395767317474</v>
      </c>
      <c r="P833" s="3">
        <f t="shared" si="315"/>
        <v>1.5559845211342915</v>
      </c>
      <c r="Q833" s="3">
        <f t="shared" si="301"/>
        <v>-0.87059412021278426</v>
      </c>
      <c r="R833" s="3">
        <f t="shared" si="302"/>
        <v>-9.9562625449866253</v>
      </c>
      <c r="S833" s="3">
        <f t="shared" si="303"/>
        <v>9.2612042796716416</v>
      </c>
      <c r="T833" s="3">
        <f t="shared" si="304"/>
        <v>1.5510063898617983</v>
      </c>
      <c r="U833" s="3">
        <f t="shared" si="305"/>
        <v>9.2612042796716421E-3</v>
      </c>
      <c r="V833" s="3">
        <f t="shared" si="306"/>
        <v>1.5510063898617984E-3</v>
      </c>
      <c r="W833" s="3">
        <f t="shared" si="307"/>
        <v>-0.87055320228913424</v>
      </c>
      <c r="X833" s="3">
        <f>((m*gy-Cx*T833)/m)</f>
        <v>-9.9557946006470104</v>
      </c>
      <c r="Y833" s="3">
        <f t="shared" si="308"/>
        <v>-8.7055320228913427E-4</v>
      </c>
      <c r="Z833" s="3">
        <f t="shared" si="309"/>
        <v>-9.95579460064701E-3</v>
      </c>
      <c r="AA833" t="b">
        <f t="shared" si="310"/>
        <v>1</v>
      </c>
    </row>
    <row r="834" spans="1:27" x14ac:dyDescent="0.25">
      <c r="A834" s="3">
        <v>81.700000000000102</v>
      </c>
      <c r="B834" s="3">
        <f t="shared" si="311"/>
        <v>7.8645149612117455</v>
      </c>
      <c r="C834" s="3">
        <f t="shared" si="316"/>
        <v>4.676421098964088</v>
      </c>
      <c r="D834" s="3">
        <f t="shared" si="317"/>
        <v>9.2607355936460856</v>
      </c>
      <c r="E834" s="3">
        <f t="shared" si="318"/>
        <v>1.545646416697382</v>
      </c>
      <c r="F834" s="2">
        <f t="shared" si="295"/>
        <v>-0.87050914580273209</v>
      </c>
      <c r="G834" s="2">
        <f t="shared" si="296"/>
        <v>-9.955290763169554</v>
      </c>
      <c r="H834" s="3">
        <f t="shared" si="297"/>
        <v>9.2607355936460863E-3</v>
      </c>
      <c r="I834" s="3">
        <f t="shared" si="298"/>
        <v>1.545646416697382E-3</v>
      </c>
      <c r="J834" s="3">
        <f t="shared" si="299"/>
        <v>-8.7050914580273208E-4</v>
      </c>
      <c r="K834" s="3">
        <f t="shared" si="300"/>
        <v>-9.9552907631695539E-3</v>
      </c>
      <c r="M834" s="3">
        <f t="shared" si="312"/>
        <v>7.8641593241547447</v>
      </c>
      <c r="N834" s="3">
        <f t="shared" si="313"/>
        <v>4.6723539730463237</v>
      </c>
      <c r="O834" s="3">
        <f t="shared" si="314"/>
        <v>9.2607690235294591</v>
      </c>
      <c r="P834" s="3">
        <f t="shared" si="315"/>
        <v>1.5460287265336445</v>
      </c>
      <c r="Q834" s="3">
        <f t="shared" si="301"/>
        <v>-0.87051228821176907</v>
      </c>
      <c r="R834" s="3">
        <f t="shared" si="302"/>
        <v>-9.9553267002941634</v>
      </c>
      <c r="S834" s="3">
        <f t="shared" si="303"/>
        <v>9.2603337673853527</v>
      </c>
      <c r="T834" s="3">
        <f t="shared" si="304"/>
        <v>1.5410510631834975</v>
      </c>
      <c r="U834" s="3">
        <f t="shared" si="305"/>
        <v>9.2603337673853522E-3</v>
      </c>
      <c r="V834" s="3">
        <f t="shared" si="306"/>
        <v>1.5410510631834976E-3</v>
      </c>
      <c r="W834" s="3">
        <f t="shared" si="307"/>
        <v>-0.87047137413422315</v>
      </c>
      <c r="X834" s="3">
        <f>((m*gy-Cx*T834)/m)</f>
        <v>-9.9548587999392488</v>
      </c>
      <c r="Y834" s="3">
        <f t="shared" si="308"/>
        <v>-8.7047137413422322E-4</v>
      </c>
      <c r="Z834" s="3">
        <f t="shared" si="309"/>
        <v>-9.954858799939249E-3</v>
      </c>
      <c r="AA834" t="b">
        <f t="shared" si="310"/>
        <v>1</v>
      </c>
    </row>
    <row r="835" spans="1:27" x14ac:dyDescent="0.25">
      <c r="A835" s="3">
        <v>81.800000000000097</v>
      </c>
      <c r="B835" s="3">
        <f t="shared" si="311"/>
        <v>7.8737756968053914</v>
      </c>
      <c r="C835" s="3">
        <f t="shared" si="316"/>
        <v>4.6779667453807852</v>
      </c>
      <c r="D835" s="3">
        <f t="shared" si="317"/>
        <v>9.2598650845002837</v>
      </c>
      <c r="E835" s="3">
        <f t="shared" si="318"/>
        <v>1.5356911259342125</v>
      </c>
      <c r="F835" s="2">
        <f t="shared" si="295"/>
        <v>-0.87042731794302663</v>
      </c>
      <c r="G835" s="2">
        <f t="shared" si="296"/>
        <v>-9.9543549658378172</v>
      </c>
      <c r="H835" s="3">
        <f t="shared" si="297"/>
        <v>9.2598650845002843E-3</v>
      </c>
      <c r="I835" s="3">
        <f t="shared" si="298"/>
        <v>1.5356911259342125E-3</v>
      </c>
      <c r="J835" s="3">
        <f t="shared" si="299"/>
        <v>-8.7042731794302662E-4</v>
      </c>
      <c r="K835" s="3">
        <f t="shared" si="300"/>
        <v>-9.954354965837818E-3</v>
      </c>
      <c r="M835" s="3">
        <f t="shared" si="312"/>
        <v>7.8734196579221303</v>
      </c>
      <c r="N835" s="3">
        <f t="shared" si="313"/>
        <v>4.6738950241095072</v>
      </c>
      <c r="O835" s="3">
        <f t="shared" si="314"/>
        <v>9.2598985521553256</v>
      </c>
      <c r="P835" s="3">
        <f t="shared" si="315"/>
        <v>1.5360738677337054</v>
      </c>
      <c r="Q835" s="3">
        <f t="shared" si="301"/>
        <v>-0.87043046390260059</v>
      </c>
      <c r="R835" s="3">
        <f t="shared" si="302"/>
        <v>-9.9543909435669686</v>
      </c>
      <c r="S835" s="3">
        <f t="shared" si="303"/>
        <v>9.2594633369233748</v>
      </c>
      <c r="T835" s="3">
        <f t="shared" si="304"/>
        <v>1.5310966722619219</v>
      </c>
      <c r="U835" s="3">
        <f t="shared" si="305"/>
        <v>9.2594633369233754E-3</v>
      </c>
      <c r="V835" s="3">
        <f t="shared" si="306"/>
        <v>1.5310966722619219E-3</v>
      </c>
      <c r="W835" s="3">
        <f t="shared" si="307"/>
        <v>-0.87038955367079718</v>
      </c>
      <c r="X835" s="3">
        <f>((m*gy-Cx*T835)/m)</f>
        <v>-9.9539230871926225</v>
      </c>
      <c r="Y835" s="3">
        <f t="shared" si="308"/>
        <v>-8.703895536707972E-4</v>
      </c>
      <c r="Z835" s="3">
        <f t="shared" si="309"/>
        <v>-9.9539230871926229E-3</v>
      </c>
      <c r="AA835" t="b">
        <f t="shared" si="310"/>
        <v>1</v>
      </c>
    </row>
    <row r="836" spans="1:27" x14ac:dyDescent="0.25">
      <c r="A836" s="3">
        <v>81.900000000000105</v>
      </c>
      <c r="B836" s="3">
        <f t="shared" si="311"/>
        <v>7.8830355618898915</v>
      </c>
      <c r="C836" s="3">
        <f t="shared" si="316"/>
        <v>4.679502436506719</v>
      </c>
      <c r="D836" s="3">
        <f t="shared" si="317"/>
        <v>9.25899465718234</v>
      </c>
      <c r="E836" s="3">
        <f t="shared" si="318"/>
        <v>1.5257367709683747</v>
      </c>
      <c r="F836" s="2">
        <f t="shared" si="295"/>
        <v>-0.87034549777513992</v>
      </c>
      <c r="G836" s="2">
        <f t="shared" si="296"/>
        <v>-9.9534192564710278</v>
      </c>
      <c r="H836" s="3">
        <f t="shared" si="297"/>
        <v>9.2589946571823411E-3</v>
      </c>
      <c r="I836" s="3">
        <f t="shared" si="298"/>
        <v>1.5257367709683746E-3</v>
      </c>
      <c r="J836" s="3">
        <f t="shared" si="299"/>
        <v>-8.7034549777513992E-4</v>
      </c>
      <c r="K836" s="3">
        <f t="shared" si="300"/>
        <v>-9.9534192564710283E-3</v>
      </c>
      <c r="M836" s="3">
        <f t="shared" si="312"/>
        <v>7.8826791212590539</v>
      </c>
      <c r="N836" s="3">
        <f t="shared" si="313"/>
        <v>4.6754261207817693</v>
      </c>
      <c r="O836" s="3">
        <f t="shared" si="314"/>
        <v>9.2590281626016555</v>
      </c>
      <c r="P836" s="3">
        <f t="shared" si="315"/>
        <v>1.5261199446465128</v>
      </c>
      <c r="Q836" s="3">
        <f t="shared" si="301"/>
        <v>-0.87034864728455563</v>
      </c>
      <c r="R836" s="3">
        <f t="shared" si="302"/>
        <v>-9.9534552747967737</v>
      </c>
      <c r="S836" s="3">
        <f t="shared" si="303"/>
        <v>9.2585929882780125</v>
      </c>
      <c r="T836" s="3">
        <f t="shared" si="304"/>
        <v>1.5211432170091144</v>
      </c>
      <c r="U836" s="3">
        <f t="shared" si="305"/>
        <v>9.2585929882780128E-3</v>
      </c>
      <c r="V836" s="3">
        <f t="shared" si="306"/>
        <v>1.5211432170091144E-3</v>
      </c>
      <c r="W836" s="3">
        <f t="shared" si="307"/>
        <v>-0.87030774089813312</v>
      </c>
      <c r="X836" s="3">
        <f>((m*gy-Cx*T836)/m)</f>
        <v>-9.9529874623988572</v>
      </c>
      <c r="Y836" s="3">
        <f t="shared" si="308"/>
        <v>-8.7030774089813317E-4</v>
      </c>
      <c r="Z836" s="3">
        <f t="shared" si="309"/>
        <v>-9.952987462398857E-3</v>
      </c>
      <c r="AA836" t="b">
        <f t="shared" si="310"/>
        <v>1</v>
      </c>
    </row>
    <row r="837" spans="1:27" x14ac:dyDescent="0.25">
      <c r="A837" s="3">
        <v>82.000000000000099</v>
      </c>
      <c r="B837" s="3">
        <f t="shared" si="311"/>
        <v>7.8922945565470739</v>
      </c>
      <c r="C837" s="3">
        <f t="shared" si="316"/>
        <v>4.6810281732776877</v>
      </c>
      <c r="D837" s="3">
        <f t="shared" si="317"/>
        <v>9.2581243116845648</v>
      </c>
      <c r="E837" s="3">
        <f t="shared" si="318"/>
        <v>1.5157833517119037</v>
      </c>
      <c r="F837" s="2">
        <f t="shared" si="295"/>
        <v>-0.87026368529834897</v>
      </c>
      <c r="G837" s="2">
        <f t="shared" si="296"/>
        <v>-9.9524836350609185</v>
      </c>
      <c r="H837" s="3">
        <f t="shared" si="297"/>
        <v>9.2581243116845648E-3</v>
      </c>
      <c r="I837" s="3">
        <f t="shared" si="298"/>
        <v>1.5157833517119037E-3</v>
      </c>
      <c r="J837" s="3">
        <f t="shared" si="299"/>
        <v>-8.7026368529834902E-4</v>
      </c>
      <c r="K837" s="3">
        <f t="shared" si="300"/>
        <v>-9.9524836350609186E-3</v>
      </c>
      <c r="M837" s="3">
        <f t="shared" si="312"/>
        <v>7.8919377142473319</v>
      </c>
      <c r="N837" s="3">
        <f t="shared" si="313"/>
        <v>4.6769472639987786</v>
      </c>
      <c r="O837" s="3">
        <f t="shared" si="314"/>
        <v>9.258157854860757</v>
      </c>
      <c r="P837" s="3">
        <f t="shared" si="315"/>
        <v>1.5161669571841139</v>
      </c>
      <c r="Q837" s="3">
        <f t="shared" si="301"/>
        <v>-0.87026683835691121</v>
      </c>
      <c r="R837" s="3">
        <f t="shared" si="302"/>
        <v>-9.952519693975308</v>
      </c>
      <c r="S837" s="3">
        <f t="shared" si="303"/>
        <v>9.2577227214415778</v>
      </c>
      <c r="T837" s="3">
        <f t="shared" si="304"/>
        <v>1.5111906973371263</v>
      </c>
      <c r="U837" s="3">
        <f t="shared" si="305"/>
        <v>9.2577227214415778E-3</v>
      </c>
      <c r="V837" s="3">
        <f t="shared" si="306"/>
        <v>1.5111906973371263E-3</v>
      </c>
      <c r="W837" s="3">
        <f t="shared" si="307"/>
        <v>-0.87022593581550822</v>
      </c>
      <c r="X837" s="3">
        <f>((m*gy-Cx*T837)/m)</f>
        <v>-9.9520519255496911</v>
      </c>
      <c r="Y837" s="3">
        <f t="shared" si="308"/>
        <v>-8.7022593581550828E-4</v>
      </c>
      <c r="Z837" s="3">
        <f t="shared" si="309"/>
        <v>-9.9520519255496907E-3</v>
      </c>
      <c r="AA837" t="b">
        <f t="shared" si="310"/>
        <v>1</v>
      </c>
    </row>
    <row r="838" spans="1:27" x14ac:dyDescent="0.25">
      <c r="A838" s="3">
        <v>82.100000000000094</v>
      </c>
      <c r="B838" s="3">
        <f t="shared" si="311"/>
        <v>7.9015526808587584</v>
      </c>
      <c r="C838" s="3">
        <f t="shared" si="316"/>
        <v>4.6825439566293996</v>
      </c>
      <c r="D838" s="3">
        <f t="shared" si="317"/>
        <v>9.2572540479992664</v>
      </c>
      <c r="E838" s="3">
        <f t="shared" si="318"/>
        <v>1.5058308680768429</v>
      </c>
      <c r="F838" s="2">
        <f t="shared" si="295"/>
        <v>-0.87018188051193091</v>
      </c>
      <c r="G838" s="2">
        <f t="shared" si="296"/>
        <v>-9.951548101599224</v>
      </c>
      <c r="H838" s="3">
        <f t="shared" si="297"/>
        <v>9.2572540479992672E-3</v>
      </c>
      <c r="I838" s="3">
        <f t="shared" si="298"/>
        <v>1.5058308680768429E-3</v>
      </c>
      <c r="J838" s="3">
        <f t="shared" si="299"/>
        <v>-8.7018188051193087E-4</v>
      </c>
      <c r="K838" s="3">
        <f t="shared" si="300"/>
        <v>-9.9515481015992249E-3</v>
      </c>
      <c r="M838" s="3">
        <f t="shared" si="312"/>
        <v>7.9011954369687736</v>
      </c>
      <c r="N838" s="3">
        <f t="shared" si="313"/>
        <v>4.6784584546961154</v>
      </c>
      <c r="O838" s="3">
        <f t="shared" si="314"/>
        <v>9.2572876289249422</v>
      </c>
      <c r="P838" s="3">
        <f t="shared" si="315"/>
        <v>1.5062149052585643</v>
      </c>
      <c r="Q838" s="3">
        <f t="shared" si="301"/>
        <v>-0.87018503711894457</v>
      </c>
      <c r="R838" s="3">
        <f t="shared" si="302"/>
        <v>-9.9515842010943061</v>
      </c>
      <c r="S838" s="3">
        <f t="shared" si="303"/>
        <v>9.2568525364063827</v>
      </c>
      <c r="T838" s="3">
        <f t="shared" si="304"/>
        <v>1.5012391131580172</v>
      </c>
      <c r="U838" s="3">
        <f t="shared" si="305"/>
        <v>9.2568525364063823E-3</v>
      </c>
      <c r="V838" s="3">
        <f t="shared" si="306"/>
        <v>1.5012391131580172E-3</v>
      </c>
      <c r="W838" s="3">
        <f t="shared" si="307"/>
        <v>-0.87014413842219995</v>
      </c>
      <c r="X838" s="3">
        <f>((m*gy-Cx*T838)/m)</f>
        <v>-9.9511164766368552</v>
      </c>
      <c r="Y838" s="3">
        <f t="shared" si="308"/>
        <v>-8.7014413842220002E-4</v>
      </c>
      <c r="Z838" s="3">
        <f t="shared" si="309"/>
        <v>-9.9511164766368562E-3</v>
      </c>
      <c r="AA838" t="b">
        <f t="shared" si="310"/>
        <v>1</v>
      </c>
    </row>
    <row r="839" spans="1:27" x14ac:dyDescent="0.25">
      <c r="A839" s="3">
        <v>82.200000000000102</v>
      </c>
      <c r="B839" s="3">
        <f t="shared" si="311"/>
        <v>7.9108099349067578</v>
      </c>
      <c r="C839" s="3">
        <f t="shared" si="316"/>
        <v>4.684049787497476</v>
      </c>
      <c r="D839" s="3">
        <f t="shared" si="317"/>
        <v>9.256383866118755</v>
      </c>
      <c r="E839" s="3">
        <f t="shared" si="318"/>
        <v>1.4958793199752436</v>
      </c>
      <c r="F839" s="2">
        <f t="shared" si="295"/>
        <v>-0.87010008341516298</v>
      </c>
      <c r="G839" s="2">
        <f t="shared" si="296"/>
        <v>-9.9506126560776735</v>
      </c>
      <c r="H839" s="3">
        <f t="shared" si="297"/>
        <v>9.2563838661187548E-3</v>
      </c>
      <c r="I839" s="3">
        <f t="shared" si="298"/>
        <v>1.4958793199752437E-3</v>
      </c>
      <c r="J839" s="3">
        <f t="shared" si="299"/>
        <v>-8.7010008341516297E-4</v>
      </c>
      <c r="K839" s="3">
        <f t="shared" si="300"/>
        <v>-9.9506126560776741E-3</v>
      </c>
      <c r="M839" s="3">
        <f t="shared" si="312"/>
        <v>7.9104522895051801</v>
      </c>
      <c r="N839" s="3">
        <f t="shared" si="313"/>
        <v>4.6799596938092733</v>
      </c>
      <c r="O839" s="3">
        <f t="shared" si="314"/>
        <v>9.2564174847865193</v>
      </c>
      <c r="P839" s="3">
        <f t="shared" si="315"/>
        <v>1.4962637887819275</v>
      </c>
      <c r="Q839" s="3">
        <f t="shared" si="301"/>
        <v>-0.87010324356993274</v>
      </c>
      <c r="R839" s="3">
        <f t="shared" si="302"/>
        <v>-9.9506487961455026</v>
      </c>
      <c r="S839" s="3">
        <f t="shared" si="303"/>
        <v>9.2559824331647338</v>
      </c>
      <c r="T839" s="3">
        <f t="shared" si="304"/>
        <v>1.4912884643838547</v>
      </c>
      <c r="U839" s="3">
        <f t="shared" si="305"/>
        <v>9.2559824331647344E-3</v>
      </c>
      <c r="V839" s="3">
        <f t="shared" si="306"/>
        <v>1.4912884643838546E-3</v>
      </c>
      <c r="W839" s="3">
        <f t="shared" si="307"/>
        <v>-0.870062348717485</v>
      </c>
      <c r="X839" s="3">
        <f>((m*gy-Cx*T839)/m)</f>
        <v>-9.9501811156520823</v>
      </c>
      <c r="Y839" s="3">
        <f t="shared" si="308"/>
        <v>-8.7006234871748502E-4</v>
      </c>
      <c r="Z839" s="3">
        <f t="shared" si="309"/>
        <v>-9.9501811156520823E-3</v>
      </c>
      <c r="AA839" t="b">
        <f t="shared" si="310"/>
        <v>1</v>
      </c>
    </row>
    <row r="840" spans="1:27" x14ac:dyDescent="0.25">
      <c r="A840" s="3">
        <v>82.300000000000097</v>
      </c>
      <c r="B840" s="3">
        <f t="shared" si="311"/>
        <v>7.9200663187728768</v>
      </c>
      <c r="C840" s="3">
        <f t="shared" si="316"/>
        <v>4.6855456668174513</v>
      </c>
      <c r="D840" s="3">
        <f t="shared" si="317"/>
        <v>9.2555137660353406</v>
      </c>
      <c r="E840" s="3">
        <f t="shared" si="318"/>
        <v>1.4859287073191658</v>
      </c>
      <c r="F840" s="2">
        <f t="shared" si="295"/>
        <v>-0.87001829400732189</v>
      </c>
      <c r="G840" s="2">
        <f t="shared" si="296"/>
        <v>-9.9496772984880018</v>
      </c>
      <c r="H840" s="3">
        <f t="shared" si="297"/>
        <v>9.255513766035341E-3</v>
      </c>
      <c r="I840" s="3">
        <f t="shared" si="298"/>
        <v>1.4859287073191658E-3</v>
      </c>
      <c r="J840" s="3">
        <f t="shared" si="299"/>
        <v>-8.7001829400732192E-4</v>
      </c>
      <c r="K840" s="3">
        <f t="shared" si="300"/>
        <v>-9.9496772984880022E-3</v>
      </c>
      <c r="M840" s="3">
        <f t="shared" si="312"/>
        <v>7.9197082719383447</v>
      </c>
      <c r="N840" s="3">
        <f t="shared" si="313"/>
        <v>4.681450982273657</v>
      </c>
      <c r="O840" s="3">
        <f t="shared" si="314"/>
        <v>9.255547422437802</v>
      </c>
      <c r="P840" s="3">
        <f t="shared" si="315"/>
        <v>1.4863136076662753</v>
      </c>
      <c r="Q840" s="3">
        <f t="shared" si="301"/>
        <v>-0.87002145770915329</v>
      </c>
      <c r="R840" s="3">
        <f t="shared" si="302"/>
        <v>-9.9497134791206303</v>
      </c>
      <c r="S840" s="3">
        <f t="shared" si="303"/>
        <v>9.2551124117089483</v>
      </c>
      <c r="T840" s="3">
        <f t="shared" si="304"/>
        <v>1.4813387509267151</v>
      </c>
      <c r="U840" s="3">
        <f t="shared" si="305"/>
        <v>9.2551124117089493E-3</v>
      </c>
      <c r="V840" s="3">
        <f t="shared" si="306"/>
        <v>1.4813387509267151E-3</v>
      </c>
      <c r="W840" s="3">
        <f t="shared" si="307"/>
        <v>-0.86998056670064106</v>
      </c>
      <c r="X840" s="3">
        <f>((m*gy-Cx*T840)/m)</f>
        <v>-9.9492458425871124</v>
      </c>
      <c r="Y840" s="3">
        <f t="shared" si="308"/>
        <v>-8.6998056670064107E-4</v>
      </c>
      <c r="Z840" s="3">
        <f t="shared" si="309"/>
        <v>-9.9492458425871119E-3</v>
      </c>
      <c r="AA840" t="b">
        <f t="shared" si="310"/>
        <v>1</v>
      </c>
    </row>
    <row r="841" spans="1:27" x14ac:dyDescent="0.25">
      <c r="A841" s="3">
        <v>82.400000000000105</v>
      </c>
      <c r="B841" s="3">
        <f t="shared" si="311"/>
        <v>7.9293218325389123</v>
      </c>
      <c r="C841" s="3">
        <f t="shared" si="316"/>
        <v>4.6870315955247701</v>
      </c>
      <c r="D841" s="3">
        <f t="shared" si="317"/>
        <v>9.2546437477413335</v>
      </c>
      <c r="E841" s="3">
        <f t="shared" si="318"/>
        <v>1.4759790300206779</v>
      </c>
      <c r="F841" s="2">
        <f t="shared" si="295"/>
        <v>-0.86993651228768543</v>
      </c>
      <c r="G841" s="2">
        <f t="shared" si="296"/>
        <v>-9.9487420288219433</v>
      </c>
      <c r="H841" s="3">
        <f t="shared" si="297"/>
        <v>9.254643747741334E-3</v>
      </c>
      <c r="I841" s="3">
        <f t="shared" si="298"/>
        <v>1.4759790300206779E-3</v>
      </c>
      <c r="J841" s="3">
        <f t="shared" si="299"/>
        <v>-8.6993651228768544E-4</v>
      </c>
      <c r="K841" s="3">
        <f t="shared" si="300"/>
        <v>-9.9487420288219431E-3</v>
      </c>
      <c r="M841" s="3">
        <f t="shared" si="312"/>
        <v>7.9289633843500535</v>
      </c>
      <c r="N841" s="3">
        <f t="shared" si="313"/>
        <v>4.6829323210245839</v>
      </c>
      <c r="O841" s="3">
        <f t="shared" si="314"/>
        <v>9.2546774418711006</v>
      </c>
      <c r="P841" s="3">
        <f t="shared" si="315"/>
        <v>1.4763643618236881</v>
      </c>
      <c r="Q841" s="3">
        <f t="shared" si="301"/>
        <v>-0.86993967953588347</v>
      </c>
      <c r="R841" s="3">
        <f t="shared" si="302"/>
        <v>-9.9487782500114275</v>
      </c>
      <c r="S841" s="3">
        <f t="shared" si="303"/>
        <v>9.2542424720313328</v>
      </c>
      <c r="T841" s="3">
        <f t="shared" si="304"/>
        <v>1.4713899726986823</v>
      </c>
      <c r="U841" s="3">
        <f t="shared" si="305"/>
        <v>9.2542424720313335E-3</v>
      </c>
      <c r="V841" s="3">
        <f t="shared" si="306"/>
        <v>1.4713899726986823E-3</v>
      </c>
      <c r="W841" s="3">
        <f t="shared" si="307"/>
        <v>-0.86989879237094525</v>
      </c>
      <c r="X841" s="3">
        <f>((m*gy-Cx*T841)/m)</f>
        <v>-9.9483106574336766</v>
      </c>
      <c r="Y841" s="3">
        <f t="shared" si="308"/>
        <v>-8.6989879237094525E-4</v>
      </c>
      <c r="Z841" s="3">
        <f t="shared" si="309"/>
        <v>-9.9483106574336771E-3</v>
      </c>
      <c r="AA841" t="b">
        <f t="shared" si="310"/>
        <v>1</v>
      </c>
    </row>
    <row r="842" spans="1:27" x14ac:dyDescent="0.25">
      <c r="A842" s="3">
        <v>82.500000000000099</v>
      </c>
      <c r="B842" s="3">
        <f t="shared" si="311"/>
        <v>7.938576476286654</v>
      </c>
      <c r="C842" s="3">
        <f t="shared" si="316"/>
        <v>4.6885075745547908</v>
      </c>
      <c r="D842" s="3">
        <f t="shared" si="317"/>
        <v>9.2537738112290455</v>
      </c>
      <c r="E842" s="3">
        <f t="shared" si="318"/>
        <v>1.4660302879918559</v>
      </c>
      <c r="F842" s="2">
        <f t="shared" si="295"/>
        <v>-0.86985473825553028</v>
      </c>
      <c r="G842" s="2">
        <f t="shared" si="296"/>
        <v>-9.9478068470712362</v>
      </c>
      <c r="H842" s="3">
        <f t="shared" si="297"/>
        <v>9.2537738112290456E-3</v>
      </c>
      <c r="I842" s="3">
        <f t="shared" si="298"/>
        <v>1.466030287991856E-3</v>
      </c>
      <c r="J842" s="3">
        <f t="shared" si="299"/>
        <v>-8.6985473825553026E-4</v>
      </c>
      <c r="K842" s="3">
        <f t="shared" si="300"/>
        <v>-9.9478068470712361E-3</v>
      </c>
      <c r="M842" s="3">
        <f t="shared" si="312"/>
        <v>7.9382176268220848</v>
      </c>
      <c r="N842" s="3">
        <f t="shared" si="313"/>
        <v>4.6844037109972829</v>
      </c>
      <c r="O842" s="3">
        <f t="shared" si="314"/>
        <v>9.2538075430787305</v>
      </c>
      <c r="P842" s="3">
        <f t="shared" si="315"/>
        <v>1.4664160511662545</v>
      </c>
      <c r="Q842" s="3">
        <f t="shared" si="301"/>
        <v>-0.86985790904940052</v>
      </c>
      <c r="R842" s="3">
        <f t="shared" si="302"/>
        <v>-9.9478431088096286</v>
      </c>
      <c r="S842" s="3">
        <f t="shared" si="303"/>
        <v>9.2533726141242063</v>
      </c>
      <c r="T842" s="3">
        <f t="shared" si="304"/>
        <v>1.4614421296118496</v>
      </c>
      <c r="U842" s="3">
        <f t="shared" si="305"/>
        <v>9.2533726141242056E-3</v>
      </c>
      <c r="V842" s="3">
        <f t="shared" si="306"/>
        <v>1.4614421296118495E-3</v>
      </c>
      <c r="W842" s="3">
        <f t="shared" si="307"/>
        <v>-0.86981702572767539</v>
      </c>
      <c r="X842" s="3">
        <f>((m*gy-Cx*T842)/m)</f>
        <v>-9.9473755601835148</v>
      </c>
      <c r="Y842" s="3">
        <f t="shared" si="308"/>
        <v>-8.6981702572767536E-4</v>
      </c>
      <c r="Z842" s="3">
        <f t="shared" si="309"/>
        <v>-9.9473755601835155E-3</v>
      </c>
      <c r="AA842" t="b">
        <f t="shared" si="310"/>
        <v>1</v>
      </c>
    </row>
    <row r="843" spans="1:27" x14ac:dyDescent="0.25">
      <c r="A843" s="3">
        <v>82.600000000000094</v>
      </c>
      <c r="B843" s="3">
        <f t="shared" si="311"/>
        <v>7.9478302500978826</v>
      </c>
      <c r="C843" s="3">
        <f t="shared" si="316"/>
        <v>4.6899736048427823</v>
      </c>
      <c r="D843" s="3">
        <f t="shared" si="317"/>
        <v>9.2529039564907904</v>
      </c>
      <c r="E843" s="3">
        <f t="shared" si="318"/>
        <v>1.4560824811447846</v>
      </c>
      <c r="F843" s="2">
        <f t="shared" si="295"/>
        <v>-0.86977297191013425</v>
      </c>
      <c r="G843" s="2">
        <f t="shared" si="296"/>
        <v>-9.9468717532276099</v>
      </c>
      <c r="H843" s="3">
        <f t="shared" si="297"/>
        <v>9.2529039564907909E-3</v>
      </c>
      <c r="I843" s="3">
        <f t="shared" si="298"/>
        <v>1.4560824811447846E-3</v>
      </c>
      <c r="J843" s="3">
        <f t="shared" si="299"/>
        <v>-8.6977297191013429E-4</v>
      </c>
      <c r="K843" s="3">
        <f t="shared" si="300"/>
        <v>-9.94687175322761E-3</v>
      </c>
      <c r="M843" s="3">
        <f t="shared" si="312"/>
        <v>7.9474709994362094</v>
      </c>
      <c r="N843" s="3">
        <f t="shared" si="313"/>
        <v>4.6858651531268949</v>
      </c>
      <c r="O843" s="3">
        <f t="shared" si="314"/>
        <v>9.2529377260530037</v>
      </c>
      <c r="P843" s="3">
        <f t="shared" si="315"/>
        <v>1.456468675606071</v>
      </c>
      <c r="Q843" s="3">
        <f t="shared" si="301"/>
        <v>-0.86977614624898225</v>
      </c>
      <c r="R843" s="3">
        <f t="shared" si="302"/>
        <v>-9.9469080555069702</v>
      </c>
      <c r="S843" s="3">
        <f t="shared" si="303"/>
        <v>9.252502837979879</v>
      </c>
      <c r="T843" s="3">
        <f t="shared" si="304"/>
        <v>1.4514952215783175</v>
      </c>
      <c r="U843" s="3">
        <f t="shared" si="305"/>
        <v>9.2525028379798792E-3</v>
      </c>
      <c r="V843" s="3">
        <f t="shared" si="306"/>
        <v>1.4514952215783175E-3</v>
      </c>
      <c r="W843" s="3">
        <f t="shared" si="307"/>
        <v>-0.86973526677010859</v>
      </c>
      <c r="X843" s="3">
        <f>((m*gy-Cx*T843)/m)</f>
        <v>-9.9464405508283633</v>
      </c>
      <c r="Y843" s="3">
        <f t="shared" si="308"/>
        <v>-8.6973526677010856E-4</v>
      </c>
      <c r="Z843" s="3">
        <f t="shared" si="309"/>
        <v>-9.9464405508283629E-3</v>
      </c>
      <c r="AA843" t="b">
        <f t="shared" si="310"/>
        <v>1</v>
      </c>
    </row>
    <row r="844" spans="1:27" x14ac:dyDescent="0.25">
      <c r="A844" s="3">
        <v>82.700000000000102</v>
      </c>
      <c r="B844" s="3">
        <f t="shared" si="311"/>
        <v>7.9570831540543736</v>
      </c>
      <c r="C844" s="3">
        <f t="shared" si="316"/>
        <v>4.691429687323927</v>
      </c>
      <c r="D844" s="3">
        <f t="shared" si="317"/>
        <v>9.2520341835188802</v>
      </c>
      <c r="E844" s="3">
        <f t="shared" si="318"/>
        <v>1.4461356093915569</v>
      </c>
      <c r="F844" s="2">
        <f t="shared" si="295"/>
        <v>-0.86969121325077459</v>
      </c>
      <c r="G844" s="2">
        <f t="shared" si="296"/>
        <v>-9.9459367472828077</v>
      </c>
      <c r="H844" s="3">
        <f t="shared" si="297"/>
        <v>9.2520341835188799E-3</v>
      </c>
      <c r="I844" s="3">
        <f t="shared" si="298"/>
        <v>1.446135609391557E-3</v>
      </c>
      <c r="J844" s="3">
        <f t="shared" si="299"/>
        <v>-8.6969121325077459E-4</v>
      </c>
      <c r="K844" s="3">
        <f t="shared" si="300"/>
        <v>-9.9459367472828075E-3</v>
      </c>
      <c r="M844" s="3">
        <f t="shared" si="312"/>
        <v>7.9567235022741896</v>
      </c>
      <c r="N844" s="3">
        <f t="shared" si="313"/>
        <v>4.6873166483484736</v>
      </c>
      <c r="O844" s="3">
        <f t="shared" si="314"/>
        <v>9.2520679907862338</v>
      </c>
      <c r="P844" s="3">
        <f t="shared" si="315"/>
        <v>1.4465222350552427</v>
      </c>
      <c r="Q844" s="3">
        <f t="shared" si="301"/>
        <v>-0.8696943911339059</v>
      </c>
      <c r="R844" s="3">
        <f t="shared" si="302"/>
        <v>-9.9459730900951939</v>
      </c>
      <c r="S844" s="3">
        <f t="shared" si="303"/>
        <v>9.2516331435906665</v>
      </c>
      <c r="T844" s="3">
        <f t="shared" si="304"/>
        <v>1.4415492485101951</v>
      </c>
      <c r="U844" s="3">
        <f t="shared" si="305"/>
        <v>9.2516331435906658E-3</v>
      </c>
      <c r="V844" s="3">
        <f t="shared" si="306"/>
        <v>1.4415492485101951E-3</v>
      </c>
      <c r="W844" s="3">
        <f t="shared" si="307"/>
        <v>-0.86965351549752268</v>
      </c>
      <c r="X844" s="3">
        <f>((m*gy-Cx*T844)/m)</f>
        <v>-9.9455056293599604</v>
      </c>
      <c r="Y844" s="3">
        <f t="shared" si="308"/>
        <v>-8.6965351549752267E-4</v>
      </c>
      <c r="Z844" s="3">
        <f t="shared" si="309"/>
        <v>-9.9455056293599603E-3</v>
      </c>
      <c r="AA844" t="b">
        <f t="shared" si="310"/>
        <v>1</v>
      </c>
    </row>
    <row r="845" spans="1:27" x14ac:dyDescent="0.25">
      <c r="A845" s="3">
        <v>82.800000000000097</v>
      </c>
      <c r="B845" s="3">
        <f t="shared" si="311"/>
        <v>7.9663351882378928</v>
      </c>
      <c r="C845" s="3">
        <f t="shared" si="316"/>
        <v>4.6928758229333187</v>
      </c>
      <c r="D845" s="3">
        <f t="shared" si="317"/>
        <v>9.2511644923056302</v>
      </c>
      <c r="E845" s="3">
        <f t="shared" si="318"/>
        <v>1.4361896726442742</v>
      </c>
      <c r="F845" s="2">
        <f t="shared" si="295"/>
        <v>-0.86960946227672919</v>
      </c>
      <c r="G845" s="2">
        <f t="shared" si="296"/>
        <v>-9.9450018292285627</v>
      </c>
      <c r="H845" s="3">
        <f t="shared" si="297"/>
        <v>9.2511644923056312E-3</v>
      </c>
      <c r="I845" s="3">
        <f t="shared" si="298"/>
        <v>1.4361896726442743E-3</v>
      </c>
      <c r="J845" s="3">
        <f t="shared" si="299"/>
        <v>-8.6960946227672919E-4</v>
      </c>
      <c r="K845" s="3">
        <f t="shared" si="300"/>
        <v>-9.9450018292285627E-3</v>
      </c>
      <c r="M845" s="3">
        <f t="shared" si="312"/>
        <v>7.9659751354177804</v>
      </c>
      <c r="N845" s="3">
        <f t="shared" si="313"/>
        <v>4.6887581975969841</v>
      </c>
      <c r="O845" s="3">
        <f t="shared" si="314"/>
        <v>9.2511983372707363</v>
      </c>
      <c r="P845" s="3">
        <f t="shared" si="315"/>
        <v>1.4365767294258827</v>
      </c>
      <c r="Q845" s="3">
        <f t="shared" si="301"/>
        <v>-0.86961264370344915</v>
      </c>
      <c r="R845" s="3">
        <f t="shared" si="302"/>
        <v>-9.9450382125660344</v>
      </c>
      <c r="S845" s="3">
        <f t="shared" si="303"/>
        <v>9.250763530948884</v>
      </c>
      <c r="T845" s="3">
        <f t="shared" si="304"/>
        <v>1.4316042103195996</v>
      </c>
      <c r="U845" s="3">
        <f t="shared" si="305"/>
        <v>9.2507635309488842E-3</v>
      </c>
      <c r="V845" s="3">
        <f t="shared" si="306"/>
        <v>1.4316042103195996E-3</v>
      </c>
      <c r="W845" s="3">
        <f t="shared" si="307"/>
        <v>-0.8695717719091951</v>
      </c>
      <c r="X845" s="3">
        <f>((m*gy-Cx*T845)/m)</f>
        <v>-9.9445707957700442</v>
      </c>
      <c r="Y845" s="3">
        <f t="shared" si="308"/>
        <v>-8.6957177190919517E-4</v>
      </c>
      <c r="Z845" s="3">
        <f t="shared" si="309"/>
        <v>-9.9445707957700451E-3</v>
      </c>
      <c r="AA845" t="b">
        <f t="shared" si="310"/>
        <v>1</v>
      </c>
    </row>
    <row r="846" spans="1:27" x14ac:dyDescent="0.25">
      <c r="A846" s="3">
        <v>82.900000000000105</v>
      </c>
      <c r="B846" s="3">
        <f t="shared" si="311"/>
        <v>7.9755863527301987</v>
      </c>
      <c r="C846" s="3">
        <f t="shared" si="316"/>
        <v>4.6943120126059634</v>
      </c>
      <c r="D846" s="3">
        <f t="shared" si="317"/>
        <v>9.2502948828433542</v>
      </c>
      <c r="E846" s="3">
        <f t="shared" si="318"/>
        <v>1.4262446708150456</v>
      </c>
      <c r="F846" s="2">
        <f t="shared" si="295"/>
        <v>-0.86952771898727532</v>
      </c>
      <c r="G846" s="2">
        <f t="shared" si="296"/>
        <v>-9.9440669990566146</v>
      </c>
      <c r="H846" s="3">
        <f t="shared" si="297"/>
        <v>9.2502948828433549E-3</v>
      </c>
      <c r="I846" s="3">
        <f t="shared" si="298"/>
        <v>1.4262446708150456E-3</v>
      </c>
      <c r="J846" s="3">
        <f t="shared" si="299"/>
        <v>-8.6952771898727535E-4</v>
      </c>
      <c r="K846" s="3">
        <f t="shared" si="300"/>
        <v>-9.9440669990566149E-3</v>
      </c>
      <c r="M846" s="3">
        <f t="shared" si="312"/>
        <v>7.9752258989487288</v>
      </c>
      <c r="N846" s="3">
        <f t="shared" si="313"/>
        <v>4.6901898018073034</v>
      </c>
      <c r="O846" s="3">
        <f t="shared" si="314"/>
        <v>9.2503287654988267</v>
      </c>
      <c r="P846" s="3">
        <f t="shared" si="315"/>
        <v>1.4266321586301127</v>
      </c>
      <c r="Q846" s="3">
        <f t="shared" si="301"/>
        <v>-0.8695309039568897</v>
      </c>
      <c r="R846" s="3">
        <f t="shared" si="302"/>
        <v>-9.9441034229112315</v>
      </c>
      <c r="S846" s="3">
        <f t="shared" si="303"/>
        <v>9.249894000046849</v>
      </c>
      <c r="T846" s="3">
        <f t="shared" si="304"/>
        <v>1.4216601069186572</v>
      </c>
      <c r="U846" s="3">
        <f t="shared" si="305"/>
        <v>9.2498940000468495E-3</v>
      </c>
      <c r="V846" s="3">
        <f t="shared" si="306"/>
        <v>1.4216601069186572E-3</v>
      </c>
      <c r="W846" s="3">
        <f t="shared" si="307"/>
        <v>-0.86949003600440378</v>
      </c>
      <c r="X846" s="3">
        <f>((m*gy-Cx*T846)/m)</f>
        <v>-9.9436360500503547</v>
      </c>
      <c r="Y846" s="3">
        <f t="shared" si="308"/>
        <v>-8.6949003600440378E-4</v>
      </c>
      <c r="Z846" s="3">
        <f t="shared" si="309"/>
        <v>-9.943636050050355E-3</v>
      </c>
      <c r="AA846" t="b">
        <f t="shared" si="310"/>
        <v>1</v>
      </c>
    </row>
    <row r="847" spans="1:27" x14ac:dyDescent="0.25">
      <c r="A847" s="3">
        <v>83.000000000000099</v>
      </c>
      <c r="B847" s="3">
        <f t="shared" si="311"/>
        <v>7.9848366476130419</v>
      </c>
      <c r="C847" s="3">
        <f t="shared" si="316"/>
        <v>4.6957382572767781</v>
      </c>
      <c r="D847" s="3">
        <f t="shared" si="317"/>
        <v>9.2494253551243677</v>
      </c>
      <c r="E847" s="3">
        <f t="shared" si="318"/>
        <v>1.4163006038159889</v>
      </c>
      <c r="F847" s="2">
        <f t="shared" si="295"/>
        <v>-0.86944598338169055</v>
      </c>
      <c r="G847" s="2">
        <f t="shared" si="296"/>
        <v>-9.9431322567587035</v>
      </c>
      <c r="H847" s="3">
        <f t="shared" si="297"/>
        <v>9.2494253551243678E-3</v>
      </c>
      <c r="I847" s="3">
        <f t="shared" si="298"/>
        <v>1.4163006038159889E-3</v>
      </c>
      <c r="J847" s="3">
        <f t="shared" si="299"/>
        <v>-8.6944598338169058E-4</v>
      </c>
      <c r="K847" s="3">
        <f t="shared" si="300"/>
        <v>-9.9431322567587032E-3</v>
      </c>
      <c r="M847" s="3">
        <f t="shared" si="312"/>
        <v>7.9844757929487757</v>
      </c>
      <c r="N847" s="3">
        <f t="shared" si="313"/>
        <v>4.6916114619142224</v>
      </c>
      <c r="O847" s="3">
        <f t="shared" si="314"/>
        <v>9.2494592754628222</v>
      </c>
      <c r="P847" s="3">
        <f t="shared" si="315"/>
        <v>1.4166885225800623</v>
      </c>
      <c r="Q847" s="3">
        <f t="shared" si="301"/>
        <v>-0.86944917189350535</v>
      </c>
      <c r="R847" s="3">
        <f t="shared" si="302"/>
        <v>-9.943168721122527</v>
      </c>
      <c r="S847" s="3">
        <f t="shared" si="303"/>
        <v>9.2490245508768751</v>
      </c>
      <c r="T847" s="3">
        <f t="shared" si="304"/>
        <v>1.4117169382195009</v>
      </c>
      <c r="U847" s="3">
        <f t="shared" si="305"/>
        <v>9.2490245508768752E-3</v>
      </c>
      <c r="V847" s="3">
        <f t="shared" si="306"/>
        <v>1.4117169382195009E-3</v>
      </c>
      <c r="W847" s="3">
        <f t="shared" si="307"/>
        <v>-0.86940830778242617</v>
      </c>
      <c r="X847" s="3">
        <f>((m*gy-Cx*T847)/m)</f>
        <v>-9.9427013921926353</v>
      </c>
      <c r="Y847" s="3">
        <f t="shared" si="308"/>
        <v>-8.6940830778242618E-4</v>
      </c>
      <c r="Z847" s="3">
        <f t="shared" si="309"/>
        <v>-9.942701392192636E-3</v>
      </c>
      <c r="AA847" t="b">
        <f t="shared" si="310"/>
        <v>1</v>
      </c>
    </row>
    <row r="848" spans="1:27" x14ac:dyDescent="0.25">
      <c r="A848" s="3">
        <v>83.100000000000094</v>
      </c>
      <c r="B848" s="3">
        <f t="shared" si="311"/>
        <v>7.994086072968166</v>
      </c>
      <c r="C848" s="3">
        <f t="shared" si="316"/>
        <v>4.6971545578805944</v>
      </c>
      <c r="D848" s="3">
        <f t="shared" si="317"/>
        <v>9.2485559091409861</v>
      </c>
      <c r="E848" s="3">
        <f t="shared" si="318"/>
        <v>1.4063574715592302</v>
      </c>
      <c r="F848" s="2">
        <f t="shared" si="295"/>
        <v>-0.86936425545925267</v>
      </c>
      <c r="G848" s="2">
        <f t="shared" si="296"/>
        <v>-9.9421976023265692</v>
      </c>
      <c r="H848" s="3">
        <f t="shared" si="297"/>
        <v>9.2485559091409868E-3</v>
      </c>
      <c r="I848" s="3">
        <f t="shared" si="298"/>
        <v>1.4063574715592303E-3</v>
      </c>
      <c r="J848" s="3">
        <f t="shared" si="299"/>
        <v>-8.6936425545925268E-4</v>
      </c>
      <c r="K848" s="3">
        <f t="shared" si="300"/>
        <v>-9.9421976023265687E-3</v>
      </c>
      <c r="M848" s="3">
        <f t="shared" si="312"/>
        <v>7.9937248174996522</v>
      </c>
      <c r="N848" s="3">
        <f t="shared" si="313"/>
        <v>4.6930231788524415</v>
      </c>
      <c r="O848" s="3">
        <f t="shared" si="314"/>
        <v>9.2485898671550402</v>
      </c>
      <c r="P848" s="3">
        <f t="shared" si="315"/>
        <v>1.4067458211878696</v>
      </c>
      <c r="Q848" s="3">
        <f t="shared" si="301"/>
        <v>-0.86936744751257378</v>
      </c>
      <c r="R848" s="3">
        <f t="shared" si="302"/>
        <v>-9.9422341071916609</v>
      </c>
      <c r="S848" s="3">
        <f t="shared" si="303"/>
        <v>9.2481551834312832</v>
      </c>
      <c r="T848" s="3">
        <f t="shared" si="304"/>
        <v>1.4017747041342739</v>
      </c>
      <c r="U848" s="3">
        <f t="shared" si="305"/>
        <v>9.2481551834312833E-3</v>
      </c>
      <c r="V848" s="3">
        <f t="shared" si="306"/>
        <v>1.4017747041342738E-3</v>
      </c>
      <c r="W848" s="3">
        <f t="shared" si="307"/>
        <v>-0.86932658724254053</v>
      </c>
      <c r="X848" s="3">
        <f>((m*gy-Cx*T848)/m)</f>
        <v>-9.9417668221886224</v>
      </c>
      <c r="Y848" s="3">
        <f t="shared" si="308"/>
        <v>-8.6932658724254053E-4</v>
      </c>
      <c r="Z848" s="3">
        <f t="shared" si="309"/>
        <v>-9.9417668221886222E-3</v>
      </c>
      <c r="AA848" t="b">
        <f t="shared" si="310"/>
        <v>1</v>
      </c>
    </row>
    <row r="849" spans="1:27" x14ac:dyDescent="0.25">
      <c r="A849" s="3">
        <v>83.200000000000102</v>
      </c>
      <c r="B849" s="3">
        <f t="shared" si="311"/>
        <v>8.0033346288773064</v>
      </c>
      <c r="C849" s="3">
        <f t="shared" si="316"/>
        <v>4.6985609153521537</v>
      </c>
      <c r="D849" s="3">
        <f t="shared" si="317"/>
        <v>9.2476865448855268</v>
      </c>
      <c r="E849" s="3">
        <f t="shared" si="318"/>
        <v>1.3964152739569036</v>
      </c>
      <c r="F849" s="2">
        <f t="shared" ref="F849:F912" si="319">(m*gx-Cx*D849)/m</f>
        <v>-0.86928253521923948</v>
      </c>
      <c r="G849" s="2">
        <f t="shared" ref="G849:G912" si="320">(m*gy-Cx*E849)/m</f>
        <v>-9.94126303575195</v>
      </c>
      <c r="H849" s="3">
        <f t="shared" ref="H849:H912" si="321">D849*dt</f>
        <v>9.2476865448855271E-3</v>
      </c>
      <c r="I849" s="3">
        <f t="shared" ref="I849:I912" si="322">E849*dt</f>
        <v>1.3964152739569036E-3</v>
      </c>
      <c r="J849" s="3">
        <f t="shared" ref="J849:J912" si="323">F849*dt</f>
        <v>-8.6928253521923946E-4</v>
      </c>
      <c r="K849" s="3">
        <f t="shared" ref="K849:K912" si="324">G849*dt</f>
        <v>-9.9412630357519505E-3</v>
      </c>
      <c r="M849" s="3">
        <f t="shared" si="312"/>
        <v>8.0029729726830841</v>
      </c>
      <c r="N849" s="3">
        <f t="shared" si="313"/>
        <v>4.6944249535565756</v>
      </c>
      <c r="O849" s="3">
        <f t="shared" si="314"/>
        <v>9.2477205405677978</v>
      </c>
      <c r="P849" s="3">
        <f t="shared" si="315"/>
        <v>1.396804054365681</v>
      </c>
      <c r="Q849" s="3">
        <f t="shared" ref="Q849:Q912" si="325">(m*gx-Cx*O849)/m</f>
        <v>-0.86928573081337301</v>
      </c>
      <c r="R849" s="3">
        <f t="shared" ref="R849:R912" si="326">(m*gy-Cx*P849)/m</f>
        <v>-9.9412995811103748</v>
      </c>
      <c r="S849" s="3">
        <f t="shared" ref="S849:S912" si="327">O849+Q849*dt/2</f>
        <v>9.2472858977023904</v>
      </c>
      <c r="T849" s="3">
        <f t="shared" ref="T849:T912" si="328">P849+R849*dt/2</f>
        <v>1.3918334045751257</v>
      </c>
      <c r="U849" s="3">
        <f t="shared" ref="U849:U912" si="329">S849*dt</f>
        <v>9.2472858977023908E-3</v>
      </c>
      <c r="V849" s="3">
        <f t="shared" ref="V849:V912" si="330">T849*dt</f>
        <v>1.3918334045751257E-3</v>
      </c>
      <c r="W849" s="3">
        <f t="shared" ref="W849:W912" si="331">((m*gx-Cx*S849)/m)</f>
        <v>-0.86924487438402465</v>
      </c>
      <c r="X849" s="3">
        <f>((m*gy-Cx*T849)/m)</f>
        <v>-9.9408323400300631</v>
      </c>
      <c r="Y849" s="3">
        <f t="shared" ref="Y849:Y912" si="332">W849*dt</f>
        <v>-8.6924487438402463E-4</v>
      </c>
      <c r="Z849" s="3">
        <f t="shared" ref="Z849:Z912" si="333">X849*dt</f>
        <v>-9.9408323400300633E-3</v>
      </c>
      <c r="AA849" t="b">
        <f t="shared" si="310"/>
        <v>1</v>
      </c>
    </row>
    <row r="850" spans="1:27" x14ac:dyDescent="0.25">
      <c r="A850" s="3">
        <v>83.300000000000097</v>
      </c>
      <c r="B850" s="3">
        <f t="shared" si="311"/>
        <v>8.0125823154221916</v>
      </c>
      <c r="C850" s="3">
        <f t="shared" si="316"/>
        <v>4.6999573306261109</v>
      </c>
      <c r="D850" s="3">
        <f t="shared" si="317"/>
        <v>9.2468172623503069</v>
      </c>
      <c r="E850" s="3">
        <f t="shared" si="318"/>
        <v>1.3864740109211515</v>
      </c>
      <c r="F850" s="2">
        <f t="shared" si="319"/>
        <v>-0.86920082266092868</v>
      </c>
      <c r="G850" s="2">
        <f t="shared" si="320"/>
        <v>-9.9403285570265894</v>
      </c>
      <c r="H850" s="3">
        <f t="shared" si="321"/>
        <v>9.2468172623503073E-3</v>
      </c>
      <c r="I850" s="3">
        <f t="shared" si="322"/>
        <v>1.3864740109211515E-3</v>
      </c>
      <c r="J850" s="3">
        <f t="shared" si="323"/>
        <v>-8.6920082266092873E-4</v>
      </c>
      <c r="K850" s="3">
        <f t="shared" si="324"/>
        <v>-9.9403285570265898E-3</v>
      </c>
      <c r="M850" s="3">
        <f t="shared" si="312"/>
        <v>8.0122202585807862</v>
      </c>
      <c r="N850" s="3">
        <f t="shared" si="313"/>
        <v>4.6958167869611511</v>
      </c>
      <c r="O850" s="3">
        <f t="shared" si="314"/>
        <v>9.2468512956934141</v>
      </c>
      <c r="P850" s="3">
        <f t="shared" si="315"/>
        <v>1.3868632220256509</v>
      </c>
      <c r="Q850" s="3">
        <f t="shared" si="325"/>
        <v>-0.86920402179518086</v>
      </c>
      <c r="R850" s="3">
        <f t="shared" si="326"/>
        <v>-9.9403651428704123</v>
      </c>
      <c r="S850" s="3">
        <f t="shared" si="327"/>
        <v>9.2464166936825158</v>
      </c>
      <c r="T850" s="3">
        <f t="shared" si="328"/>
        <v>1.3818930394542157</v>
      </c>
      <c r="U850" s="3">
        <f t="shared" si="329"/>
        <v>9.2464166936825163E-3</v>
      </c>
      <c r="V850" s="3">
        <f t="shared" si="330"/>
        <v>1.3818930394542156E-3</v>
      </c>
      <c r="W850" s="3">
        <f t="shared" si="331"/>
        <v>-0.86916316920615644</v>
      </c>
      <c r="X850" s="3">
        <f>((m*gy-Cx*T850)/m)</f>
        <v>-9.9398979457086973</v>
      </c>
      <c r="Y850" s="3">
        <f t="shared" si="332"/>
        <v>-8.6916316920615641E-4</v>
      </c>
      <c r="Z850" s="3">
        <f t="shared" si="333"/>
        <v>-9.9398979457086967E-3</v>
      </c>
      <c r="AA850" t="b">
        <f t="shared" ref="AA850:AA913" si="334">N850&gt;=0</f>
        <v>1</v>
      </c>
    </row>
    <row r="851" spans="1:27" x14ac:dyDescent="0.25">
      <c r="A851" s="3">
        <v>83.400000000000105</v>
      </c>
      <c r="B851" s="3">
        <f t="shared" ref="B851:B914" si="335">B850+H850</f>
        <v>8.021829132684541</v>
      </c>
      <c r="C851" s="3">
        <f t="shared" si="316"/>
        <v>4.7013438046370322</v>
      </c>
      <c r="D851" s="3">
        <f t="shared" si="317"/>
        <v>9.2459480615276455</v>
      </c>
      <c r="E851" s="3">
        <f t="shared" si="318"/>
        <v>1.376533682364125</v>
      </c>
      <c r="F851" s="2">
        <f t="shared" si="319"/>
        <v>-0.86911911778359863</v>
      </c>
      <c r="G851" s="2">
        <f t="shared" si="320"/>
        <v>-9.9393941661422289</v>
      </c>
      <c r="H851" s="3">
        <f t="shared" si="321"/>
        <v>9.2459480615276462E-3</v>
      </c>
      <c r="I851" s="3">
        <f t="shared" si="322"/>
        <v>1.3765336823641249E-3</v>
      </c>
      <c r="J851" s="3">
        <f t="shared" si="323"/>
        <v>-8.6911911778359864E-4</v>
      </c>
      <c r="K851" s="3">
        <f t="shared" si="324"/>
        <v>-9.9393941661422291E-3</v>
      </c>
      <c r="M851" s="3">
        <f t="shared" ref="M851:M914" si="336">M850+U850</f>
        <v>8.0214666752744694</v>
      </c>
      <c r="N851" s="3">
        <f t="shared" ref="N851:N914" si="337">N850+V850</f>
        <v>4.6971986800006054</v>
      </c>
      <c r="O851" s="3">
        <f t="shared" ref="O851:O914" si="338">O850+Y850</f>
        <v>9.2459821325242082</v>
      </c>
      <c r="P851" s="3">
        <f t="shared" ref="P851:P914" si="339">P850+Z850</f>
        <v>1.3769233240799423</v>
      </c>
      <c r="Q851" s="3">
        <f t="shared" si="325"/>
        <v>-0.86912232045727555</v>
      </c>
      <c r="R851" s="3">
        <f t="shared" si="326"/>
        <v>-9.939430792463515</v>
      </c>
      <c r="S851" s="3">
        <f t="shared" si="327"/>
        <v>9.2455475713639803</v>
      </c>
      <c r="T851" s="3">
        <f t="shared" si="328"/>
        <v>1.3719536086837105</v>
      </c>
      <c r="U851" s="3">
        <f t="shared" si="329"/>
        <v>9.2455475713639802E-3</v>
      </c>
      <c r="V851" s="3">
        <f t="shared" si="330"/>
        <v>1.3719536086837106E-3</v>
      </c>
      <c r="W851" s="3">
        <f t="shared" si="331"/>
        <v>-0.86908147170821404</v>
      </c>
      <c r="X851" s="3">
        <f>((m*gy-Cx*T851)/m)</f>
        <v>-9.9389636392162704</v>
      </c>
      <c r="Y851" s="3">
        <f t="shared" si="332"/>
        <v>-8.69081471708214E-4</v>
      </c>
      <c r="Z851" s="3">
        <f t="shared" si="333"/>
        <v>-9.9389636392162705E-3</v>
      </c>
      <c r="AA851" t="b">
        <f t="shared" si="334"/>
        <v>1</v>
      </c>
    </row>
    <row r="852" spans="1:27" x14ac:dyDescent="0.25">
      <c r="A852" s="3">
        <v>83.500000000000099</v>
      </c>
      <c r="B852" s="3">
        <f t="shared" si="335"/>
        <v>8.0310750807460689</v>
      </c>
      <c r="C852" s="3">
        <f t="shared" si="316"/>
        <v>4.7027203383193967</v>
      </c>
      <c r="D852" s="3">
        <f t="shared" si="317"/>
        <v>9.2450789424098616</v>
      </c>
      <c r="E852" s="3">
        <f t="shared" si="318"/>
        <v>1.3665942881979827</v>
      </c>
      <c r="F852" s="2">
        <f t="shared" si="319"/>
        <v>-0.869037420586527</v>
      </c>
      <c r="G852" s="2">
        <f t="shared" si="320"/>
        <v>-9.9384598630906105</v>
      </c>
      <c r="H852" s="3">
        <f t="shared" si="321"/>
        <v>9.2450789424098623E-3</v>
      </c>
      <c r="I852" s="3">
        <f t="shared" si="322"/>
        <v>1.3665942881979827E-3</v>
      </c>
      <c r="J852" s="3">
        <f t="shared" si="323"/>
        <v>-8.69037420586527E-4</v>
      </c>
      <c r="K852" s="3">
        <f t="shared" si="324"/>
        <v>-9.9384598630906113E-3</v>
      </c>
      <c r="M852" s="3">
        <f t="shared" si="336"/>
        <v>8.0307122228458336</v>
      </c>
      <c r="N852" s="3">
        <f t="shared" si="337"/>
        <v>4.6985706336092887</v>
      </c>
      <c r="O852" s="3">
        <f t="shared" si="338"/>
        <v>9.2451130510525008</v>
      </c>
      <c r="P852" s="3">
        <f t="shared" si="339"/>
        <v>1.3669843604407261</v>
      </c>
      <c r="Q852" s="3">
        <f t="shared" si="325"/>
        <v>-0.86904062679893512</v>
      </c>
      <c r="R852" s="3">
        <f t="shared" si="326"/>
        <v>-9.9384965298814301</v>
      </c>
      <c r="S852" s="3">
        <f t="shared" si="327"/>
        <v>9.2446785307391011</v>
      </c>
      <c r="T852" s="3">
        <f t="shared" si="328"/>
        <v>1.3620151121757855</v>
      </c>
      <c r="U852" s="3">
        <f t="shared" si="329"/>
        <v>9.2446785307391012E-3</v>
      </c>
      <c r="V852" s="3">
        <f t="shared" si="330"/>
        <v>1.3620151121757856E-3</v>
      </c>
      <c r="W852" s="3">
        <f t="shared" si="331"/>
        <v>-0.86899978188947546</v>
      </c>
      <c r="X852" s="3">
        <f>((m*gy-Cx*T852)/m)</f>
        <v>-9.9380294205445256</v>
      </c>
      <c r="Y852" s="3">
        <f t="shared" si="332"/>
        <v>-8.6899978188947544E-4</v>
      </c>
      <c r="Z852" s="3">
        <f t="shared" si="333"/>
        <v>-9.9380294205445256E-3</v>
      </c>
      <c r="AA852" t="b">
        <f t="shared" si="334"/>
        <v>1</v>
      </c>
    </row>
    <row r="853" spans="1:27" x14ac:dyDescent="0.25">
      <c r="A853" s="3">
        <v>83.600000000000094</v>
      </c>
      <c r="B853" s="3">
        <f t="shared" si="335"/>
        <v>8.0403201596884788</v>
      </c>
      <c r="C853" s="3">
        <f t="shared" si="316"/>
        <v>4.7040869326075949</v>
      </c>
      <c r="D853" s="3">
        <f t="shared" si="317"/>
        <v>9.2442099049892743</v>
      </c>
      <c r="E853" s="3">
        <f t="shared" si="318"/>
        <v>1.356655828334892</v>
      </c>
      <c r="F853" s="2">
        <f t="shared" si="319"/>
        <v>-0.86895573106899171</v>
      </c>
      <c r="G853" s="2">
        <f t="shared" si="320"/>
        <v>-9.937525647863481</v>
      </c>
      <c r="H853" s="3">
        <f t="shared" si="321"/>
        <v>9.2442099049892743E-3</v>
      </c>
      <c r="I853" s="3">
        <f t="shared" si="322"/>
        <v>1.356655828334892E-3</v>
      </c>
      <c r="J853" s="3">
        <f t="shared" si="323"/>
        <v>-8.6895573106899172E-4</v>
      </c>
      <c r="K853" s="3">
        <f t="shared" si="324"/>
        <v>-9.9375256478634807E-3</v>
      </c>
      <c r="M853" s="3">
        <f t="shared" si="336"/>
        <v>8.0399569013765735</v>
      </c>
      <c r="N853" s="3">
        <f t="shared" si="337"/>
        <v>4.6999326487214645</v>
      </c>
      <c r="O853" s="3">
        <f t="shared" si="338"/>
        <v>9.244244051270611</v>
      </c>
      <c r="P853" s="3">
        <f t="shared" si="339"/>
        <v>1.3570463310201817</v>
      </c>
      <c r="Q853" s="3">
        <f t="shared" si="325"/>
        <v>-0.86895894081943736</v>
      </c>
      <c r="R853" s="3">
        <f t="shared" si="326"/>
        <v>-9.9375623551158974</v>
      </c>
      <c r="S853" s="3">
        <f t="shared" si="327"/>
        <v>9.2438095718002007</v>
      </c>
      <c r="T853" s="3">
        <f t="shared" si="328"/>
        <v>1.3520775498426236</v>
      </c>
      <c r="U853" s="3">
        <f t="shared" si="329"/>
        <v>9.2438095718002013E-3</v>
      </c>
      <c r="V853" s="3">
        <f t="shared" si="330"/>
        <v>1.3520775498426236E-3</v>
      </c>
      <c r="W853" s="3">
        <f t="shared" si="331"/>
        <v>-0.86891809974921885</v>
      </c>
      <c r="X853" s="3">
        <f>((m*gy-Cx*T853)/m)</f>
        <v>-9.9370952896852067</v>
      </c>
      <c r="Y853" s="3">
        <f t="shared" si="332"/>
        <v>-8.6891809974921886E-4</v>
      </c>
      <c r="Z853" s="3">
        <f t="shared" si="333"/>
        <v>-9.9370952896852063E-3</v>
      </c>
      <c r="AA853" t="b">
        <f t="shared" si="334"/>
        <v>1</v>
      </c>
    </row>
    <row r="854" spans="1:27" x14ac:dyDescent="0.25">
      <c r="A854" s="3">
        <v>83.700000000000102</v>
      </c>
      <c r="B854" s="3">
        <f t="shared" si="335"/>
        <v>8.0495643695934689</v>
      </c>
      <c r="C854" s="3">
        <f t="shared" si="316"/>
        <v>4.70544358843593</v>
      </c>
      <c r="D854" s="3">
        <f t="shared" si="317"/>
        <v>9.2433409492582062</v>
      </c>
      <c r="E854" s="3">
        <f t="shared" si="318"/>
        <v>1.3467183026870284</v>
      </c>
      <c r="F854" s="2">
        <f t="shared" si="319"/>
        <v>-0.86887404923027134</v>
      </c>
      <c r="G854" s="2">
        <f t="shared" si="320"/>
        <v>-9.9365915204525823</v>
      </c>
      <c r="H854" s="3">
        <f t="shared" si="321"/>
        <v>9.243340949258206E-3</v>
      </c>
      <c r="I854" s="3">
        <f t="shared" si="322"/>
        <v>1.3467183026870284E-3</v>
      </c>
      <c r="J854" s="3">
        <f t="shared" si="323"/>
        <v>-8.6887404923027139E-4</v>
      </c>
      <c r="K854" s="3">
        <f t="shared" si="324"/>
        <v>-9.9365915204525819E-3</v>
      </c>
      <c r="M854" s="3">
        <f t="shared" si="336"/>
        <v>8.049200710948373</v>
      </c>
      <c r="N854" s="3">
        <f t="shared" si="337"/>
        <v>4.7012847262713073</v>
      </c>
      <c r="O854" s="3">
        <f t="shared" si="338"/>
        <v>9.2433751331708613</v>
      </c>
      <c r="P854" s="3">
        <f t="shared" si="339"/>
        <v>1.3471092357304966</v>
      </c>
      <c r="Q854" s="3">
        <f t="shared" si="325"/>
        <v>-0.86887726251806097</v>
      </c>
      <c r="R854" s="3">
        <f t="shared" si="326"/>
        <v>-9.9366282681586675</v>
      </c>
      <c r="S854" s="3">
        <f t="shared" si="327"/>
        <v>9.2429406945396018</v>
      </c>
      <c r="T854" s="3">
        <f t="shared" si="328"/>
        <v>1.3421409215964173</v>
      </c>
      <c r="U854" s="3">
        <f t="shared" si="329"/>
        <v>9.2429406945396028E-3</v>
      </c>
      <c r="V854" s="3">
        <f t="shared" si="330"/>
        <v>1.3421409215964174E-3</v>
      </c>
      <c r="W854" s="3">
        <f t="shared" si="331"/>
        <v>-0.86883642528672256</v>
      </c>
      <c r="X854" s="3">
        <f>((m*gy-Cx*T854)/m)</f>
        <v>-9.9361612466300642</v>
      </c>
      <c r="Y854" s="3">
        <f t="shared" si="332"/>
        <v>-8.6883642528672261E-4</v>
      </c>
      <c r="Z854" s="3">
        <f t="shared" si="333"/>
        <v>-9.9361612466300642E-3</v>
      </c>
      <c r="AA854" t="b">
        <f t="shared" si="334"/>
        <v>1</v>
      </c>
    </row>
    <row r="855" spans="1:27" x14ac:dyDescent="0.25">
      <c r="A855" s="3">
        <v>83.800000000000097</v>
      </c>
      <c r="B855" s="3">
        <f t="shared" si="335"/>
        <v>8.0588077105427267</v>
      </c>
      <c r="C855" s="3">
        <f t="shared" si="316"/>
        <v>4.7067903067386174</v>
      </c>
      <c r="D855" s="3">
        <f t="shared" si="317"/>
        <v>9.2424720752089762</v>
      </c>
      <c r="E855" s="3">
        <f t="shared" si="318"/>
        <v>1.3367817111665758</v>
      </c>
      <c r="F855" s="2">
        <f t="shared" si="319"/>
        <v>-0.8687923750696438</v>
      </c>
      <c r="G855" s="2">
        <f t="shared" si="320"/>
        <v>-9.9356574808496596</v>
      </c>
      <c r="H855" s="3">
        <f t="shared" si="321"/>
        <v>9.242472075208976E-3</v>
      </c>
      <c r="I855" s="3">
        <f t="shared" si="322"/>
        <v>1.3367817111665759E-3</v>
      </c>
      <c r="J855" s="3">
        <f t="shared" si="323"/>
        <v>-8.6879237506964381E-4</v>
      </c>
      <c r="K855" s="3">
        <f t="shared" si="324"/>
        <v>-9.9356574808496592E-3</v>
      </c>
      <c r="M855" s="3">
        <f t="shared" si="336"/>
        <v>8.0584436516429125</v>
      </c>
      <c r="N855" s="3">
        <f t="shared" si="337"/>
        <v>4.7026268671929037</v>
      </c>
      <c r="O855" s="3">
        <f t="shared" si="338"/>
        <v>9.2425062967455744</v>
      </c>
      <c r="P855" s="3">
        <f t="shared" si="339"/>
        <v>1.3371730744838666</v>
      </c>
      <c r="Q855" s="3">
        <f t="shared" si="325"/>
        <v>-0.86879559189408384</v>
      </c>
      <c r="R855" s="3">
        <f t="shared" si="326"/>
        <v>-9.935694269001484</v>
      </c>
      <c r="S855" s="3">
        <f t="shared" si="327"/>
        <v>9.2420718989496269</v>
      </c>
      <c r="T855" s="3">
        <f t="shared" si="328"/>
        <v>1.3322052273493659</v>
      </c>
      <c r="U855" s="3">
        <f t="shared" si="329"/>
        <v>9.2420718989496276E-3</v>
      </c>
      <c r="V855" s="3">
        <f t="shared" si="330"/>
        <v>1.3322052273493658E-3</v>
      </c>
      <c r="W855" s="3">
        <f t="shared" si="331"/>
        <v>-0.86875475850126482</v>
      </c>
      <c r="X855" s="3">
        <f>((m*gy-Cx*T855)/m)</f>
        <v>-9.9352272913708415</v>
      </c>
      <c r="Y855" s="3">
        <f t="shared" si="332"/>
        <v>-8.6875475850126485E-4</v>
      </c>
      <c r="Z855" s="3">
        <f t="shared" si="333"/>
        <v>-9.935227291370842E-3</v>
      </c>
      <c r="AA855" t="b">
        <f t="shared" si="334"/>
        <v>1</v>
      </c>
    </row>
    <row r="856" spans="1:27" x14ac:dyDescent="0.25">
      <c r="A856" s="3">
        <v>83.900000000000105</v>
      </c>
      <c r="B856" s="3">
        <f t="shared" si="335"/>
        <v>8.0680501826179363</v>
      </c>
      <c r="C856" s="3">
        <f t="shared" si="316"/>
        <v>4.7081270884497837</v>
      </c>
      <c r="D856" s="3">
        <f t="shared" si="317"/>
        <v>9.241603282833907</v>
      </c>
      <c r="E856" s="3">
        <f t="shared" si="318"/>
        <v>1.3268460536857263</v>
      </c>
      <c r="F856" s="2">
        <f t="shared" si="319"/>
        <v>-0.86871070858638721</v>
      </c>
      <c r="G856" s="2">
        <f t="shared" si="320"/>
        <v>-9.9347235290464599</v>
      </c>
      <c r="H856" s="3">
        <f t="shared" si="321"/>
        <v>9.2416032828339066E-3</v>
      </c>
      <c r="I856" s="3">
        <f t="shared" si="322"/>
        <v>1.3268460536857262E-3</v>
      </c>
      <c r="J856" s="3">
        <f t="shared" si="323"/>
        <v>-8.6871070858638723E-4</v>
      </c>
      <c r="K856" s="3">
        <f t="shared" si="324"/>
        <v>-9.9347235290464606E-3</v>
      </c>
      <c r="M856" s="3">
        <f t="shared" si="336"/>
        <v>8.067685723541862</v>
      </c>
      <c r="N856" s="3">
        <f t="shared" si="337"/>
        <v>4.7039590724202531</v>
      </c>
      <c r="O856" s="3">
        <f t="shared" si="338"/>
        <v>9.2416375419870729</v>
      </c>
      <c r="P856" s="3">
        <f t="shared" si="339"/>
        <v>1.3272378471924957</v>
      </c>
      <c r="Q856" s="3">
        <f t="shared" si="325"/>
        <v>-0.86871392894678467</v>
      </c>
      <c r="R856" s="3">
        <f t="shared" si="326"/>
        <v>-9.9347603576360957</v>
      </c>
      <c r="S856" s="3">
        <f t="shared" si="327"/>
        <v>9.2412031850225986</v>
      </c>
      <c r="T856" s="3">
        <f t="shared" si="328"/>
        <v>1.3222704670136776</v>
      </c>
      <c r="U856" s="3">
        <f t="shared" si="329"/>
        <v>9.2412031850225996E-3</v>
      </c>
      <c r="V856" s="3">
        <f t="shared" si="330"/>
        <v>1.3222704670136777E-3</v>
      </c>
      <c r="W856" s="3">
        <f t="shared" si="331"/>
        <v>-0.86867309939212434</v>
      </c>
      <c r="X856" s="3">
        <f>((m*gy-Cx*T856)/m)</f>
        <v>-9.9342934238992875</v>
      </c>
      <c r="Y856" s="3">
        <f t="shared" si="332"/>
        <v>-8.6867309939212434E-4</v>
      </c>
      <c r="Z856" s="3">
        <f t="shared" si="333"/>
        <v>-9.9342934238992875E-3</v>
      </c>
      <c r="AA856" t="b">
        <f t="shared" si="334"/>
        <v>1</v>
      </c>
    </row>
    <row r="857" spans="1:27" x14ac:dyDescent="0.25">
      <c r="A857" s="3">
        <v>84.000000000000099</v>
      </c>
      <c r="B857" s="3">
        <f t="shared" si="335"/>
        <v>8.0772917859007709</v>
      </c>
      <c r="C857" s="3">
        <f t="shared" si="316"/>
        <v>4.7094539345034692</v>
      </c>
      <c r="D857" s="3">
        <f t="shared" si="317"/>
        <v>9.2407345721253211</v>
      </c>
      <c r="E857" s="3">
        <f t="shared" si="318"/>
        <v>1.3169113301566797</v>
      </c>
      <c r="F857" s="2">
        <f t="shared" si="319"/>
        <v>-0.86862904977978006</v>
      </c>
      <c r="G857" s="2">
        <f t="shared" si="320"/>
        <v>-9.9337896650347286</v>
      </c>
      <c r="H857" s="3">
        <f t="shared" si="321"/>
        <v>9.2407345721253215E-3</v>
      </c>
      <c r="I857" s="3">
        <f t="shared" si="322"/>
        <v>1.3169113301566798E-3</v>
      </c>
      <c r="J857" s="3">
        <f t="shared" si="323"/>
        <v>-8.6862904977978012E-4</v>
      </c>
      <c r="K857" s="3">
        <f t="shared" si="324"/>
        <v>-9.9337896650347288E-3</v>
      </c>
      <c r="M857" s="3">
        <f t="shared" si="336"/>
        <v>8.0769269267268839</v>
      </c>
      <c r="N857" s="3">
        <f t="shared" si="337"/>
        <v>4.7052813428872664</v>
      </c>
      <c r="O857" s="3">
        <f t="shared" si="338"/>
        <v>9.240768868887681</v>
      </c>
      <c r="P857" s="3">
        <f t="shared" si="339"/>
        <v>1.3173035537685964</v>
      </c>
      <c r="Q857" s="3">
        <f t="shared" si="325"/>
        <v>-0.86863227367544193</v>
      </c>
      <c r="R857" s="3">
        <f t="shared" si="326"/>
        <v>-9.9338265340542495</v>
      </c>
      <c r="S857" s="3">
        <f t="shared" si="327"/>
        <v>9.2403345527508431</v>
      </c>
      <c r="T857" s="3">
        <f t="shared" si="328"/>
        <v>1.3123366405015693</v>
      </c>
      <c r="U857" s="3">
        <f t="shared" si="329"/>
        <v>9.2403345527508427E-3</v>
      </c>
      <c r="V857" s="3">
        <f t="shared" si="330"/>
        <v>1.3123366405015694E-3</v>
      </c>
      <c r="W857" s="3">
        <f t="shared" si="331"/>
        <v>-0.86859144795857923</v>
      </c>
      <c r="X857" s="3">
        <f>((m*gy-Cx*T857)/m)</f>
        <v>-9.9333596442071475</v>
      </c>
      <c r="Y857" s="3">
        <f t="shared" si="332"/>
        <v>-8.6859144795857924E-4</v>
      </c>
      <c r="Z857" s="3">
        <f t="shared" si="333"/>
        <v>-9.9333596442071469E-3</v>
      </c>
      <c r="AA857" t="b">
        <f t="shared" si="334"/>
        <v>1</v>
      </c>
    </row>
    <row r="858" spans="1:27" x14ac:dyDescent="0.25">
      <c r="A858" s="3">
        <v>84.100000000000094</v>
      </c>
      <c r="B858" s="3">
        <f t="shared" si="335"/>
        <v>8.0865325204728968</v>
      </c>
      <c r="C858" s="3">
        <f t="shared" si="316"/>
        <v>4.7107708458336255</v>
      </c>
      <c r="D858" s="3">
        <f t="shared" si="317"/>
        <v>9.2398659430755412</v>
      </c>
      <c r="E858" s="3">
        <f t="shared" si="318"/>
        <v>1.3069775404916451</v>
      </c>
      <c r="F858" s="2">
        <f t="shared" si="319"/>
        <v>-0.8685473986491008</v>
      </c>
      <c r="G858" s="2">
        <f t="shared" si="320"/>
        <v>-9.9328558888062162</v>
      </c>
      <c r="H858" s="3">
        <f t="shared" si="321"/>
        <v>9.2398659430755412E-3</v>
      </c>
      <c r="I858" s="3">
        <f t="shared" si="322"/>
        <v>1.3069775404916451E-3</v>
      </c>
      <c r="J858" s="3">
        <f t="shared" si="323"/>
        <v>-8.6854739864910082E-4</v>
      </c>
      <c r="K858" s="3">
        <f t="shared" si="324"/>
        <v>-9.932855888806217E-3</v>
      </c>
      <c r="M858" s="3">
        <f t="shared" si="336"/>
        <v>8.086167261279634</v>
      </c>
      <c r="N858" s="3">
        <f t="shared" si="337"/>
        <v>4.7065936795277681</v>
      </c>
      <c r="O858" s="3">
        <f t="shared" si="338"/>
        <v>9.2399002774397232</v>
      </c>
      <c r="P858" s="3">
        <f t="shared" si="339"/>
        <v>1.3073701941243894</v>
      </c>
      <c r="Q858" s="3">
        <f t="shared" si="325"/>
        <v>-0.86855062607933387</v>
      </c>
      <c r="R858" s="3">
        <f t="shared" si="326"/>
        <v>-9.9328927982476944</v>
      </c>
      <c r="S858" s="3">
        <f t="shared" si="327"/>
        <v>9.239466002126683</v>
      </c>
      <c r="T858" s="3">
        <f t="shared" si="328"/>
        <v>1.3024037477252655</v>
      </c>
      <c r="U858" s="3">
        <f t="shared" si="329"/>
        <v>9.2394660021266825E-3</v>
      </c>
      <c r="V858" s="3">
        <f t="shared" si="330"/>
        <v>1.3024037477252655E-3</v>
      </c>
      <c r="W858" s="3">
        <f t="shared" si="331"/>
        <v>-0.8685098041999082</v>
      </c>
      <c r="X858" s="3">
        <f>((m*gy-Cx*T858)/m)</f>
        <v>-9.9324259522861755</v>
      </c>
      <c r="Y858" s="3">
        <f t="shared" si="332"/>
        <v>-8.6850980419990822E-4</v>
      </c>
      <c r="Z858" s="3">
        <f t="shared" si="333"/>
        <v>-9.9324259522861752E-3</v>
      </c>
      <c r="AA858" t="b">
        <f t="shared" si="334"/>
        <v>1</v>
      </c>
    </row>
    <row r="859" spans="1:27" x14ac:dyDescent="0.25">
      <c r="A859" s="3">
        <v>84.200000000000102</v>
      </c>
      <c r="B859" s="3">
        <f t="shared" si="335"/>
        <v>8.0957723864159732</v>
      </c>
      <c r="C859" s="3">
        <f t="shared" si="316"/>
        <v>4.7120778233741172</v>
      </c>
      <c r="D859" s="3">
        <f t="shared" si="317"/>
        <v>9.2389973956768916</v>
      </c>
      <c r="E859" s="3">
        <f t="shared" si="318"/>
        <v>1.2970446846028387</v>
      </c>
      <c r="F859" s="2">
        <f t="shared" si="319"/>
        <v>-0.86846575519362779</v>
      </c>
      <c r="G859" s="2">
        <f t="shared" si="320"/>
        <v>-9.9319222003526679</v>
      </c>
      <c r="H859" s="3">
        <f t="shared" si="321"/>
        <v>9.2389973956768911E-3</v>
      </c>
      <c r="I859" s="3">
        <f t="shared" si="322"/>
        <v>1.2970446846028388E-3</v>
      </c>
      <c r="J859" s="3">
        <f t="shared" si="323"/>
        <v>-8.6846575519362781E-4</v>
      </c>
      <c r="K859" s="3">
        <f t="shared" si="324"/>
        <v>-9.9319222003526678E-3</v>
      </c>
      <c r="M859" s="3">
        <f t="shared" si="336"/>
        <v>8.0954067272817607</v>
      </c>
      <c r="N859" s="3">
        <f t="shared" si="337"/>
        <v>4.707896083275493</v>
      </c>
      <c r="O859" s="3">
        <f t="shared" si="338"/>
        <v>9.2390317676355238</v>
      </c>
      <c r="P859" s="3">
        <f t="shared" si="339"/>
        <v>1.2974377681721032</v>
      </c>
      <c r="Q859" s="3">
        <f t="shared" si="325"/>
        <v>-0.86846898615773915</v>
      </c>
      <c r="R859" s="3">
        <f t="shared" si="326"/>
        <v>-9.9319591502081792</v>
      </c>
      <c r="S859" s="3">
        <f t="shared" si="327"/>
        <v>9.2385975331424444</v>
      </c>
      <c r="T859" s="3">
        <f t="shared" si="328"/>
        <v>1.2924717885969992</v>
      </c>
      <c r="U859" s="3">
        <f t="shared" si="329"/>
        <v>9.2385975331424446E-3</v>
      </c>
      <c r="V859" s="3">
        <f t="shared" si="330"/>
        <v>1.2924717885969992E-3</v>
      </c>
      <c r="W859" s="3">
        <f t="shared" si="331"/>
        <v>-0.86842816811538981</v>
      </c>
      <c r="X859" s="3">
        <f>((m*gy-Cx*T859)/m)</f>
        <v>-9.9314923481281188</v>
      </c>
      <c r="Y859" s="3">
        <f t="shared" si="332"/>
        <v>-8.6842816811538986E-4</v>
      </c>
      <c r="Z859" s="3">
        <f t="shared" si="333"/>
        <v>-9.9314923481281184E-3</v>
      </c>
      <c r="AA859" t="b">
        <f t="shared" si="334"/>
        <v>1</v>
      </c>
    </row>
    <row r="860" spans="1:27" x14ac:dyDescent="0.25">
      <c r="A860" s="3">
        <v>84.300000000000097</v>
      </c>
      <c r="B860" s="3">
        <f t="shared" si="335"/>
        <v>8.1050113838116502</v>
      </c>
      <c r="C860" s="3">
        <f t="shared" si="316"/>
        <v>4.71337486805872</v>
      </c>
      <c r="D860" s="3">
        <f t="shared" si="317"/>
        <v>9.2381289299216984</v>
      </c>
      <c r="E860" s="3">
        <f t="shared" si="318"/>
        <v>1.2871127624024861</v>
      </c>
      <c r="F860" s="2">
        <f t="shared" si="319"/>
        <v>-0.8683841194126396</v>
      </c>
      <c r="G860" s="2">
        <f t="shared" si="320"/>
        <v>-9.9309885996658345</v>
      </c>
      <c r="H860" s="3">
        <f t="shared" si="321"/>
        <v>9.2381289299216986E-3</v>
      </c>
      <c r="I860" s="3">
        <f t="shared" si="322"/>
        <v>1.2871127624024862E-3</v>
      </c>
      <c r="J860" s="3">
        <f t="shared" si="323"/>
        <v>-8.6838411941263965E-4</v>
      </c>
      <c r="K860" s="3">
        <f t="shared" si="324"/>
        <v>-9.9309885996658343E-3</v>
      </c>
      <c r="M860" s="3">
        <f t="shared" si="336"/>
        <v>8.1046453248149035</v>
      </c>
      <c r="N860" s="3">
        <f t="shared" si="337"/>
        <v>4.70918855506409</v>
      </c>
      <c r="O860" s="3">
        <f t="shared" si="338"/>
        <v>9.238163339467409</v>
      </c>
      <c r="P860" s="3">
        <f t="shared" si="339"/>
        <v>1.287506275823975</v>
      </c>
      <c r="Q860" s="3">
        <f t="shared" si="325"/>
        <v>-0.86838735390993649</v>
      </c>
      <c r="R860" s="3">
        <f t="shared" si="326"/>
        <v>-9.9310255899274544</v>
      </c>
      <c r="S860" s="3">
        <f t="shared" si="327"/>
        <v>9.2377291457904533</v>
      </c>
      <c r="T860" s="3">
        <f t="shared" si="328"/>
        <v>1.2825407630290113</v>
      </c>
      <c r="U860" s="3">
        <f t="shared" si="329"/>
        <v>9.2377291457904527E-3</v>
      </c>
      <c r="V860" s="3">
        <f t="shared" si="330"/>
        <v>1.2825407630290113E-3</v>
      </c>
      <c r="W860" s="3">
        <f t="shared" si="331"/>
        <v>-0.86834653970430264</v>
      </c>
      <c r="X860" s="3">
        <f>((m*gy-Cx*T860)/m)</f>
        <v>-9.9305588317247278</v>
      </c>
      <c r="Y860" s="3">
        <f t="shared" si="332"/>
        <v>-8.6834653970430272E-4</v>
      </c>
      <c r="Z860" s="3">
        <f t="shared" si="333"/>
        <v>-9.9305588317247281E-3</v>
      </c>
      <c r="AA860" t="b">
        <f t="shared" si="334"/>
        <v>1</v>
      </c>
    </row>
    <row r="861" spans="1:27" x14ac:dyDescent="0.25">
      <c r="A861" s="3">
        <v>84.400000000000105</v>
      </c>
      <c r="B861" s="3">
        <f t="shared" si="335"/>
        <v>8.114249512741571</v>
      </c>
      <c r="C861" s="3">
        <f t="shared" si="316"/>
        <v>4.7146619808211225</v>
      </c>
      <c r="D861" s="3">
        <f t="shared" si="317"/>
        <v>9.2372605458022861</v>
      </c>
      <c r="E861" s="3">
        <f t="shared" si="318"/>
        <v>1.2771817738028202</v>
      </c>
      <c r="F861" s="2">
        <f t="shared" si="319"/>
        <v>-0.86830249130541493</v>
      </c>
      <c r="G861" s="2">
        <f t="shared" si="320"/>
        <v>-9.9300550867374646</v>
      </c>
      <c r="H861" s="3">
        <f t="shared" si="321"/>
        <v>9.2372605458022859E-3</v>
      </c>
      <c r="I861" s="3">
        <f t="shared" si="322"/>
        <v>1.2771817738028203E-3</v>
      </c>
      <c r="J861" s="3">
        <f t="shared" si="323"/>
        <v>-8.6830249130541491E-4</v>
      </c>
      <c r="K861" s="3">
        <f t="shared" si="324"/>
        <v>-9.9300550867374646E-3</v>
      </c>
      <c r="M861" s="3">
        <f t="shared" si="336"/>
        <v>8.1138830539606932</v>
      </c>
      <c r="N861" s="3">
        <f t="shared" si="337"/>
        <v>4.7104710958271188</v>
      </c>
      <c r="O861" s="3">
        <f t="shared" si="338"/>
        <v>9.2372949929277048</v>
      </c>
      <c r="P861" s="3">
        <f t="shared" si="339"/>
        <v>1.2775757169922504</v>
      </c>
      <c r="Q861" s="3">
        <f t="shared" si="325"/>
        <v>-0.86830572933520433</v>
      </c>
      <c r="R861" s="3">
        <f t="shared" si="326"/>
        <v>-9.9300921173972725</v>
      </c>
      <c r="S861" s="3">
        <f t="shared" si="327"/>
        <v>9.2368608400630379</v>
      </c>
      <c r="T861" s="3">
        <f t="shared" si="328"/>
        <v>1.2726106709335516</v>
      </c>
      <c r="U861" s="3">
        <f t="shared" si="329"/>
        <v>9.2368608400630377E-3</v>
      </c>
      <c r="V861" s="3">
        <f t="shared" si="330"/>
        <v>1.2726106709335517E-3</v>
      </c>
      <c r="W861" s="3">
        <f t="shared" si="331"/>
        <v>-0.8682649189659255</v>
      </c>
      <c r="X861" s="3">
        <f>((m*gy-Cx*T861)/m)</f>
        <v>-9.9296254030677549</v>
      </c>
      <c r="Y861" s="3">
        <f t="shared" si="332"/>
        <v>-8.6826491896592548E-4</v>
      </c>
      <c r="Z861" s="3">
        <f t="shared" si="333"/>
        <v>-9.9296254030677555E-3</v>
      </c>
      <c r="AA861" t="b">
        <f t="shared" si="334"/>
        <v>1</v>
      </c>
    </row>
    <row r="862" spans="1:27" x14ac:dyDescent="0.25">
      <c r="A862" s="3">
        <v>84.500000000000099</v>
      </c>
      <c r="B862" s="3">
        <f t="shared" si="335"/>
        <v>8.1234867732873735</v>
      </c>
      <c r="C862" s="3">
        <f t="shared" si="316"/>
        <v>4.7159391625949256</v>
      </c>
      <c r="D862" s="3">
        <f t="shared" si="317"/>
        <v>9.2363922433109806</v>
      </c>
      <c r="E862" s="3">
        <f t="shared" si="318"/>
        <v>1.2672517187160828</v>
      </c>
      <c r="F862" s="2">
        <f t="shared" si="319"/>
        <v>-0.86822087087123223</v>
      </c>
      <c r="G862" s="2">
        <f t="shared" si="320"/>
        <v>-9.9291216615593125</v>
      </c>
      <c r="H862" s="3">
        <f t="shared" si="321"/>
        <v>9.2363922433109803E-3</v>
      </c>
      <c r="I862" s="3">
        <f t="shared" si="322"/>
        <v>1.2672517187160828E-3</v>
      </c>
      <c r="J862" s="3">
        <f t="shared" si="323"/>
        <v>-8.6822087087123228E-4</v>
      </c>
      <c r="K862" s="3">
        <f t="shared" si="324"/>
        <v>-9.9291216615593134E-3</v>
      </c>
      <c r="M862" s="3">
        <f t="shared" si="336"/>
        <v>8.1231199148007569</v>
      </c>
      <c r="N862" s="3">
        <f t="shared" si="337"/>
        <v>4.7117437064980523</v>
      </c>
      <c r="O862" s="3">
        <f t="shared" si="338"/>
        <v>9.2364267280087393</v>
      </c>
      <c r="P862" s="3">
        <f t="shared" si="339"/>
        <v>1.2676460915891825</v>
      </c>
      <c r="Q862" s="3">
        <f t="shared" si="325"/>
        <v>-0.86822411243282149</v>
      </c>
      <c r="R862" s="3">
        <f t="shared" si="326"/>
        <v>-9.929158732609384</v>
      </c>
      <c r="S862" s="3">
        <f t="shared" si="327"/>
        <v>9.2359926159525223</v>
      </c>
      <c r="T862" s="3">
        <f t="shared" si="328"/>
        <v>1.2626815122228778</v>
      </c>
      <c r="U862" s="3">
        <f t="shared" si="329"/>
        <v>9.2359926159525218E-3</v>
      </c>
      <c r="V862" s="3">
        <f t="shared" si="330"/>
        <v>1.2626815122228779E-3</v>
      </c>
      <c r="W862" s="3">
        <f t="shared" si="331"/>
        <v>-0.86818330589953696</v>
      </c>
      <c r="X862" s="3">
        <f>((m*gy-Cx*T862)/m)</f>
        <v>-9.9286920621489507</v>
      </c>
      <c r="Y862" s="3">
        <f t="shared" si="332"/>
        <v>-8.6818330589953695E-4</v>
      </c>
      <c r="Z862" s="3">
        <f t="shared" si="333"/>
        <v>-9.9286920621489503E-3</v>
      </c>
      <c r="AA862" t="b">
        <f t="shared" si="334"/>
        <v>1</v>
      </c>
    </row>
    <row r="863" spans="1:27" x14ac:dyDescent="0.25">
      <c r="A863" s="3">
        <v>84.600000000000094</v>
      </c>
      <c r="B863" s="3">
        <f t="shared" si="335"/>
        <v>8.1327231655306846</v>
      </c>
      <c r="C863" s="3">
        <f t="shared" si="316"/>
        <v>4.7172064143136421</v>
      </c>
      <c r="D863" s="3">
        <f t="shared" si="317"/>
        <v>9.2355240224401101</v>
      </c>
      <c r="E863" s="3">
        <f t="shared" si="318"/>
        <v>1.2573225970545234</v>
      </c>
      <c r="F863" s="2">
        <f t="shared" si="319"/>
        <v>-0.86813925810937032</v>
      </c>
      <c r="G863" s="2">
        <f t="shared" si="320"/>
        <v>-9.9281883241231252</v>
      </c>
      <c r="H863" s="3">
        <f t="shared" si="321"/>
        <v>9.2355240224401107E-3</v>
      </c>
      <c r="I863" s="3">
        <f t="shared" si="322"/>
        <v>1.2573225970545234E-3</v>
      </c>
      <c r="J863" s="3">
        <f t="shared" si="323"/>
        <v>-8.6813925810937033E-4</v>
      </c>
      <c r="K863" s="3">
        <f t="shared" si="324"/>
        <v>-9.9281883241231252E-3</v>
      </c>
      <c r="M863" s="3">
        <f t="shared" si="336"/>
        <v>8.1323559074167093</v>
      </c>
      <c r="N863" s="3">
        <f t="shared" si="337"/>
        <v>4.7130063880102755</v>
      </c>
      <c r="O863" s="3">
        <f t="shared" si="338"/>
        <v>9.2355585447028403</v>
      </c>
      <c r="P863" s="3">
        <f t="shared" si="339"/>
        <v>1.2577173995270337</v>
      </c>
      <c r="Q863" s="3">
        <f t="shared" si="325"/>
        <v>-0.86814250320206698</v>
      </c>
      <c r="R863" s="3">
        <f t="shared" si="326"/>
        <v>-9.928225435555543</v>
      </c>
      <c r="S863" s="3">
        <f t="shared" si="327"/>
        <v>9.2351244734512399</v>
      </c>
      <c r="T863" s="3">
        <f t="shared" si="328"/>
        <v>1.2527532868092559</v>
      </c>
      <c r="U863" s="3">
        <f t="shared" si="329"/>
        <v>9.2351244734512408E-3</v>
      </c>
      <c r="V863" s="3">
        <f t="shared" si="330"/>
        <v>1.2527532868092559E-3</v>
      </c>
      <c r="W863" s="3">
        <f t="shared" si="331"/>
        <v>-0.86810170050441648</v>
      </c>
      <c r="X863" s="3">
        <f>((m*gy-Cx*T863)/m)</f>
        <v>-9.9277588089600712</v>
      </c>
      <c r="Y863" s="3">
        <f t="shared" si="332"/>
        <v>-8.6810170050441655E-4</v>
      </c>
      <c r="Z863" s="3">
        <f t="shared" si="333"/>
        <v>-9.9277588089600709E-3</v>
      </c>
      <c r="AA863" t="b">
        <f t="shared" si="334"/>
        <v>1</v>
      </c>
    </row>
    <row r="864" spans="1:27" x14ac:dyDescent="0.25">
      <c r="A864" s="3">
        <v>84.700000000000102</v>
      </c>
      <c r="B864" s="3">
        <f t="shared" si="335"/>
        <v>8.1419586895531246</v>
      </c>
      <c r="C864" s="3">
        <f t="shared" si="316"/>
        <v>4.7184637369106968</v>
      </c>
      <c r="D864" s="3">
        <f t="shared" si="317"/>
        <v>9.2346558831820005</v>
      </c>
      <c r="E864" s="3">
        <f t="shared" si="318"/>
        <v>1.2473944087304003</v>
      </c>
      <c r="F864" s="2">
        <f t="shared" si="319"/>
        <v>-0.86805765301910809</v>
      </c>
      <c r="G864" s="2">
        <f t="shared" si="320"/>
        <v>-9.9272550744206587</v>
      </c>
      <c r="H864" s="3">
        <f t="shared" si="321"/>
        <v>9.2346558831820011E-3</v>
      </c>
      <c r="I864" s="3">
        <f t="shared" si="322"/>
        <v>1.2473944087304004E-3</v>
      </c>
      <c r="J864" s="3">
        <f t="shared" si="323"/>
        <v>-8.6805765301910807E-4</v>
      </c>
      <c r="K864" s="3">
        <f t="shared" si="324"/>
        <v>-9.9272550744206583E-3</v>
      </c>
      <c r="M864" s="3">
        <f t="shared" si="336"/>
        <v>8.1415910318901599</v>
      </c>
      <c r="N864" s="3">
        <f t="shared" si="337"/>
        <v>4.7142591412970845</v>
      </c>
      <c r="O864" s="3">
        <f t="shared" si="338"/>
        <v>9.2346904430023358</v>
      </c>
      <c r="P864" s="3">
        <f t="shared" si="339"/>
        <v>1.2477896407180735</v>
      </c>
      <c r="Q864" s="3">
        <f t="shared" si="325"/>
        <v>-0.86806090164221961</v>
      </c>
      <c r="R864" s="3">
        <f t="shared" si="326"/>
        <v>-9.9272922262275003</v>
      </c>
      <c r="S864" s="3">
        <f t="shared" si="327"/>
        <v>9.234256412551515</v>
      </c>
      <c r="T864" s="3">
        <f t="shared" si="328"/>
        <v>1.2428259946049598</v>
      </c>
      <c r="U864" s="3">
        <f t="shared" si="329"/>
        <v>9.2342564125515152E-3</v>
      </c>
      <c r="V864" s="3">
        <f t="shared" si="330"/>
        <v>1.2428259946049597E-3</v>
      </c>
      <c r="W864" s="3">
        <f t="shared" si="331"/>
        <v>-0.86802010277984232</v>
      </c>
      <c r="X864" s="3">
        <f>((m*gy-Cx*T864)/m)</f>
        <v>-9.926825643492867</v>
      </c>
      <c r="Y864" s="3">
        <f t="shared" si="332"/>
        <v>-8.6802010277984231E-4</v>
      </c>
      <c r="Z864" s="3">
        <f t="shared" si="333"/>
        <v>-9.9268256434928669E-3</v>
      </c>
      <c r="AA864" t="b">
        <f t="shared" si="334"/>
        <v>1</v>
      </c>
    </row>
    <row r="865" spans="1:27" x14ac:dyDescent="0.25">
      <c r="A865" s="3">
        <v>84.800000000000097</v>
      </c>
      <c r="B865" s="3">
        <f t="shared" si="335"/>
        <v>8.1511933454363064</v>
      </c>
      <c r="C865" s="3">
        <f t="shared" si="316"/>
        <v>4.7197111313194275</v>
      </c>
      <c r="D865" s="3">
        <f t="shared" si="317"/>
        <v>9.2337878255289816</v>
      </c>
      <c r="E865" s="3">
        <f t="shared" si="318"/>
        <v>1.2374671536559796</v>
      </c>
      <c r="F865" s="2">
        <f t="shared" si="319"/>
        <v>-0.86797605559972424</v>
      </c>
      <c r="G865" s="2">
        <f t="shared" si="320"/>
        <v>-9.9263219124436635</v>
      </c>
      <c r="H865" s="3">
        <f t="shared" si="321"/>
        <v>9.2337878255289822E-3</v>
      </c>
      <c r="I865" s="3">
        <f t="shared" si="322"/>
        <v>1.2374671536559796E-3</v>
      </c>
      <c r="J865" s="3">
        <f t="shared" si="323"/>
        <v>-8.6797605559972427E-4</v>
      </c>
      <c r="K865" s="3">
        <f t="shared" si="324"/>
        <v>-9.9263219124436641E-3</v>
      </c>
      <c r="M865" s="3">
        <f t="shared" si="336"/>
        <v>8.1508252883027108</v>
      </c>
      <c r="N865" s="3">
        <f t="shared" si="337"/>
        <v>4.7155019672916891</v>
      </c>
      <c r="O865" s="3">
        <f t="shared" si="338"/>
        <v>9.2338224228995553</v>
      </c>
      <c r="P865" s="3">
        <f t="shared" si="339"/>
        <v>1.2378628150745807</v>
      </c>
      <c r="Q865" s="3">
        <f t="shared" si="325"/>
        <v>-0.86797930775255805</v>
      </c>
      <c r="R865" s="3">
        <f t="shared" si="326"/>
        <v>-9.9263591046170117</v>
      </c>
      <c r="S865" s="3">
        <f t="shared" si="327"/>
        <v>9.233388433245679</v>
      </c>
      <c r="T865" s="3">
        <f t="shared" si="328"/>
        <v>1.2328996355222723</v>
      </c>
      <c r="U865" s="3">
        <f t="shared" si="329"/>
        <v>9.2333884332456793E-3</v>
      </c>
      <c r="V865" s="3">
        <f t="shared" si="330"/>
        <v>1.2328996355222724E-3</v>
      </c>
      <c r="W865" s="3">
        <f t="shared" si="331"/>
        <v>-0.86793851272509381</v>
      </c>
      <c r="X865" s="3">
        <f>((m*gy-Cx*T865)/m)</f>
        <v>-9.925892565739094</v>
      </c>
      <c r="Y865" s="3">
        <f t="shared" si="332"/>
        <v>-8.6793851272509378E-4</v>
      </c>
      <c r="Z865" s="3">
        <f t="shared" si="333"/>
        <v>-9.9258925657390949E-3</v>
      </c>
      <c r="AA865" t="b">
        <f t="shared" si="334"/>
        <v>1</v>
      </c>
    </row>
    <row r="866" spans="1:27" x14ac:dyDescent="0.25">
      <c r="A866" s="3">
        <v>84.900000000000105</v>
      </c>
      <c r="B866" s="3">
        <f t="shared" si="335"/>
        <v>8.1604271332618357</v>
      </c>
      <c r="C866" s="3">
        <f t="shared" si="316"/>
        <v>4.7209485984730835</v>
      </c>
      <c r="D866" s="3">
        <f t="shared" si="317"/>
        <v>9.2329198494733813</v>
      </c>
      <c r="E866" s="3">
        <f t="shared" si="318"/>
        <v>1.2275408317435359</v>
      </c>
      <c r="F866" s="2">
        <f t="shared" si="319"/>
        <v>-0.86789446585049779</v>
      </c>
      <c r="G866" s="2">
        <f t="shared" si="320"/>
        <v>-9.9253888381838937</v>
      </c>
      <c r="H866" s="3">
        <f t="shared" si="321"/>
        <v>9.2329198494733814E-3</v>
      </c>
      <c r="I866" s="3">
        <f t="shared" si="322"/>
        <v>1.2275408317435359E-3</v>
      </c>
      <c r="J866" s="3">
        <f t="shared" si="323"/>
        <v>-8.6789446585049785E-4</v>
      </c>
      <c r="K866" s="3">
        <f t="shared" si="324"/>
        <v>-9.9253888381838941E-3</v>
      </c>
      <c r="M866" s="3">
        <f t="shared" si="336"/>
        <v>8.1600586767359573</v>
      </c>
      <c r="N866" s="3">
        <f t="shared" si="337"/>
        <v>4.7167348669272116</v>
      </c>
      <c r="O866" s="3">
        <f t="shared" si="338"/>
        <v>9.2329544843868305</v>
      </c>
      <c r="P866" s="3">
        <f t="shared" si="339"/>
        <v>1.2279369225088417</v>
      </c>
      <c r="Q866" s="3">
        <f t="shared" si="325"/>
        <v>-0.867897721532362</v>
      </c>
      <c r="R866" s="3">
        <f t="shared" si="326"/>
        <v>-9.925426070715833</v>
      </c>
      <c r="S866" s="3">
        <f t="shared" si="327"/>
        <v>9.2325205355260636</v>
      </c>
      <c r="T866" s="3">
        <f t="shared" si="328"/>
        <v>1.2229742094734837</v>
      </c>
      <c r="U866" s="3">
        <f t="shared" si="329"/>
        <v>9.2325205355260637E-3</v>
      </c>
      <c r="V866" s="3">
        <f t="shared" si="330"/>
        <v>1.2229742094734836E-3</v>
      </c>
      <c r="W866" s="3">
        <f t="shared" si="331"/>
        <v>-0.86785693033944988</v>
      </c>
      <c r="X866" s="3">
        <f>((m*gy-Cx*T866)/m)</f>
        <v>-9.924959575690508</v>
      </c>
      <c r="Y866" s="3">
        <f t="shared" si="332"/>
        <v>-8.6785693033944987E-4</v>
      </c>
      <c r="Z866" s="3">
        <f t="shared" si="333"/>
        <v>-9.924959575690508E-3</v>
      </c>
      <c r="AA866" t="b">
        <f t="shared" si="334"/>
        <v>1</v>
      </c>
    </row>
    <row r="867" spans="1:27" x14ac:dyDescent="0.25">
      <c r="A867" s="3">
        <v>85.000000000000099</v>
      </c>
      <c r="B867" s="3">
        <f t="shared" si="335"/>
        <v>8.1696600531113095</v>
      </c>
      <c r="C867" s="3">
        <f t="shared" si="316"/>
        <v>4.7221761393048274</v>
      </c>
      <c r="D867" s="3">
        <f t="shared" si="317"/>
        <v>9.2320519550075311</v>
      </c>
      <c r="E867" s="3">
        <f t="shared" si="318"/>
        <v>1.2176154429053521</v>
      </c>
      <c r="F867" s="2">
        <f t="shared" si="319"/>
        <v>-0.86781288377070775</v>
      </c>
      <c r="G867" s="2">
        <f t="shared" si="320"/>
        <v>-9.9244558516331036</v>
      </c>
      <c r="H867" s="3">
        <f t="shared" si="321"/>
        <v>9.2320519550075312E-3</v>
      </c>
      <c r="I867" s="3">
        <f t="shared" si="322"/>
        <v>1.2176154429053522E-3</v>
      </c>
      <c r="J867" s="3">
        <f t="shared" si="323"/>
        <v>-8.678128837707078E-4</v>
      </c>
      <c r="K867" s="3">
        <f t="shared" si="324"/>
        <v>-9.924455851633103E-3</v>
      </c>
      <c r="M867" s="3">
        <f t="shared" si="336"/>
        <v>8.1692911972714839</v>
      </c>
      <c r="N867" s="3">
        <f t="shared" si="337"/>
        <v>4.7179578411366849</v>
      </c>
      <c r="O867" s="3">
        <f t="shared" si="338"/>
        <v>9.232086627456491</v>
      </c>
      <c r="P867" s="3">
        <f t="shared" si="339"/>
        <v>1.2180119629331512</v>
      </c>
      <c r="Q867" s="3">
        <f t="shared" si="325"/>
        <v>-0.86781614298091014</v>
      </c>
      <c r="R867" s="3">
        <f t="shared" si="326"/>
        <v>-9.9244931245157169</v>
      </c>
      <c r="S867" s="3">
        <f t="shared" si="327"/>
        <v>9.231652719385</v>
      </c>
      <c r="T867" s="3">
        <f t="shared" si="328"/>
        <v>1.2130497163708933</v>
      </c>
      <c r="U867" s="3">
        <f t="shared" si="329"/>
        <v>9.2316527193849994E-3</v>
      </c>
      <c r="V867" s="3">
        <f t="shared" si="330"/>
        <v>1.2130497163708933E-3</v>
      </c>
      <c r="W867" s="3">
        <f t="shared" si="331"/>
        <v>-0.86777535562218999</v>
      </c>
      <c r="X867" s="3">
        <f>((m*gy-Cx*T867)/m)</f>
        <v>-9.9240266733388651</v>
      </c>
      <c r="Y867" s="3">
        <f t="shared" si="332"/>
        <v>-8.6777535562219E-4</v>
      </c>
      <c r="Z867" s="3">
        <f t="shared" si="333"/>
        <v>-9.9240266733388646E-3</v>
      </c>
      <c r="AA867" t="b">
        <f t="shared" si="334"/>
        <v>1</v>
      </c>
    </row>
    <row r="868" spans="1:27" x14ac:dyDescent="0.25">
      <c r="A868" s="3">
        <v>85.100000000000094</v>
      </c>
      <c r="B868" s="3">
        <f t="shared" si="335"/>
        <v>8.1788921050663177</v>
      </c>
      <c r="C868" s="3">
        <f t="shared" si="316"/>
        <v>4.7233937547477325</v>
      </c>
      <c r="D868" s="3">
        <f t="shared" si="317"/>
        <v>9.2311841421237606</v>
      </c>
      <c r="E868" s="3">
        <f t="shared" si="318"/>
        <v>1.2076909870537189</v>
      </c>
      <c r="F868" s="2">
        <f t="shared" si="319"/>
        <v>-0.86773130935963338</v>
      </c>
      <c r="G868" s="2">
        <f t="shared" si="320"/>
        <v>-9.9235229527830491</v>
      </c>
      <c r="H868" s="3">
        <f t="shared" si="321"/>
        <v>9.2311841421237606E-3</v>
      </c>
      <c r="I868" s="3">
        <f t="shared" si="322"/>
        <v>1.2076909870537189E-3</v>
      </c>
      <c r="J868" s="3">
        <f t="shared" si="323"/>
        <v>-8.6773130935963345E-4</v>
      </c>
      <c r="K868" s="3">
        <f t="shared" si="324"/>
        <v>-9.9235229527830492E-3</v>
      </c>
      <c r="M868" s="3">
        <f t="shared" si="336"/>
        <v>8.1785228499908698</v>
      </c>
      <c r="N868" s="3">
        <f t="shared" si="337"/>
        <v>4.7191708908530554</v>
      </c>
      <c r="O868" s="3">
        <f t="shared" si="338"/>
        <v>9.2312188521008682</v>
      </c>
      <c r="P868" s="3">
        <f t="shared" si="339"/>
        <v>1.2080879362598123</v>
      </c>
      <c r="Q868" s="3">
        <f t="shared" si="325"/>
        <v>-0.8677345720974815</v>
      </c>
      <c r="R868" s="3">
        <f t="shared" si="326"/>
        <v>-9.9235602660084226</v>
      </c>
      <c r="S868" s="3">
        <f t="shared" si="327"/>
        <v>9.2307849848148198</v>
      </c>
      <c r="T868" s="3">
        <f t="shared" si="328"/>
        <v>1.2031261561268081</v>
      </c>
      <c r="U868" s="3">
        <f t="shared" si="329"/>
        <v>9.2307849848148205E-3</v>
      </c>
      <c r="V868" s="3">
        <f t="shared" si="330"/>
        <v>1.203126156126808E-3</v>
      </c>
      <c r="W868" s="3">
        <f t="shared" si="331"/>
        <v>-0.86769378857259305</v>
      </c>
      <c r="X868" s="3">
        <f>((m*gy-Cx*T868)/m)</f>
        <v>-9.9230938586759212</v>
      </c>
      <c r="Y868" s="3">
        <f t="shared" si="332"/>
        <v>-8.6769378857259308E-4</v>
      </c>
      <c r="Z868" s="3">
        <f t="shared" si="333"/>
        <v>-9.9230938586759212E-3</v>
      </c>
      <c r="AA868" t="b">
        <f t="shared" si="334"/>
        <v>1</v>
      </c>
    </row>
    <row r="869" spans="1:27" x14ac:dyDescent="0.25">
      <c r="A869" s="3">
        <v>85.200000000000102</v>
      </c>
      <c r="B869" s="3">
        <f t="shared" si="335"/>
        <v>8.1881232892084412</v>
      </c>
      <c r="C869" s="3">
        <f t="shared" si="316"/>
        <v>4.7246014457347858</v>
      </c>
      <c r="D869" s="3">
        <f t="shared" si="317"/>
        <v>9.2303164108144014</v>
      </c>
      <c r="E869" s="3">
        <f t="shared" si="318"/>
        <v>1.1977674641009359</v>
      </c>
      <c r="F869" s="2">
        <f t="shared" si="319"/>
        <v>-0.86764974261655359</v>
      </c>
      <c r="G869" s="2">
        <f t="shared" si="320"/>
        <v>-9.9225901416254878</v>
      </c>
      <c r="H869" s="3">
        <f t="shared" si="321"/>
        <v>9.2303164108144022E-3</v>
      </c>
      <c r="I869" s="3">
        <f t="shared" si="322"/>
        <v>1.197767464100936E-3</v>
      </c>
      <c r="J869" s="3">
        <f t="shared" si="323"/>
        <v>-8.676497426165536E-4</v>
      </c>
      <c r="K869" s="3">
        <f t="shared" si="324"/>
        <v>-9.9225901416254876E-3</v>
      </c>
      <c r="M869" s="3">
        <f t="shared" si="336"/>
        <v>8.1877536349756852</v>
      </c>
      <c r="N869" s="3">
        <f t="shared" si="337"/>
        <v>4.7203740170091821</v>
      </c>
      <c r="O869" s="3">
        <f t="shared" si="338"/>
        <v>9.2303511583122955</v>
      </c>
      <c r="P869" s="3">
        <f t="shared" si="339"/>
        <v>1.1981648424011364</v>
      </c>
      <c r="Q869" s="3">
        <f t="shared" si="325"/>
        <v>-0.86765300888135566</v>
      </c>
      <c r="R869" s="3">
        <f t="shared" si="326"/>
        <v>-9.9226274951857079</v>
      </c>
      <c r="S869" s="3">
        <f t="shared" si="327"/>
        <v>9.2299173318078545</v>
      </c>
      <c r="T869" s="3">
        <f t="shared" si="328"/>
        <v>1.1932035286535436</v>
      </c>
      <c r="U869" s="3">
        <f t="shared" si="329"/>
        <v>9.2299173318078544E-3</v>
      </c>
      <c r="V869" s="3">
        <f t="shared" si="330"/>
        <v>1.1932035286535436E-3</v>
      </c>
      <c r="W869" s="3">
        <f t="shared" si="331"/>
        <v>-0.86761222918993819</v>
      </c>
      <c r="X869" s="3">
        <f>((m*gy-Cx*T869)/m)</f>
        <v>-9.9221611316934339</v>
      </c>
      <c r="Y869" s="3">
        <f t="shared" si="332"/>
        <v>-8.6761222918993821E-4</v>
      </c>
      <c r="Z869" s="3">
        <f t="shared" si="333"/>
        <v>-9.9221611316934345E-3</v>
      </c>
      <c r="AA869" t="b">
        <f t="shared" si="334"/>
        <v>1</v>
      </c>
    </row>
    <row r="870" spans="1:27" x14ac:dyDescent="0.25">
      <c r="A870" s="3">
        <v>85.300000000000097</v>
      </c>
      <c r="B870" s="3">
        <f t="shared" si="335"/>
        <v>8.1973536056192557</v>
      </c>
      <c r="C870" s="3">
        <f t="shared" si="316"/>
        <v>4.7257992131988864</v>
      </c>
      <c r="D870" s="3">
        <f t="shared" si="317"/>
        <v>9.2294487610717848</v>
      </c>
      <c r="E870" s="3">
        <f t="shared" si="318"/>
        <v>1.1878448739593104</v>
      </c>
      <c r="F870" s="2">
        <f t="shared" si="319"/>
        <v>-0.86756818354074772</v>
      </c>
      <c r="G870" s="2">
        <f t="shared" si="320"/>
        <v>-9.9216574181521757</v>
      </c>
      <c r="H870" s="3">
        <f t="shared" si="321"/>
        <v>9.2294487610717849E-3</v>
      </c>
      <c r="I870" s="3">
        <f t="shared" si="322"/>
        <v>1.1878448739593105E-3</v>
      </c>
      <c r="J870" s="3">
        <f t="shared" si="323"/>
        <v>-8.6756818354074769E-4</v>
      </c>
      <c r="K870" s="3">
        <f t="shared" si="324"/>
        <v>-9.9216574181521765E-3</v>
      </c>
      <c r="M870" s="3">
        <f t="shared" si="336"/>
        <v>8.1969835523074934</v>
      </c>
      <c r="N870" s="3">
        <f t="shared" si="337"/>
        <v>4.7215672205378354</v>
      </c>
      <c r="O870" s="3">
        <f t="shared" si="338"/>
        <v>9.2294835460831059</v>
      </c>
      <c r="P870" s="3">
        <f t="shared" si="339"/>
        <v>1.1882426812694429</v>
      </c>
      <c r="Q870" s="3">
        <f t="shared" si="325"/>
        <v>-0.86757145333181196</v>
      </c>
      <c r="R870" s="3">
        <f t="shared" si="326"/>
        <v>-9.9216948120393287</v>
      </c>
      <c r="S870" s="3">
        <f t="shared" si="327"/>
        <v>9.2290497603564408</v>
      </c>
      <c r="T870" s="3">
        <f t="shared" si="328"/>
        <v>1.1832818338634232</v>
      </c>
      <c r="U870" s="3">
        <f t="shared" si="329"/>
        <v>9.2290497603564406E-3</v>
      </c>
      <c r="V870" s="3">
        <f t="shared" si="330"/>
        <v>1.1832818338634232E-3</v>
      </c>
      <c r="W870" s="3">
        <f t="shared" si="331"/>
        <v>-0.86753067747350543</v>
      </c>
      <c r="X870" s="3">
        <f>((m*gy-Cx*T870)/m)</f>
        <v>-9.9212284923831628</v>
      </c>
      <c r="Y870" s="3">
        <f t="shared" si="332"/>
        <v>-8.675306774735055E-4</v>
      </c>
      <c r="Z870" s="3">
        <f t="shared" si="333"/>
        <v>-9.9212284923831627E-3</v>
      </c>
      <c r="AA870" t="b">
        <f t="shared" si="334"/>
        <v>1</v>
      </c>
    </row>
    <row r="871" spans="1:27" x14ac:dyDescent="0.25">
      <c r="A871" s="3">
        <v>85.400000000000105</v>
      </c>
      <c r="B871" s="3">
        <f t="shared" si="335"/>
        <v>8.206583054380328</v>
      </c>
      <c r="C871" s="3">
        <f t="shared" si="316"/>
        <v>4.7269870580728455</v>
      </c>
      <c r="D871" s="3">
        <f t="shared" si="317"/>
        <v>9.2285811928882442</v>
      </c>
      <c r="E871" s="3">
        <f t="shared" si="318"/>
        <v>1.1779232165411582</v>
      </c>
      <c r="F871" s="2">
        <f t="shared" si="319"/>
        <v>-0.86748663213149491</v>
      </c>
      <c r="G871" s="2">
        <f t="shared" si="320"/>
        <v>-9.9207247823548705</v>
      </c>
      <c r="H871" s="3">
        <f t="shared" si="321"/>
        <v>9.2285811928882449E-3</v>
      </c>
      <c r="I871" s="3">
        <f t="shared" si="322"/>
        <v>1.1779232165411583E-3</v>
      </c>
      <c r="J871" s="3">
        <f t="shared" si="323"/>
        <v>-8.6748663213149493E-4</v>
      </c>
      <c r="K871" s="3">
        <f t="shared" si="324"/>
        <v>-9.9207247823548707E-3</v>
      </c>
      <c r="M871" s="3">
        <f t="shared" si="336"/>
        <v>8.2062126020678505</v>
      </c>
      <c r="N871" s="3">
        <f t="shared" si="337"/>
        <v>4.7227505023716985</v>
      </c>
      <c r="O871" s="3">
        <f t="shared" si="338"/>
        <v>9.2286160154056329</v>
      </c>
      <c r="P871" s="3">
        <f t="shared" si="339"/>
        <v>1.1783214527770598</v>
      </c>
      <c r="Q871" s="3">
        <f t="shared" si="325"/>
        <v>-0.86748990544812943</v>
      </c>
      <c r="R871" s="3">
        <f t="shared" si="326"/>
        <v>-9.9207622165610445</v>
      </c>
      <c r="S871" s="3">
        <f t="shared" si="327"/>
        <v>9.2281822704529084</v>
      </c>
      <c r="T871" s="3">
        <f t="shared" si="328"/>
        <v>1.1733610716687792</v>
      </c>
      <c r="U871" s="3">
        <f t="shared" si="329"/>
        <v>9.228182270452908E-3</v>
      </c>
      <c r="V871" s="3">
        <f t="shared" si="330"/>
        <v>1.1733610716687794E-3</v>
      </c>
      <c r="W871" s="3">
        <f t="shared" si="331"/>
        <v>-0.86744913342257335</v>
      </c>
      <c r="X871" s="3">
        <f>((m*gy-Cx*T871)/m)</f>
        <v>-9.9202959407368674</v>
      </c>
      <c r="Y871" s="3">
        <f t="shared" si="332"/>
        <v>-8.674491334225734E-4</v>
      </c>
      <c r="Z871" s="3">
        <f t="shared" si="333"/>
        <v>-9.9202959407368677E-3</v>
      </c>
      <c r="AA871" t="b">
        <f t="shared" si="334"/>
        <v>1</v>
      </c>
    </row>
    <row r="872" spans="1:27" x14ac:dyDescent="0.25">
      <c r="A872" s="3">
        <v>85.500000000000099</v>
      </c>
      <c r="B872" s="3">
        <f t="shared" si="335"/>
        <v>8.2158116355732158</v>
      </c>
      <c r="C872" s="3">
        <f t="shared" si="316"/>
        <v>4.7281649812893862</v>
      </c>
      <c r="D872" s="3">
        <f t="shared" si="317"/>
        <v>9.2277137062561128</v>
      </c>
      <c r="E872" s="3">
        <f t="shared" si="318"/>
        <v>1.1680024917588032</v>
      </c>
      <c r="F872" s="2">
        <f t="shared" si="319"/>
        <v>-0.86740508838807462</v>
      </c>
      <c r="G872" s="2">
        <f t="shared" si="320"/>
        <v>-9.9197922342253282</v>
      </c>
      <c r="H872" s="3">
        <f t="shared" si="321"/>
        <v>9.2277137062561129E-3</v>
      </c>
      <c r="I872" s="3">
        <f t="shared" si="322"/>
        <v>1.1680024917588032E-3</v>
      </c>
      <c r="J872" s="3">
        <f t="shared" si="323"/>
        <v>-8.6740508838807466E-4</v>
      </c>
      <c r="K872" s="3">
        <f t="shared" si="324"/>
        <v>-9.9197922342253286E-3</v>
      </c>
      <c r="M872" s="3">
        <f t="shared" si="336"/>
        <v>8.2154407843383037</v>
      </c>
      <c r="N872" s="3">
        <f t="shared" si="337"/>
        <v>4.7239238634433676</v>
      </c>
      <c r="O872" s="3">
        <f t="shared" si="338"/>
        <v>9.2277485662722096</v>
      </c>
      <c r="P872" s="3">
        <f t="shared" si="339"/>
        <v>1.1684011568363228</v>
      </c>
      <c r="Q872" s="3">
        <f t="shared" si="325"/>
        <v>-0.86740836522958775</v>
      </c>
      <c r="R872" s="3">
        <f t="shared" si="326"/>
        <v>-9.9198297087426148</v>
      </c>
      <c r="S872" s="3">
        <f t="shared" si="327"/>
        <v>9.2273148620895942</v>
      </c>
      <c r="T872" s="3">
        <f t="shared" si="328"/>
        <v>1.1634412419819515</v>
      </c>
      <c r="U872" s="3">
        <f t="shared" si="329"/>
        <v>9.2273148620895945E-3</v>
      </c>
      <c r="V872" s="3">
        <f t="shared" si="330"/>
        <v>1.1634412419819515E-3</v>
      </c>
      <c r="W872" s="3">
        <f t="shared" si="331"/>
        <v>-0.86736759703642186</v>
      </c>
      <c r="X872" s="3">
        <f>((m*gy-Cx*T872)/m)</f>
        <v>-9.9193634767463035</v>
      </c>
      <c r="Y872" s="3">
        <f t="shared" si="332"/>
        <v>-8.6736759703642189E-4</v>
      </c>
      <c r="Z872" s="3">
        <f t="shared" si="333"/>
        <v>-9.9193634767463044E-3</v>
      </c>
      <c r="AA872" t="b">
        <f t="shared" si="334"/>
        <v>1</v>
      </c>
    </row>
    <row r="873" spans="1:27" x14ac:dyDescent="0.25">
      <c r="A873" s="3">
        <v>85.600000000000094</v>
      </c>
      <c r="B873" s="3">
        <f t="shared" si="335"/>
        <v>8.2250393492794718</v>
      </c>
      <c r="C873" s="3">
        <f t="shared" si="316"/>
        <v>4.7293329837811449</v>
      </c>
      <c r="D873" s="3">
        <f t="shared" si="317"/>
        <v>9.2268463011677255</v>
      </c>
      <c r="E873" s="3">
        <f t="shared" si="318"/>
        <v>1.1580826995245779</v>
      </c>
      <c r="F873" s="2">
        <f t="shared" si="319"/>
        <v>-0.8673235523097661</v>
      </c>
      <c r="G873" s="2">
        <f t="shared" si="320"/>
        <v>-9.9188597737553117</v>
      </c>
      <c r="H873" s="3">
        <f t="shared" si="321"/>
        <v>9.2268463011677265E-3</v>
      </c>
      <c r="I873" s="3">
        <f t="shared" si="322"/>
        <v>1.158082699524578E-3</v>
      </c>
      <c r="J873" s="3">
        <f t="shared" si="323"/>
        <v>-8.6732355230976609E-4</v>
      </c>
      <c r="K873" s="3">
        <f t="shared" si="324"/>
        <v>-9.9188597737553119E-3</v>
      </c>
      <c r="M873" s="3">
        <f t="shared" si="336"/>
        <v>8.2246680992003931</v>
      </c>
      <c r="N873" s="3">
        <f t="shared" si="337"/>
        <v>4.7250873046853492</v>
      </c>
      <c r="O873" s="3">
        <f t="shared" si="338"/>
        <v>9.2268811986751729</v>
      </c>
      <c r="P873" s="3">
        <f t="shared" si="339"/>
        <v>1.1584817933595766</v>
      </c>
      <c r="Q873" s="3">
        <f t="shared" si="325"/>
        <v>-0.86732683267546629</v>
      </c>
      <c r="R873" s="3">
        <f t="shared" si="326"/>
        <v>-9.9188972885758009</v>
      </c>
      <c r="S873" s="3">
        <f t="shared" si="327"/>
        <v>9.2264475352588349</v>
      </c>
      <c r="T873" s="3">
        <f t="shared" si="328"/>
        <v>1.1535223447152887</v>
      </c>
      <c r="U873" s="3">
        <f t="shared" si="329"/>
        <v>9.2264475352588343E-3</v>
      </c>
      <c r="V873" s="3">
        <f t="shared" si="330"/>
        <v>1.1535223447152888E-3</v>
      </c>
      <c r="W873" s="3">
        <f t="shared" si="331"/>
        <v>-0.86728606831433042</v>
      </c>
      <c r="X873" s="3">
        <f>((m*gy-Cx*T873)/m)</f>
        <v>-9.9184311004032377</v>
      </c>
      <c r="Y873" s="3">
        <f t="shared" si="332"/>
        <v>-8.6728606831433042E-4</v>
      </c>
      <c r="Z873" s="3">
        <f t="shared" si="333"/>
        <v>-9.9184311004032379E-3</v>
      </c>
      <c r="AA873" t="b">
        <f t="shared" si="334"/>
        <v>1</v>
      </c>
    </row>
    <row r="874" spans="1:27" x14ac:dyDescent="0.25">
      <c r="A874" s="3">
        <v>85.700000000000102</v>
      </c>
      <c r="B874" s="3">
        <f t="shared" si="335"/>
        <v>8.2342661955806395</v>
      </c>
      <c r="C874" s="3">
        <f t="shared" si="316"/>
        <v>4.7304910664806696</v>
      </c>
      <c r="D874" s="3">
        <f t="shared" si="317"/>
        <v>9.2259789776154157</v>
      </c>
      <c r="E874" s="3">
        <f t="shared" si="318"/>
        <v>1.1481638397508225</v>
      </c>
      <c r="F874" s="2">
        <f t="shared" si="319"/>
        <v>-0.86724202389584915</v>
      </c>
      <c r="G874" s="2">
        <f t="shared" si="320"/>
        <v>-9.9179274009365788</v>
      </c>
      <c r="H874" s="3">
        <f t="shared" si="321"/>
        <v>9.2259789776154167E-3</v>
      </c>
      <c r="I874" s="3">
        <f t="shared" si="322"/>
        <v>1.1481638397508225E-3</v>
      </c>
      <c r="J874" s="3">
        <f t="shared" si="323"/>
        <v>-8.6724202389584911E-4</v>
      </c>
      <c r="K874" s="3">
        <f t="shared" si="324"/>
        <v>-9.9179274009365791E-3</v>
      </c>
      <c r="M874" s="3">
        <f t="shared" si="336"/>
        <v>8.2338945467356517</v>
      </c>
      <c r="N874" s="3">
        <f t="shared" si="337"/>
        <v>4.7262408270300647</v>
      </c>
      <c r="O874" s="3">
        <f t="shared" si="338"/>
        <v>9.2260139126068577</v>
      </c>
      <c r="P874" s="3">
        <f t="shared" si="339"/>
        <v>1.1485633622591733</v>
      </c>
      <c r="Q874" s="3">
        <f t="shared" si="325"/>
        <v>-0.86724530778504449</v>
      </c>
      <c r="R874" s="3">
        <f t="shared" si="326"/>
        <v>-9.9179649560523622</v>
      </c>
      <c r="S874" s="3">
        <f t="shared" si="327"/>
        <v>9.2255802899529655</v>
      </c>
      <c r="T874" s="3">
        <f t="shared" si="328"/>
        <v>1.143604379781147</v>
      </c>
      <c r="U874" s="3">
        <f t="shared" si="329"/>
        <v>9.225580289952965E-3</v>
      </c>
      <c r="V874" s="3">
        <f t="shared" si="330"/>
        <v>1.143604379781147E-3</v>
      </c>
      <c r="W874" s="3">
        <f t="shared" si="331"/>
        <v>-0.86720454725557872</v>
      </c>
      <c r="X874" s="3">
        <f>((m*gy-Cx*T874)/m)</f>
        <v>-9.9174988116994278</v>
      </c>
      <c r="Y874" s="3">
        <f t="shared" si="332"/>
        <v>-8.6720454725557874E-4</v>
      </c>
      <c r="Z874" s="3">
        <f t="shared" si="333"/>
        <v>-9.9174988116994284E-3</v>
      </c>
      <c r="AA874" t="b">
        <f t="shared" si="334"/>
        <v>1</v>
      </c>
    </row>
    <row r="875" spans="1:27" x14ac:dyDescent="0.25">
      <c r="A875" s="3">
        <v>85.800000000000097</v>
      </c>
      <c r="B875" s="3">
        <f t="shared" si="335"/>
        <v>8.2434921745582557</v>
      </c>
      <c r="C875" s="3">
        <f t="shared" si="316"/>
        <v>4.7316392303204209</v>
      </c>
      <c r="D875" s="3">
        <f t="shared" si="317"/>
        <v>9.2251117355915202</v>
      </c>
      <c r="E875" s="3">
        <f t="shared" si="318"/>
        <v>1.1382459123498858</v>
      </c>
      <c r="F875" s="2">
        <f t="shared" si="319"/>
        <v>-0.86716050314560289</v>
      </c>
      <c r="G875" s="2">
        <f t="shared" si="320"/>
        <v>-9.9169951157608907</v>
      </c>
      <c r="H875" s="3">
        <f t="shared" si="321"/>
        <v>9.2251117355915211E-3</v>
      </c>
      <c r="I875" s="3">
        <f t="shared" si="322"/>
        <v>1.1382459123498859E-3</v>
      </c>
      <c r="J875" s="3">
        <f t="shared" si="323"/>
        <v>-8.6716050314560294E-4</v>
      </c>
      <c r="K875" s="3">
        <f t="shared" si="324"/>
        <v>-9.9169951157608901E-3</v>
      </c>
      <c r="M875" s="3">
        <f t="shared" si="336"/>
        <v>8.2431201270256054</v>
      </c>
      <c r="N875" s="3">
        <f t="shared" si="337"/>
        <v>4.7273844314098454</v>
      </c>
      <c r="O875" s="3">
        <f t="shared" si="338"/>
        <v>9.2251467080596026</v>
      </c>
      <c r="P875" s="3">
        <f t="shared" si="339"/>
        <v>1.1386458634474739</v>
      </c>
      <c r="Q875" s="3">
        <f t="shared" si="325"/>
        <v>-0.86716379055760251</v>
      </c>
      <c r="R875" s="3">
        <f t="shared" si="326"/>
        <v>-9.9170327111640635</v>
      </c>
      <c r="S875" s="3">
        <f t="shared" si="327"/>
        <v>9.2247131261643229</v>
      </c>
      <c r="T875" s="3">
        <f t="shared" si="328"/>
        <v>1.1336873470918918</v>
      </c>
      <c r="U875" s="3">
        <f t="shared" si="329"/>
        <v>9.2247131261643227E-3</v>
      </c>
      <c r="V875" s="3">
        <f t="shared" si="330"/>
        <v>1.1336873470918919E-3</v>
      </c>
      <c r="W875" s="3">
        <f t="shared" si="331"/>
        <v>-0.86712303385944622</v>
      </c>
      <c r="X875" s="3">
        <f>((m*gy-Cx*T875)/m)</f>
        <v>-9.9165666106266386</v>
      </c>
      <c r="Y875" s="3">
        <f t="shared" si="332"/>
        <v>-8.671230338594462E-4</v>
      </c>
      <c r="Z875" s="3">
        <f t="shared" si="333"/>
        <v>-9.9165666106266395E-3</v>
      </c>
      <c r="AA875" t="b">
        <f t="shared" si="334"/>
        <v>1</v>
      </c>
    </row>
    <row r="876" spans="1:27" x14ac:dyDescent="0.25">
      <c r="A876" s="3">
        <v>85.900000000000105</v>
      </c>
      <c r="B876" s="3">
        <f t="shared" si="335"/>
        <v>8.2527172862938478</v>
      </c>
      <c r="C876" s="3">
        <f t="shared" ref="C876:C939" si="340">C875+I875</f>
        <v>4.732777476232771</v>
      </c>
      <c r="D876" s="3">
        <f t="shared" ref="D876:D939" si="341">D875+J875</f>
        <v>9.2242445750883739</v>
      </c>
      <c r="E876" s="3">
        <f t="shared" ref="E876:E939" si="342">E875+K875</f>
        <v>1.1283289172341249</v>
      </c>
      <c r="F876" s="2">
        <f t="shared" si="319"/>
        <v>-0.86707899005830702</v>
      </c>
      <c r="G876" s="2">
        <f t="shared" si="320"/>
        <v>-9.9160629182200086</v>
      </c>
      <c r="H876" s="3">
        <f t="shared" si="321"/>
        <v>9.224244575088374E-3</v>
      </c>
      <c r="I876" s="3">
        <f t="shared" si="322"/>
        <v>1.1283289172341249E-3</v>
      </c>
      <c r="J876" s="3">
        <f t="shared" si="323"/>
        <v>-8.6707899005830701E-4</v>
      </c>
      <c r="K876" s="3">
        <f t="shared" si="324"/>
        <v>-9.9160629182200085E-3</v>
      </c>
      <c r="M876" s="3">
        <f t="shared" si="336"/>
        <v>8.2523448401517694</v>
      </c>
      <c r="N876" s="3">
        <f t="shared" si="337"/>
        <v>4.7285181187569369</v>
      </c>
      <c r="O876" s="3">
        <f t="shared" si="338"/>
        <v>9.2242795850257426</v>
      </c>
      <c r="P876" s="3">
        <f t="shared" si="339"/>
        <v>1.1287292968368472</v>
      </c>
      <c r="Q876" s="3">
        <f t="shared" si="325"/>
        <v>-0.8670822809924198</v>
      </c>
      <c r="R876" s="3">
        <f t="shared" si="326"/>
        <v>-9.9161005539026643</v>
      </c>
      <c r="S876" s="3">
        <f t="shared" si="327"/>
        <v>9.2238460438852456</v>
      </c>
      <c r="T876" s="3">
        <f t="shared" si="328"/>
        <v>1.1237712465598959</v>
      </c>
      <c r="U876" s="3">
        <f t="shared" si="329"/>
        <v>9.2238460438852452E-3</v>
      </c>
      <c r="V876" s="3">
        <f t="shared" si="330"/>
        <v>1.123771246559896E-3</v>
      </c>
      <c r="W876" s="3">
        <f t="shared" si="331"/>
        <v>-0.86704152812521307</v>
      </c>
      <c r="X876" s="3">
        <f>((m*gy-Cx*T876)/m)</f>
        <v>-9.9156344971766313</v>
      </c>
      <c r="Y876" s="3">
        <f t="shared" si="332"/>
        <v>-8.6704152812521309E-4</v>
      </c>
      <c r="Z876" s="3">
        <f t="shared" si="333"/>
        <v>-9.915634497176631E-3</v>
      </c>
      <c r="AA876" t="b">
        <f t="shared" si="334"/>
        <v>1</v>
      </c>
    </row>
    <row r="877" spans="1:27" x14ac:dyDescent="0.25">
      <c r="A877" s="3">
        <v>86.000000000000099</v>
      </c>
      <c r="B877" s="3">
        <f t="shared" si="335"/>
        <v>8.2619415308689366</v>
      </c>
      <c r="C877" s="3">
        <f t="shared" si="340"/>
        <v>4.7339058051500054</v>
      </c>
      <c r="D877" s="3">
        <f t="shared" si="341"/>
        <v>9.2233774960983155</v>
      </c>
      <c r="E877" s="3">
        <f t="shared" si="342"/>
        <v>1.1184128543159049</v>
      </c>
      <c r="F877" s="2">
        <f t="shared" si="319"/>
        <v>-0.86699748463324156</v>
      </c>
      <c r="G877" s="2">
        <f t="shared" si="320"/>
        <v>-9.9151308083056957</v>
      </c>
      <c r="H877" s="3">
        <f t="shared" si="321"/>
        <v>9.2233774960983148E-3</v>
      </c>
      <c r="I877" s="3">
        <f t="shared" si="322"/>
        <v>1.118412854315905E-3</v>
      </c>
      <c r="J877" s="3">
        <f t="shared" si="323"/>
        <v>-8.6699748463324163E-4</v>
      </c>
      <c r="K877" s="3">
        <f t="shared" si="324"/>
        <v>-9.9151308083056961E-3</v>
      </c>
      <c r="M877" s="3">
        <f t="shared" si="336"/>
        <v>8.2615686861956554</v>
      </c>
      <c r="N877" s="3">
        <f t="shared" si="337"/>
        <v>4.7296418900034967</v>
      </c>
      <c r="O877" s="3">
        <f t="shared" si="338"/>
        <v>9.2234125434976182</v>
      </c>
      <c r="P877" s="3">
        <f t="shared" si="339"/>
        <v>1.1188136623396705</v>
      </c>
      <c r="Q877" s="3">
        <f t="shared" si="325"/>
        <v>-0.86700077908877604</v>
      </c>
      <c r="R877" s="3">
        <f t="shared" si="326"/>
        <v>-9.9151684842599295</v>
      </c>
      <c r="S877" s="3">
        <f t="shared" si="327"/>
        <v>9.222979043108074</v>
      </c>
      <c r="T877" s="3">
        <f t="shared" si="328"/>
        <v>1.1138560780975406</v>
      </c>
      <c r="U877" s="3">
        <f t="shared" si="329"/>
        <v>9.2229790431080736E-3</v>
      </c>
      <c r="V877" s="3">
        <f t="shared" si="330"/>
        <v>1.1138560780975407E-3</v>
      </c>
      <c r="W877" s="3">
        <f t="shared" si="331"/>
        <v>-0.86696003005215894</v>
      </c>
      <c r="X877" s="3">
        <f>((m*gy-Cx*T877)/m)</f>
        <v>-9.9147024713411689</v>
      </c>
      <c r="Y877" s="3">
        <f t="shared" si="332"/>
        <v>-8.6696003005215896E-4</v>
      </c>
      <c r="Z877" s="3">
        <f t="shared" si="333"/>
        <v>-9.9147024713411684E-3</v>
      </c>
      <c r="AA877" t="b">
        <f t="shared" si="334"/>
        <v>1</v>
      </c>
    </row>
    <row r="878" spans="1:27" x14ac:dyDescent="0.25">
      <c r="A878" s="3">
        <v>86.100000000000094</v>
      </c>
      <c r="B878" s="3">
        <f t="shared" si="335"/>
        <v>8.2711649083650354</v>
      </c>
      <c r="C878" s="3">
        <f t="shared" si="340"/>
        <v>4.7350242180043214</v>
      </c>
      <c r="D878" s="3">
        <f t="shared" si="341"/>
        <v>9.2225104986136817</v>
      </c>
      <c r="E878" s="3">
        <f t="shared" si="342"/>
        <v>1.1084977235075992</v>
      </c>
      <c r="F878" s="2">
        <f t="shared" si="319"/>
        <v>-0.86691598686968607</v>
      </c>
      <c r="G878" s="2">
        <f t="shared" si="320"/>
        <v>-9.9141987860097149</v>
      </c>
      <c r="H878" s="3">
        <f t="shared" si="321"/>
        <v>9.2225104986136813E-3</v>
      </c>
      <c r="I878" s="3">
        <f t="shared" si="322"/>
        <v>1.1084977235075993E-3</v>
      </c>
      <c r="J878" s="3">
        <f t="shared" si="323"/>
        <v>-8.6691598686968613E-4</v>
      </c>
      <c r="K878" s="3">
        <f t="shared" si="324"/>
        <v>-9.9141987860097147E-3</v>
      </c>
      <c r="M878" s="3">
        <f t="shared" si="336"/>
        <v>8.2707916652387627</v>
      </c>
      <c r="N878" s="3">
        <f t="shared" si="337"/>
        <v>4.7307557460815941</v>
      </c>
      <c r="O878" s="3">
        <f t="shared" si="338"/>
        <v>9.222545583467566</v>
      </c>
      <c r="P878" s="3">
        <f t="shared" si="339"/>
        <v>1.1088989598683294</v>
      </c>
      <c r="Q878" s="3">
        <f t="shared" si="325"/>
        <v>-0.86691928484595115</v>
      </c>
      <c r="R878" s="3">
        <f t="shared" si="326"/>
        <v>-9.9142365022276238</v>
      </c>
      <c r="S878" s="3">
        <f t="shared" si="327"/>
        <v>9.2221121238251431</v>
      </c>
      <c r="T878" s="3">
        <f t="shared" si="328"/>
        <v>1.1039418416172155</v>
      </c>
      <c r="U878" s="3">
        <f t="shared" si="329"/>
        <v>9.2221121238251439E-3</v>
      </c>
      <c r="V878" s="3">
        <f t="shared" si="330"/>
        <v>1.1039418416172156E-3</v>
      </c>
      <c r="W878" s="3">
        <f t="shared" si="331"/>
        <v>-0.86687853963956341</v>
      </c>
      <c r="X878" s="3">
        <f>((m*gy-Cx*T878)/m)</f>
        <v>-9.9137705331120181</v>
      </c>
      <c r="Y878" s="3">
        <f t="shared" si="332"/>
        <v>-8.6687853963956347E-4</v>
      </c>
      <c r="Z878" s="3">
        <f t="shared" si="333"/>
        <v>-9.9137705331120186E-3</v>
      </c>
      <c r="AA878" t="b">
        <f t="shared" si="334"/>
        <v>1</v>
      </c>
    </row>
    <row r="879" spans="1:27" x14ac:dyDescent="0.25">
      <c r="A879" s="3">
        <v>86.200000000000102</v>
      </c>
      <c r="B879" s="3">
        <f t="shared" si="335"/>
        <v>8.2803874188636488</v>
      </c>
      <c r="C879" s="3">
        <f t="shared" si="340"/>
        <v>4.7361327157278286</v>
      </c>
      <c r="D879" s="3">
        <f t="shared" si="341"/>
        <v>9.2216435826268128</v>
      </c>
      <c r="E879" s="3">
        <f t="shared" si="342"/>
        <v>1.0985835247215896</v>
      </c>
      <c r="F879" s="2">
        <f t="shared" si="319"/>
        <v>-0.86683449676692026</v>
      </c>
      <c r="G879" s="2">
        <f t="shared" si="320"/>
        <v>-9.9132668513238293</v>
      </c>
      <c r="H879" s="3">
        <f t="shared" si="321"/>
        <v>9.221643582626813E-3</v>
      </c>
      <c r="I879" s="3">
        <f t="shared" si="322"/>
        <v>1.0985835247215897E-3</v>
      </c>
      <c r="J879" s="3">
        <f t="shared" si="323"/>
        <v>-8.6683449676692027E-4</v>
      </c>
      <c r="K879" s="3">
        <f t="shared" si="324"/>
        <v>-9.9132668513238296E-3</v>
      </c>
      <c r="M879" s="3">
        <f t="shared" si="336"/>
        <v>8.280013777362587</v>
      </c>
      <c r="N879" s="3">
        <f t="shared" si="337"/>
        <v>4.7318596879232109</v>
      </c>
      <c r="O879" s="3">
        <f t="shared" si="338"/>
        <v>9.2216787049279265</v>
      </c>
      <c r="P879" s="3">
        <f t="shared" si="339"/>
        <v>1.0989851893352174</v>
      </c>
      <c r="Q879" s="3">
        <f t="shared" si="325"/>
        <v>-0.86683779826322505</v>
      </c>
      <c r="R879" s="3">
        <f t="shared" si="326"/>
        <v>-9.9133046077975102</v>
      </c>
      <c r="S879" s="3">
        <f t="shared" si="327"/>
        <v>9.221245286028795</v>
      </c>
      <c r="T879" s="3">
        <f t="shared" si="328"/>
        <v>1.0940285370313185</v>
      </c>
      <c r="U879" s="3">
        <f t="shared" si="329"/>
        <v>9.2212452860287956E-3</v>
      </c>
      <c r="V879" s="3">
        <f t="shared" si="330"/>
        <v>1.0940285370313186E-3</v>
      </c>
      <c r="W879" s="3">
        <f t="shared" si="331"/>
        <v>-0.86679705688670672</v>
      </c>
      <c r="X879" s="3">
        <f>((m*gy-Cx*T879)/m)</f>
        <v>-9.9128386824809454</v>
      </c>
      <c r="Y879" s="3">
        <f t="shared" si="332"/>
        <v>-8.6679705688670671E-4</v>
      </c>
      <c r="Z879" s="3">
        <f t="shared" si="333"/>
        <v>-9.9128386824809452E-3</v>
      </c>
      <c r="AA879" t="b">
        <f t="shared" si="334"/>
        <v>1</v>
      </c>
    </row>
    <row r="880" spans="1:27" x14ac:dyDescent="0.25">
      <c r="A880" s="3">
        <v>86.300000000000097</v>
      </c>
      <c r="B880" s="3">
        <f t="shared" si="335"/>
        <v>8.2896090624462762</v>
      </c>
      <c r="C880" s="3">
        <f t="shared" si="340"/>
        <v>4.7372312992525503</v>
      </c>
      <c r="D880" s="3">
        <f t="shared" si="341"/>
        <v>9.2207767481300458</v>
      </c>
      <c r="E880" s="3">
        <f t="shared" si="342"/>
        <v>1.0886702578702658</v>
      </c>
      <c r="F880" s="2">
        <f t="shared" si="319"/>
        <v>-0.86675301432422425</v>
      </c>
      <c r="G880" s="2">
        <f t="shared" si="320"/>
        <v>-9.9123350042398055</v>
      </c>
      <c r="H880" s="3">
        <f t="shared" si="321"/>
        <v>9.2207767481300457E-3</v>
      </c>
      <c r="I880" s="3">
        <f t="shared" si="322"/>
        <v>1.0886702578702659E-3</v>
      </c>
      <c r="J880" s="3">
        <f t="shared" si="323"/>
        <v>-8.6675301432422426E-4</v>
      </c>
      <c r="K880" s="3">
        <f t="shared" si="324"/>
        <v>-9.912335004239806E-3</v>
      </c>
      <c r="M880" s="3">
        <f t="shared" si="336"/>
        <v>8.2892350226486151</v>
      </c>
      <c r="N880" s="3">
        <f t="shared" si="337"/>
        <v>4.7329537164602424</v>
      </c>
      <c r="O880" s="3">
        <f t="shared" si="338"/>
        <v>9.22081190787104</v>
      </c>
      <c r="P880" s="3">
        <f t="shared" si="339"/>
        <v>1.0890723506527364</v>
      </c>
      <c r="Q880" s="3">
        <f t="shared" si="325"/>
        <v>-0.86675631933987773</v>
      </c>
      <c r="R880" s="3">
        <f t="shared" si="326"/>
        <v>-9.912372800961359</v>
      </c>
      <c r="S880" s="3">
        <f t="shared" si="327"/>
        <v>9.2203785297113701</v>
      </c>
      <c r="T880" s="3">
        <f t="shared" si="328"/>
        <v>1.0841161642522557</v>
      </c>
      <c r="U880" s="3">
        <f t="shared" si="329"/>
        <v>9.2203785297113698E-3</v>
      </c>
      <c r="V880" s="3">
        <f t="shared" si="330"/>
        <v>1.0841161642522557E-3</v>
      </c>
      <c r="W880" s="3">
        <f t="shared" si="331"/>
        <v>-0.86671558179286878</v>
      </c>
      <c r="X880" s="3">
        <f>((m*gy-Cx*T880)/m)</f>
        <v>-9.911906919439712</v>
      </c>
      <c r="Y880" s="3">
        <f t="shared" si="332"/>
        <v>-8.6671558179286876E-4</v>
      </c>
      <c r="Z880" s="3">
        <f t="shared" si="333"/>
        <v>-9.9119069194397117E-3</v>
      </c>
      <c r="AA880" t="b">
        <f t="shared" si="334"/>
        <v>1</v>
      </c>
    </row>
    <row r="881" spans="1:27" x14ac:dyDescent="0.25">
      <c r="A881" s="3">
        <v>86.400000000000105</v>
      </c>
      <c r="B881" s="3">
        <f t="shared" si="335"/>
        <v>8.298829839194406</v>
      </c>
      <c r="C881" s="3">
        <f t="shared" si="340"/>
        <v>4.7383199695104201</v>
      </c>
      <c r="D881" s="3">
        <f t="shared" si="341"/>
        <v>9.2199099951157208</v>
      </c>
      <c r="E881" s="3">
        <f t="shared" si="342"/>
        <v>1.078757922866026</v>
      </c>
      <c r="F881" s="2">
        <f t="shared" si="319"/>
        <v>-0.86667153954087772</v>
      </c>
      <c r="G881" s="2">
        <f t="shared" si="320"/>
        <v>-9.9114032447494065</v>
      </c>
      <c r="H881" s="3">
        <f t="shared" si="321"/>
        <v>9.2199099951157208E-3</v>
      </c>
      <c r="I881" s="3">
        <f t="shared" si="322"/>
        <v>1.0787579228660261E-3</v>
      </c>
      <c r="J881" s="3">
        <f t="shared" si="323"/>
        <v>-8.6667153954087775E-4</v>
      </c>
      <c r="K881" s="3">
        <f t="shared" si="324"/>
        <v>-9.9114032447494074E-3</v>
      </c>
      <c r="M881" s="3">
        <f t="shared" si="336"/>
        <v>8.2984554011783267</v>
      </c>
      <c r="N881" s="3">
        <f t="shared" si="337"/>
        <v>4.7340378326244945</v>
      </c>
      <c r="O881" s="3">
        <f t="shared" si="338"/>
        <v>9.2199451922892468</v>
      </c>
      <c r="P881" s="3">
        <f t="shared" si="339"/>
        <v>1.0791604437332967</v>
      </c>
      <c r="Q881" s="3">
        <f t="shared" si="325"/>
        <v>-0.86667484807518913</v>
      </c>
      <c r="R881" s="3">
        <f t="shared" si="326"/>
        <v>-9.9114410817109295</v>
      </c>
      <c r="S881" s="3">
        <f t="shared" si="327"/>
        <v>9.2195118548652086</v>
      </c>
      <c r="T881" s="3">
        <f t="shared" si="328"/>
        <v>1.0742047231924412</v>
      </c>
      <c r="U881" s="3">
        <f t="shared" si="329"/>
        <v>9.2195118548652095E-3</v>
      </c>
      <c r="V881" s="3">
        <f t="shared" si="330"/>
        <v>1.0742047231924413E-3</v>
      </c>
      <c r="W881" s="3">
        <f t="shared" si="331"/>
        <v>-0.86663411435732962</v>
      </c>
      <c r="X881" s="3">
        <f>((m*gy-Cx*T881)/m)</f>
        <v>-9.91097524398009</v>
      </c>
      <c r="Y881" s="3">
        <f t="shared" si="332"/>
        <v>-8.6663411435732962E-4</v>
      </c>
      <c r="Z881" s="3">
        <f t="shared" si="333"/>
        <v>-9.9109752439800903E-3</v>
      </c>
      <c r="AA881" t="b">
        <f t="shared" si="334"/>
        <v>1</v>
      </c>
    </row>
    <row r="882" spans="1:27" x14ac:dyDescent="0.25">
      <c r="A882" s="3">
        <v>86.500000000000099</v>
      </c>
      <c r="B882" s="3">
        <f t="shared" si="335"/>
        <v>8.3080497491895215</v>
      </c>
      <c r="C882" s="3">
        <f t="shared" si="340"/>
        <v>4.7393987274332865</v>
      </c>
      <c r="D882" s="3">
        <f t="shared" si="341"/>
        <v>9.2190433235761802</v>
      </c>
      <c r="E882" s="3">
        <f t="shared" si="342"/>
        <v>1.0688465196212766</v>
      </c>
      <c r="F882" s="2">
        <f t="shared" si="319"/>
        <v>-0.86659007241616093</v>
      </c>
      <c r="G882" s="2">
        <f t="shared" si="320"/>
        <v>-9.9104715728444006</v>
      </c>
      <c r="H882" s="3">
        <f t="shared" si="321"/>
        <v>9.2190433235761812E-3</v>
      </c>
      <c r="I882" s="3">
        <f t="shared" si="322"/>
        <v>1.0688465196212766E-3</v>
      </c>
      <c r="J882" s="3">
        <f t="shared" si="323"/>
        <v>-8.6659007241616094E-4</v>
      </c>
      <c r="K882" s="3">
        <f t="shared" si="324"/>
        <v>-9.9104715728444009E-3</v>
      </c>
      <c r="M882" s="3">
        <f t="shared" si="336"/>
        <v>8.3076749130331926</v>
      </c>
      <c r="N882" s="3">
        <f t="shared" si="337"/>
        <v>4.7351120373476867</v>
      </c>
      <c r="O882" s="3">
        <f t="shared" si="338"/>
        <v>9.2190785581748891</v>
      </c>
      <c r="P882" s="3">
        <f t="shared" si="339"/>
        <v>1.0692494684893166</v>
      </c>
      <c r="Q882" s="3">
        <f t="shared" si="325"/>
        <v>-0.86659338446843959</v>
      </c>
      <c r="R882" s="3">
        <f t="shared" si="326"/>
        <v>-9.9105094500379955</v>
      </c>
      <c r="S882" s="3">
        <f t="shared" si="327"/>
        <v>9.2186452614826546</v>
      </c>
      <c r="T882" s="3">
        <f t="shared" si="328"/>
        <v>1.0642942137642977</v>
      </c>
      <c r="U882" s="3">
        <f t="shared" si="329"/>
        <v>9.2186452614826542E-3</v>
      </c>
      <c r="V882" s="3">
        <f t="shared" si="330"/>
        <v>1.0642942137642976E-3</v>
      </c>
      <c r="W882" s="3">
        <f t="shared" si="331"/>
        <v>-0.86655265457936947</v>
      </c>
      <c r="X882" s="3">
        <f>((m*gy-Cx*T882)/m)</f>
        <v>-9.9100436560938441</v>
      </c>
      <c r="Y882" s="3">
        <f t="shared" si="332"/>
        <v>-8.6655265457936947E-4</v>
      </c>
      <c r="Z882" s="3">
        <f t="shared" si="333"/>
        <v>-9.9100436560938445E-3</v>
      </c>
      <c r="AA882" t="b">
        <f t="shared" si="334"/>
        <v>1</v>
      </c>
    </row>
    <row r="883" spans="1:27" x14ac:dyDescent="0.25">
      <c r="A883" s="3">
        <v>86.600000000000094</v>
      </c>
      <c r="B883" s="3">
        <f t="shared" si="335"/>
        <v>8.3172687925130973</v>
      </c>
      <c r="C883" s="3">
        <f t="shared" si="340"/>
        <v>4.7404675739529081</v>
      </c>
      <c r="D883" s="3">
        <f t="shared" si="341"/>
        <v>9.2181767335037641</v>
      </c>
      <c r="E883" s="3">
        <f t="shared" si="342"/>
        <v>1.0589360480484322</v>
      </c>
      <c r="F883" s="2">
        <f t="shared" si="319"/>
        <v>-0.86650861294935377</v>
      </c>
      <c r="G883" s="2">
        <f t="shared" si="320"/>
        <v>-9.9095399885165527</v>
      </c>
      <c r="H883" s="3">
        <f t="shared" si="321"/>
        <v>9.2181767335037645E-3</v>
      </c>
      <c r="I883" s="3">
        <f t="shared" si="322"/>
        <v>1.0589360480484323E-3</v>
      </c>
      <c r="J883" s="3">
        <f t="shared" si="323"/>
        <v>-8.6650861294935381E-4</v>
      </c>
      <c r="K883" s="3">
        <f t="shared" si="324"/>
        <v>-9.9095399885165535E-3</v>
      </c>
      <c r="M883" s="3">
        <f t="shared" si="336"/>
        <v>8.3168935582946748</v>
      </c>
      <c r="N883" s="3">
        <f t="shared" si="337"/>
        <v>4.7361763315614507</v>
      </c>
      <c r="O883" s="3">
        <f t="shared" si="338"/>
        <v>9.2182120055203089</v>
      </c>
      <c r="P883" s="3">
        <f t="shared" si="339"/>
        <v>1.0593394248332226</v>
      </c>
      <c r="Q883" s="3">
        <f t="shared" si="325"/>
        <v>-0.86651192851890912</v>
      </c>
      <c r="R883" s="3">
        <f t="shared" si="326"/>
        <v>-9.9095779059343236</v>
      </c>
      <c r="S883" s="3">
        <f t="shared" si="327"/>
        <v>9.2177787495560501</v>
      </c>
      <c r="T883" s="3">
        <f t="shared" si="328"/>
        <v>1.0543846358802555</v>
      </c>
      <c r="U883" s="3">
        <f t="shared" si="329"/>
        <v>9.2177787495560503E-3</v>
      </c>
      <c r="V883" s="3">
        <f t="shared" si="330"/>
        <v>1.0543846358802556E-3</v>
      </c>
      <c r="W883" s="3">
        <f t="shared" si="331"/>
        <v>-0.86647120245826859</v>
      </c>
      <c r="X883" s="3">
        <f>((m*gy-Cx*T883)/m)</f>
        <v>-9.9091121557727444</v>
      </c>
      <c r="Y883" s="3">
        <f t="shared" si="332"/>
        <v>-8.6647120245826863E-4</v>
      </c>
      <c r="Z883" s="3">
        <f t="shared" si="333"/>
        <v>-9.9091121557727448E-3</v>
      </c>
      <c r="AA883" t="b">
        <f t="shared" si="334"/>
        <v>1</v>
      </c>
    </row>
    <row r="884" spans="1:27" x14ac:dyDescent="0.25">
      <c r="A884" s="3">
        <v>86.700000000000102</v>
      </c>
      <c r="B884" s="3">
        <f t="shared" si="335"/>
        <v>8.3264869692466004</v>
      </c>
      <c r="C884" s="3">
        <f t="shared" si="340"/>
        <v>4.7415265100009565</v>
      </c>
      <c r="D884" s="3">
        <f t="shared" si="341"/>
        <v>9.2173102248908148</v>
      </c>
      <c r="E884" s="3">
        <f t="shared" si="342"/>
        <v>1.0490265080599157</v>
      </c>
      <c r="F884" s="2">
        <f t="shared" si="319"/>
        <v>-0.86642716113973661</v>
      </c>
      <c r="G884" s="2">
        <f t="shared" si="320"/>
        <v>-9.9086084917576329</v>
      </c>
      <c r="H884" s="3">
        <f t="shared" si="321"/>
        <v>9.2173102248908154E-3</v>
      </c>
      <c r="I884" s="3">
        <f t="shared" si="322"/>
        <v>1.0490265080599157E-3</v>
      </c>
      <c r="J884" s="3">
        <f t="shared" si="323"/>
        <v>-8.6642716113973666E-4</v>
      </c>
      <c r="K884" s="3">
        <f t="shared" si="324"/>
        <v>-9.9086084917576339E-3</v>
      </c>
      <c r="M884" s="3">
        <f t="shared" si="336"/>
        <v>8.3261113370442317</v>
      </c>
      <c r="N884" s="3">
        <f t="shared" si="337"/>
        <v>4.737230716197331</v>
      </c>
      <c r="O884" s="3">
        <f t="shared" si="338"/>
        <v>9.2173455343178503</v>
      </c>
      <c r="P884" s="3">
        <f t="shared" si="339"/>
        <v>1.0494303126774498</v>
      </c>
      <c r="Q884" s="3">
        <f t="shared" si="325"/>
        <v>-0.86643048022587776</v>
      </c>
      <c r="R884" s="3">
        <f t="shared" si="326"/>
        <v>-9.9086464493916804</v>
      </c>
      <c r="S884" s="3">
        <f t="shared" si="327"/>
        <v>9.2169123190777373</v>
      </c>
      <c r="T884" s="3">
        <f t="shared" si="328"/>
        <v>1.044475989452754</v>
      </c>
      <c r="U884" s="3">
        <f t="shared" si="329"/>
        <v>9.2169123190777372E-3</v>
      </c>
      <c r="V884" s="3">
        <f t="shared" si="330"/>
        <v>1.0444759894527541E-3</v>
      </c>
      <c r="W884" s="3">
        <f t="shared" si="331"/>
        <v>-0.86638975799330731</v>
      </c>
      <c r="X884" s="3">
        <f>((m*gy-Cx*T884)/m)</f>
        <v>-9.9081807430085611</v>
      </c>
      <c r="Y884" s="3">
        <f t="shared" si="332"/>
        <v>-8.663897579933073E-4</v>
      </c>
      <c r="Z884" s="3">
        <f t="shared" si="333"/>
        <v>-9.9081807430085617E-3</v>
      </c>
      <c r="AA884" t="b">
        <f t="shared" si="334"/>
        <v>1</v>
      </c>
    </row>
    <row r="885" spans="1:27" x14ac:dyDescent="0.25">
      <c r="A885" s="3">
        <v>86.800000000000097</v>
      </c>
      <c r="B885" s="3">
        <f t="shared" si="335"/>
        <v>8.3357042794714911</v>
      </c>
      <c r="C885" s="3">
        <f t="shared" si="340"/>
        <v>4.7425755365090163</v>
      </c>
      <c r="D885" s="3">
        <f t="shared" si="341"/>
        <v>9.2164437977296743</v>
      </c>
      <c r="E885" s="3">
        <f t="shared" si="342"/>
        <v>1.039117899568158</v>
      </c>
      <c r="F885" s="2">
        <f t="shared" si="319"/>
        <v>-0.86634571698658935</v>
      </c>
      <c r="G885" s="2">
        <f t="shared" si="320"/>
        <v>-9.9076770825594078</v>
      </c>
      <c r="H885" s="3">
        <f t="shared" si="321"/>
        <v>9.2164437977296752E-3</v>
      </c>
      <c r="I885" s="3">
        <f t="shared" si="322"/>
        <v>1.039117899568158E-3</v>
      </c>
      <c r="J885" s="3">
        <f t="shared" si="323"/>
        <v>-8.6634571698658938E-4</v>
      </c>
      <c r="K885" s="3">
        <f t="shared" si="324"/>
        <v>-9.9076770825594074E-3</v>
      </c>
      <c r="M885" s="3">
        <f t="shared" si="336"/>
        <v>8.3353282493633092</v>
      </c>
      <c r="N885" s="3">
        <f t="shared" si="337"/>
        <v>4.7382751921867836</v>
      </c>
      <c r="O885" s="3">
        <f t="shared" si="338"/>
        <v>9.2164791445598571</v>
      </c>
      <c r="P885" s="3">
        <f t="shared" si="339"/>
        <v>1.0395221319344412</v>
      </c>
      <c r="Q885" s="3">
        <f t="shared" si="325"/>
        <v>-0.86634903958862652</v>
      </c>
      <c r="R885" s="3">
        <f t="shared" si="326"/>
        <v>-9.9077150804018395</v>
      </c>
      <c r="S885" s="3">
        <f t="shared" si="327"/>
        <v>9.2160459700400619</v>
      </c>
      <c r="T885" s="3">
        <f t="shared" si="328"/>
        <v>1.0345682743942404</v>
      </c>
      <c r="U885" s="3">
        <f t="shared" si="329"/>
        <v>9.2160459700400613E-3</v>
      </c>
      <c r="V885" s="3">
        <f t="shared" si="330"/>
        <v>1.0345682743942404E-3</v>
      </c>
      <c r="W885" s="3">
        <f t="shared" si="331"/>
        <v>-0.86630832118376566</v>
      </c>
      <c r="X885" s="3">
        <f>((m*gy-Cx*T885)/m)</f>
        <v>-9.907249417793059</v>
      </c>
      <c r="Y885" s="3">
        <f t="shared" si="332"/>
        <v>-8.6630832118376566E-4</v>
      </c>
      <c r="Z885" s="3">
        <f t="shared" si="333"/>
        <v>-9.9072494177930587E-3</v>
      </c>
      <c r="AA885" t="b">
        <f t="shared" si="334"/>
        <v>1</v>
      </c>
    </row>
    <row r="886" spans="1:27" x14ac:dyDescent="0.25">
      <c r="A886" s="3">
        <v>86.900000000000105</v>
      </c>
      <c r="B886" s="3">
        <f t="shared" si="335"/>
        <v>8.3449207232692206</v>
      </c>
      <c r="C886" s="3">
        <f t="shared" si="340"/>
        <v>4.7436146544085842</v>
      </c>
      <c r="D886" s="3">
        <f t="shared" si="341"/>
        <v>9.2155774520126883</v>
      </c>
      <c r="E886" s="3">
        <f t="shared" si="342"/>
        <v>1.0292102224855986</v>
      </c>
      <c r="F886" s="2">
        <f t="shared" si="319"/>
        <v>-0.86626428048919268</v>
      </c>
      <c r="G886" s="2">
        <f t="shared" si="320"/>
        <v>-9.9067457609136476</v>
      </c>
      <c r="H886" s="3">
        <f t="shared" si="321"/>
        <v>9.2155774520126885E-3</v>
      </c>
      <c r="I886" s="3">
        <f t="shared" si="322"/>
        <v>1.0292102224855985E-3</v>
      </c>
      <c r="J886" s="3">
        <f t="shared" si="323"/>
        <v>-8.6626428048919269E-4</v>
      </c>
      <c r="K886" s="3">
        <f t="shared" si="324"/>
        <v>-9.9067457609136478E-3</v>
      </c>
      <c r="M886" s="3">
        <f t="shared" si="336"/>
        <v>8.3445442953333497</v>
      </c>
      <c r="N886" s="3">
        <f t="shared" si="337"/>
        <v>4.739309760461178</v>
      </c>
      <c r="O886" s="3">
        <f t="shared" si="338"/>
        <v>9.2156128362386731</v>
      </c>
      <c r="P886" s="3">
        <f t="shared" si="339"/>
        <v>1.0296148825166482</v>
      </c>
      <c r="Q886" s="3">
        <f t="shared" si="325"/>
        <v>-0.8662676066064352</v>
      </c>
      <c r="R886" s="3">
        <f t="shared" si="326"/>
        <v>-9.9067837989565657</v>
      </c>
      <c r="S886" s="3">
        <f t="shared" si="327"/>
        <v>9.2151797024353694</v>
      </c>
      <c r="T886" s="3">
        <f t="shared" si="328"/>
        <v>1.02466149061717</v>
      </c>
      <c r="U886" s="3">
        <f t="shared" si="329"/>
        <v>9.215179702435369E-3</v>
      </c>
      <c r="V886" s="3">
        <f t="shared" si="330"/>
        <v>1.02466149061717E-3</v>
      </c>
      <c r="W886" s="3">
        <f t="shared" si="331"/>
        <v>-0.86622689202892467</v>
      </c>
      <c r="X886" s="3">
        <f>((m*gy-Cx*T886)/m)</f>
        <v>-9.9063181801180153</v>
      </c>
      <c r="Y886" s="3">
        <f t="shared" si="332"/>
        <v>-8.6622689202892468E-4</v>
      </c>
      <c r="Z886" s="3">
        <f t="shared" si="333"/>
        <v>-9.906318180118015E-3</v>
      </c>
      <c r="AA886" t="b">
        <f t="shared" si="334"/>
        <v>1</v>
      </c>
    </row>
    <row r="887" spans="1:27" x14ac:dyDescent="0.25">
      <c r="A887" s="3">
        <v>87.000000000000099</v>
      </c>
      <c r="B887" s="3">
        <f t="shared" si="335"/>
        <v>8.3541363007212333</v>
      </c>
      <c r="C887" s="3">
        <f t="shared" si="340"/>
        <v>4.7446438646310698</v>
      </c>
      <c r="D887" s="3">
        <f t="shared" si="341"/>
        <v>9.214711187732199</v>
      </c>
      <c r="E887" s="3">
        <f t="shared" si="342"/>
        <v>1.0193034767246849</v>
      </c>
      <c r="F887" s="2">
        <f t="shared" si="319"/>
        <v>-0.86618285164682673</v>
      </c>
      <c r="G887" s="2">
        <f t="shared" si="320"/>
        <v>-9.9058145268121205</v>
      </c>
      <c r="H887" s="3">
        <f t="shared" si="321"/>
        <v>9.2147111877322E-3</v>
      </c>
      <c r="I887" s="3">
        <f t="shared" si="322"/>
        <v>1.019303476724685E-3</v>
      </c>
      <c r="J887" s="3">
        <f t="shared" si="323"/>
        <v>-8.661828516468268E-4</v>
      </c>
      <c r="K887" s="3">
        <f t="shared" si="324"/>
        <v>-9.9058145268121206E-3</v>
      </c>
      <c r="M887" s="3">
        <f t="shared" si="336"/>
        <v>8.3537594750357851</v>
      </c>
      <c r="N887" s="3">
        <f t="shared" si="337"/>
        <v>4.7403344219517951</v>
      </c>
      <c r="O887" s="3">
        <f t="shared" si="338"/>
        <v>9.2147466093466441</v>
      </c>
      <c r="P887" s="3">
        <f t="shared" si="339"/>
        <v>1.0197085643365302</v>
      </c>
      <c r="Q887" s="3">
        <f t="shared" si="325"/>
        <v>-0.8661861812785846</v>
      </c>
      <c r="R887" s="3">
        <f t="shared" si="326"/>
        <v>-9.9058526050476345</v>
      </c>
      <c r="S887" s="3">
        <f t="shared" si="327"/>
        <v>9.2143135162560057</v>
      </c>
      <c r="T887" s="3">
        <f t="shared" si="328"/>
        <v>1.0147556380340064</v>
      </c>
      <c r="U887" s="3">
        <f t="shared" si="329"/>
        <v>9.2143135162560067E-3</v>
      </c>
      <c r="V887" s="3">
        <f t="shared" si="330"/>
        <v>1.0147556380340065E-3</v>
      </c>
      <c r="W887" s="3">
        <f t="shared" si="331"/>
        <v>-0.86614547052806456</v>
      </c>
      <c r="X887" s="3">
        <f>((m*gy-Cx*T887)/m)</f>
        <v>-9.9053870299751985</v>
      </c>
      <c r="Y887" s="3">
        <f t="shared" si="332"/>
        <v>-8.6614547052806456E-4</v>
      </c>
      <c r="Z887" s="3">
        <f t="shared" si="333"/>
        <v>-9.9053870299751993E-3</v>
      </c>
      <c r="AA887" t="b">
        <f t="shared" si="334"/>
        <v>1</v>
      </c>
    </row>
    <row r="888" spans="1:27" x14ac:dyDescent="0.25">
      <c r="A888" s="3">
        <v>87.100000000000094</v>
      </c>
      <c r="B888" s="3">
        <f t="shared" si="335"/>
        <v>8.363351011908966</v>
      </c>
      <c r="C888" s="3">
        <f t="shared" si="340"/>
        <v>4.7456631681077948</v>
      </c>
      <c r="D888" s="3">
        <f t="shared" si="341"/>
        <v>9.213845004880552</v>
      </c>
      <c r="E888" s="3">
        <f t="shared" si="342"/>
        <v>1.0093976621978729</v>
      </c>
      <c r="F888" s="2">
        <f t="shared" si="319"/>
        <v>-0.86610143045877186</v>
      </c>
      <c r="G888" s="2">
        <f t="shared" si="320"/>
        <v>-9.9048833802466003</v>
      </c>
      <c r="H888" s="3">
        <f t="shared" si="321"/>
        <v>9.2138450048805526E-3</v>
      </c>
      <c r="I888" s="3">
        <f t="shared" si="322"/>
        <v>1.0093976621978729E-3</v>
      </c>
      <c r="J888" s="3">
        <f t="shared" si="323"/>
        <v>-8.6610143045877191E-4</v>
      </c>
      <c r="K888" s="3">
        <f t="shared" si="324"/>
        <v>-9.9048833802466013E-3</v>
      </c>
      <c r="M888" s="3">
        <f t="shared" si="336"/>
        <v>8.3629737885520417</v>
      </c>
      <c r="N888" s="3">
        <f t="shared" si="337"/>
        <v>4.7413491775898295</v>
      </c>
      <c r="O888" s="3">
        <f t="shared" si="338"/>
        <v>9.2138804638761158</v>
      </c>
      <c r="P888" s="3">
        <f t="shared" si="339"/>
        <v>1.009803177306555</v>
      </c>
      <c r="Q888" s="3">
        <f t="shared" si="325"/>
        <v>-0.86610476360435484</v>
      </c>
      <c r="R888" s="3">
        <f t="shared" si="326"/>
        <v>-9.9049214986668179</v>
      </c>
      <c r="S888" s="3">
        <f t="shared" si="327"/>
        <v>9.2134474114943128</v>
      </c>
      <c r="T888" s="3">
        <f t="shared" si="328"/>
        <v>1.0048507165572216</v>
      </c>
      <c r="U888" s="3">
        <f t="shared" si="329"/>
        <v>9.2134474114943122E-3</v>
      </c>
      <c r="V888" s="3">
        <f t="shared" si="330"/>
        <v>1.0048507165572216E-3</v>
      </c>
      <c r="W888" s="3">
        <f t="shared" si="331"/>
        <v>-0.86606405668046538</v>
      </c>
      <c r="X888" s="3">
        <f>((m*gy-Cx*T888)/m)</f>
        <v>-9.9044559673563803</v>
      </c>
      <c r="Y888" s="3">
        <f t="shared" si="332"/>
        <v>-8.6606405668046538E-4</v>
      </c>
      <c r="Z888" s="3">
        <f t="shared" si="333"/>
        <v>-9.9044559673563803E-3</v>
      </c>
      <c r="AA888" t="b">
        <f t="shared" si="334"/>
        <v>1</v>
      </c>
    </row>
    <row r="889" spans="1:27" x14ac:dyDescent="0.25">
      <c r="A889" s="3">
        <v>87.200000000000102</v>
      </c>
      <c r="B889" s="3">
        <f t="shared" si="335"/>
        <v>8.3725648569138471</v>
      </c>
      <c r="C889" s="3">
        <f t="shared" si="340"/>
        <v>4.7466725657699929</v>
      </c>
      <c r="D889" s="3">
        <f t="shared" si="341"/>
        <v>9.2129789034500931</v>
      </c>
      <c r="E889" s="3">
        <f t="shared" si="342"/>
        <v>0.99949277881762622</v>
      </c>
      <c r="F889" s="2">
        <f t="shared" si="319"/>
        <v>-0.86602001692430863</v>
      </c>
      <c r="G889" s="2">
        <f t="shared" si="320"/>
        <v>-9.9039523212088589</v>
      </c>
      <c r="H889" s="3">
        <f t="shared" si="321"/>
        <v>9.2129789034500927E-3</v>
      </c>
      <c r="I889" s="3">
        <f t="shared" si="322"/>
        <v>9.9949277881762632E-4</v>
      </c>
      <c r="J889" s="3">
        <f t="shared" si="323"/>
        <v>-8.6602001692430864E-4</v>
      </c>
      <c r="K889" s="3">
        <f t="shared" si="324"/>
        <v>-9.9039523212088587E-3</v>
      </c>
      <c r="M889" s="3">
        <f t="shared" si="336"/>
        <v>8.3721872359635352</v>
      </c>
      <c r="N889" s="3">
        <f t="shared" si="337"/>
        <v>4.7423540283063872</v>
      </c>
      <c r="O889" s="3">
        <f t="shared" si="338"/>
        <v>9.2130143998194356</v>
      </c>
      <c r="P889" s="3">
        <f t="shared" si="339"/>
        <v>0.99989872133919866</v>
      </c>
      <c r="Q889" s="3">
        <f t="shared" si="325"/>
        <v>-0.86602335358302684</v>
      </c>
      <c r="R889" s="3">
        <f t="shared" si="326"/>
        <v>-9.903990479805886</v>
      </c>
      <c r="S889" s="3">
        <f t="shared" si="327"/>
        <v>9.2125813881426435</v>
      </c>
      <c r="T889" s="3">
        <f t="shared" si="328"/>
        <v>0.99494672609929569</v>
      </c>
      <c r="U889" s="3">
        <f t="shared" si="329"/>
        <v>9.212581388142644E-3</v>
      </c>
      <c r="V889" s="3">
        <f t="shared" si="330"/>
        <v>9.9494672609929573E-4</v>
      </c>
      <c r="W889" s="3">
        <f t="shared" si="331"/>
        <v>-0.86598265048540846</v>
      </c>
      <c r="X889" s="3">
        <f>((m*gy-Cx*T889)/m)</f>
        <v>-9.9035249922533346</v>
      </c>
      <c r="Y889" s="3">
        <f t="shared" si="332"/>
        <v>-8.6598265048540843E-4</v>
      </c>
      <c r="Z889" s="3">
        <f t="shared" si="333"/>
        <v>-9.9035249922533354E-3</v>
      </c>
      <c r="AA889" t="b">
        <f t="shared" si="334"/>
        <v>1</v>
      </c>
    </row>
    <row r="890" spans="1:27" x14ac:dyDescent="0.25">
      <c r="A890" s="3">
        <v>87.300000000000097</v>
      </c>
      <c r="B890" s="3">
        <f t="shared" si="335"/>
        <v>8.3817778358172976</v>
      </c>
      <c r="C890" s="3">
        <f t="shared" si="340"/>
        <v>4.7476720585488108</v>
      </c>
      <c r="D890" s="3">
        <f t="shared" si="341"/>
        <v>9.2121128834331696</v>
      </c>
      <c r="E890" s="3">
        <f t="shared" si="342"/>
        <v>0.98958882649641733</v>
      </c>
      <c r="F890" s="2">
        <f t="shared" si="319"/>
        <v>-0.86593861104271785</v>
      </c>
      <c r="G890" s="2">
        <f t="shared" si="320"/>
        <v>-9.9030213496906647</v>
      </c>
      <c r="H890" s="3">
        <f t="shared" si="321"/>
        <v>9.2121128834331701E-3</v>
      </c>
      <c r="I890" s="3">
        <f t="shared" si="322"/>
        <v>9.8958882649641733E-4</v>
      </c>
      <c r="J890" s="3">
        <f t="shared" si="323"/>
        <v>-8.6593861104271785E-4</v>
      </c>
      <c r="K890" s="3">
        <f t="shared" si="324"/>
        <v>-9.903021349690665E-3</v>
      </c>
      <c r="M890" s="3">
        <f t="shared" si="336"/>
        <v>8.3813998173516779</v>
      </c>
      <c r="N890" s="3">
        <f t="shared" si="337"/>
        <v>4.7433489750324869</v>
      </c>
      <c r="O890" s="3">
        <f t="shared" si="338"/>
        <v>9.2121484171689509</v>
      </c>
      <c r="P890" s="3">
        <f t="shared" si="339"/>
        <v>0.98999519634694533</v>
      </c>
      <c r="Q890" s="3">
        <f t="shared" si="325"/>
        <v>-0.86594195121388129</v>
      </c>
      <c r="R890" s="3">
        <f t="shared" si="326"/>
        <v>-9.9030595484566142</v>
      </c>
      <c r="S890" s="3">
        <f t="shared" si="327"/>
        <v>9.2117154461933435</v>
      </c>
      <c r="T890" s="3">
        <f t="shared" si="328"/>
        <v>0.98504366657271702</v>
      </c>
      <c r="U890" s="3">
        <f t="shared" si="329"/>
        <v>9.2117154461933432E-3</v>
      </c>
      <c r="V890" s="3">
        <f t="shared" si="330"/>
        <v>9.8504366657271706E-4</v>
      </c>
      <c r="W890" s="3">
        <f t="shared" si="331"/>
        <v>-0.86590125194217415</v>
      </c>
      <c r="X890" s="3">
        <f>((m*gy-Cx*T890)/m)</f>
        <v>-9.9025941046578367</v>
      </c>
      <c r="Y890" s="3">
        <f t="shared" si="332"/>
        <v>-8.6590125194217413E-4</v>
      </c>
      <c r="Z890" s="3">
        <f t="shared" si="333"/>
        <v>-9.9025941046578369E-3</v>
      </c>
      <c r="AA890" t="b">
        <f t="shared" si="334"/>
        <v>1</v>
      </c>
    </row>
    <row r="891" spans="1:27" x14ac:dyDescent="0.25">
      <c r="A891" s="3">
        <v>87.400000000000105</v>
      </c>
      <c r="B891" s="3">
        <f t="shared" si="335"/>
        <v>8.3909899487007316</v>
      </c>
      <c r="C891" s="3">
        <f t="shared" si="340"/>
        <v>4.7486616473753074</v>
      </c>
      <c r="D891" s="3">
        <f t="shared" si="341"/>
        <v>9.2112469448221272</v>
      </c>
      <c r="E891" s="3">
        <f t="shared" si="342"/>
        <v>0.97968580514672665</v>
      </c>
      <c r="F891" s="2">
        <f t="shared" si="319"/>
        <v>-0.86585721281327999</v>
      </c>
      <c r="G891" s="2">
        <f t="shared" si="320"/>
        <v>-9.9020904656837931</v>
      </c>
      <c r="H891" s="3">
        <f t="shared" si="321"/>
        <v>9.2112469448221278E-3</v>
      </c>
      <c r="I891" s="3">
        <f t="shared" si="322"/>
        <v>9.7968580514672674E-4</v>
      </c>
      <c r="J891" s="3">
        <f t="shared" si="323"/>
        <v>-8.6585721281327995E-4</v>
      </c>
      <c r="K891" s="3">
        <f t="shared" si="324"/>
        <v>-9.9020904656837942E-3</v>
      </c>
      <c r="M891" s="3">
        <f t="shared" si="336"/>
        <v>8.3906115327978714</v>
      </c>
      <c r="N891" s="3">
        <f t="shared" si="337"/>
        <v>4.7443340186990595</v>
      </c>
      <c r="O891" s="3">
        <f t="shared" si="338"/>
        <v>9.2112825159170093</v>
      </c>
      <c r="P891" s="3">
        <f t="shared" si="339"/>
        <v>0.98009260224228745</v>
      </c>
      <c r="Q891" s="3">
        <f t="shared" si="325"/>
        <v>-0.86586055649619875</v>
      </c>
      <c r="R891" s="3">
        <f t="shared" si="326"/>
        <v>-9.9021287046107762</v>
      </c>
      <c r="S891" s="3">
        <f t="shared" si="327"/>
        <v>9.210849585638762</v>
      </c>
      <c r="T891" s="3">
        <f t="shared" si="328"/>
        <v>0.97514153788998204</v>
      </c>
      <c r="U891" s="3">
        <f t="shared" si="329"/>
        <v>9.2108495856387616E-3</v>
      </c>
      <c r="V891" s="3">
        <f t="shared" si="330"/>
        <v>9.7514153788998202E-4</v>
      </c>
      <c r="W891" s="3">
        <f t="shared" si="331"/>
        <v>-0.8658198610500436</v>
      </c>
      <c r="X891" s="3">
        <f>((m*gy-Cx*T891)/m)</f>
        <v>-9.9016633045616587</v>
      </c>
      <c r="Y891" s="3">
        <f t="shared" si="332"/>
        <v>-8.6581986105004364E-4</v>
      </c>
      <c r="Z891" s="3">
        <f t="shared" si="333"/>
        <v>-9.9016633045616587E-3</v>
      </c>
      <c r="AA891" t="b">
        <f t="shared" si="334"/>
        <v>1</v>
      </c>
    </row>
    <row r="892" spans="1:27" x14ac:dyDescent="0.25">
      <c r="A892" s="3">
        <v>87.500000000000099</v>
      </c>
      <c r="B892" s="3">
        <f t="shared" si="335"/>
        <v>8.400201195645554</v>
      </c>
      <c r="C892" s="3">
        <f t="shared" si="340"/>
        <v>4.7496413331804543</v>
      </c>
      <c r="D892" s="3">
        <f t="shared" si="341"/>
        <v>9.2103810876093135</v>
      </c>
      <c r="E892" s="3">
        <f t="shared" si="342"/>
        <v>0.96978371468104285</v>
      </c>
      <c r="F892" s="2">
        <f t="shared" si="319"/>
        <v>-0.86577582223527538</v>
      </c>
      <c r="G892" s="2">
        <f t="shared" si="320"/>
        <v>-9.9011596691800197</v>
      </c>
      <c r="H892" s="3">
        <f t="shared" si="321"/>
        <v>9.210381087609314E-3</v>
      </c>
      <c r="I892" s="3">
        <f t="shared" si="322"/>
        <v>9.6978371468104286E-4</v>
      </c>
      <c r="J892" s="3">
        <f t="shared" si="323"/>
        <v>-8.6577582223527536E-4</v>
      </c>
      <c r="K892" s="3">
        <f t="shared" si="324"/>
        <v>-9.9011596691800201E-3</v>
      </c>
      <c r="M892" s="3">
        <f t="shared" si="336"/>
        <v>8.3998223823835101</v>
      </c>
      <c r="N892" s="3">
        <f t="shared" si="337"/>
        <v>4.7453091602369497</v>
      </c>
      <c r="O892" s="3">
        <f t="shared" si="338"/>
        <v>9.2104166960559599</v>
      </c>
      <c r="P892" s="3">
        <f t="shared" si="339"/>
        <v>0.97019093893772579</v>
      </c>
      <c r="Q892" s="3">
        <f t="shared" si="325"/>
        <v>-0.86577916942926014</v>
      </c>
      <c r="R892" s="3">
        <f t="shared" si="326"/>
        <v>-9.9011979482601475</v>
      </c>
      <c r="S892" s="3">
        <f t="shared" si="327"/>
        <v>9.2099838064712447</v>
      </c>
      <c r="T892" s="3">
        <f t="shared" si="328"/>
        <v>0.96524033996359571</v>
      </c>
      <c r="U892" s="3">
        <f t="shared" si="329"/>
        <v>9.2099838064712454E-3</v>
      </c>
      <c r="V892" s="3">
        <f t="shared" si="330"/>
        <v>9.6524033996359571E-4</v>
      </c>
      <c r="W892" s="3">
        <f t="shared" si="331"/>
        <v>-0.86573847780829694</v>
      </c>
      <c r="X892" s="3">
        <f>((m*gy-Cx*T892)/m)</f>
        <v>-9.9007325919565794</v>
      </c>
      <c r="Y892" s="3">
        <f t="shared" si="332"/>
        <v>-8.6573847780829695E-4</v>
      </c>
      <c r="Z892" s="3">
        <f t="shared" si="333"/>
        <v>-9.9007325919565799E-3</v>
      </c>
      <c r="AA892" t="b">
        <f t="shared" si="334"/>
        <v>1</v>
      </c>
    </row>
    <row r="893" spans="1:27" x14ac:dyDescent="0.25">
      <c r="A893" s="3">
        <v>87.600000000000094</v>
      </c>
      <c r="B893" s="3">
        <f t="shared" si="335"/>
        <v>8.409411576733163</v>
      </c>
      <c r="C893" s="3">
        <f t="shared" si="340"/>
        <v>4.7506111168951355</v>
      </c>
      <c r="D893" s="3">
        <f t="shared" si="341"/>
        <v>9.2095153117870776</v>
      </c>
      <c r="E893" s="3">
        <f t="shared" si="342"/>
        <v>0.95988255501186281</v>
      </c>
      <c r="F893" s="2">
        <f t="shared" si="319"/>
        <v>-0.86569443930798529</v>
      </c>
      <c r="G893" s="2">
        <f t="shared" si="320"/>
        <v>-9.9002289601711162</v>
      </c>
      <c r="H893" s="3">
        <f t="shared" si="321"/>
        <v>9.2095153117870785E-3</v>
      </c>
      <c r="I893" s="3">
        <f t="shared" si="322"/>
        <v>9.5988255501186287E-4</v>
      </c>
      <c r="J893" s="3">
        <f t="shared" si="323"/>
        <v>-8.6569443930798536E-4</v>
      </c>
      <c r="K893" s="3">
        <f t="shared" si="324"/>
        <v>-9.9002289601711167E-3</v>
      </c>
      <c r="M893" s="3">
        <f t="shared" si="336"/>
        <v>8.4090323661899813</v>
      </c>
      <c r="N893" s="3">
        <f t="shared" si="337"/>
        <v>4.7462744005769135</v>
      </c>
      <c r="O893" s="3">
        <f t="shared" si="338"/>
        <v>9.209550957578152</v>
      </c>
      <c r="P893" s="3">
        <f t="shared" si="339"/>
        <v>0.96029020634576923</v>
      </c>
      <c r="Q893" s="3">
        <f t="shared" si="325"/>
        <v>-0.86569779001234637</v>
      </c>
      <c r="R893" s="3">
        <f t="shared" si="326"/>
        <v>-9.9002672793965036</v>
      </c>
      <c r="S893" s="3">
        <f t="shared" si="327"/>
        <v>9.2091181086831462</v>
      </c>
      <c r="T893" s="3">
        <f t="shared" si="328"/>
        <v>0.95534007270607102</v>
      </c>
      <c r="U893" s="3">
        <f t="shared" si="329"/>
        <v>9.2091181086831463E-3</v>
      </c>
      <c r="V893" s="3">
        <f t="shared" si="330"/>
        <v>9.5534007270607103E-4</v>
      </c>
      <c r="W893" s="3">
        <f t="shared" si="331"/>
        <v>-0.86565710221621561</v>
      </c>
      <c r="X893" s="3">
        <f>((m*gy-Cx*T893)/m)</f>
        <v>-9.8998019668343709</v>
      </c>
      <c r="Y893" s="3">
        <f t="shared" si="332"/>
        <v>-8.6565710221621567E-4</v>
      </c>
      <c r="Z893" s="3">
        <f t="shared" si="333"/>
        <v>-9.899801966834371E-3</v>
      </c>
      <c r="AA893" t="b">
        <f t="shared" si="334"/>
        <v>1</v>
      </c>
    </row>
    <row r="894" spans="1:27" x14ac:dyDescent="0.25">
      <c r="A894" s="3">
        <v>87.700000000000102</v>
      </c>
      <c r="B894" s="3">
        <f t="shared" si="335"/>
        <v>8.4186210920449493</v>
      </c>
      <c r="C894" s="3">
        <f t="shared" si="340"/>
        <v>4.7515709994501476</v>
      </c>
      <c r="D894" s="3">
        <f t="shared" si="341"/>
        <v>9.2086496173477688</v>
      </c>
      <c r="E894" s="3">
        <f t="shared" si="342"/>
        <v>0.94998232605169175</v>
      </c>
      <c r="F894" s="2">
        <f t="shared" si="319"/>
        <v>-0.86561306403069016</v>
      </c>
      <c r="G894" s="2">
        <f t="shared" si="320"/>
        <v>-9.89929833864886</v>
      </c>
      <c r="H894" s="3">
        <f t="shared" si="321"/>
        <v>9.2086496173477694E-3</v>
      </c>
      <c r="I894" s="3">
        <f t="shared" si="322"/>
        <v>9.4998232605169176E-4</v>
      </c>
      <c r="J894" s="3">
        <f t="shared" si="323"/>
        <v>-8.6561306403069014E-4</v>
      </c>
      <c r="K894" s="3">
        <f t="shared" si="324"/>
        <v>-9.8992983386488598E-3</v>
      </c>
      <c r="M894" s="3">
        <f t="shared" si="336"/>
        <v>8.4182414842986653</v>
      </c>
      <c r="N894" s="3">
        <f t="shared" si="337"/>
        <v>4.7472297406496198</v>
      </c>
      <c r="O894" s="3">
        <f t="shared" si="338"/>
        <v>9.2086853004759366</v>
      </c>
      <c r="P894" s="3">
        <f t="shared" si="339"/>
        <v>0.95039040437893485</v>
      </c>
      <c r="Q894" s="3">
        <f t="shared" si="325"/>
        <v>-0.86561641824473801</v>
      </c>
      <c r="R894" s="3">
        <f t="shared" si="326"/>
        <v>-9.89933669801162</v>
      </c>
      <c r="S894" s="3">
        <f t="shared" si="327"/>
        <v>9.2082524922668139</v>
      </c>
      <c r="T894" s="3">
        <f t="shared" si="328"/>
        <v>0.94544073602992906</v>
      </c>
      <c r="U894" s="3">
        <f t="shared" si="329"/>
        <v>9.2082524922668142E-3</v>
      </c>
      <c r="V894" s="3">
        <f t="shared" si="330"/>
        <v>9.4544073602992904E-4</v>
      </c>
      <c r="W894" s="3">
        <f t="shared" si="331"/>
        <v>-0.86557573427308054</v>
      </c>
      <c r="X894" s="3">
        <f>((m*gy-Cx*T894)/m)</f>
        <v>-9.8988714291868138</v>
      </c>
      <c r="Y894" s="3">
        <f t="shared" si="332"/>
        <v>-8.6557573427308054E-4</v>
      </c>
      <c r="Z894" s="3">
        <f t="shared" si="333"/>
        <v>-9.8988714291868146E-3</v>
      </c>
      <c r="AA894" t="b">
        <f t="shared" si="334"/>
        <v>1</v>
      </c>
    </row>
    <row r="895" spans="1:27" x14ac:dyDescent="0.25">
      <c r="A895" s="3">
        <v>87.800000000000097</v>
      </c>
      <c r="B895" s="3">
        <f t="shared" si="335"/>
        <v>8.4278297416622969</v>
      </c>
      <c r="C895" s="3">
        <f t="shared" si="340"/>
        <v>4.7525209817761995</v>
      </c>
      <c r="D895" s="3">
        <f t="shared" si="341"/>
        <v>9.207784004283738</v>
      </c>
      <c r="E895" s="3">
        <f t="shared" si="342"/>
        <v>0.94008302771304286</v>
      </c>
      <c r="F895" s="2">
        <f t="shared" si="319"/>
        <v>-0.86553169640267136</v>
      </c>
      <c r="G895" s="2">
        <f t="shared" si="320"/>
        <v>-9.8983678046050265</v>
      </c>
      <c r="H895" s="3">
        <f t="shared" si="321"/>
        <v>9.2077840042837384E-3</v>
      </c>
      <c r="I895" s="3">
        <f t="shared" si="322"/>
        <v>9.4008302771304288E-4</v>
      </c>
      <c r="J895" s="3">
        <f t="shared" si="323"/>
        <v>-8.6553169640267143E-4</v>
      </c>
      <c r="K895" s="3">
        <f t="shared" si="324"/>
        <v>-9.8983678046050266E-3</v>
      </c>
      <c r="M895" s="3">
        <f t="shared" si="336"/>
        <v>8.4274497367909316</v>
      </c>
      <c r="N895" s="3">
        <f t="shared" si="337"/>
        <v>4.7481751813856494</v>
      </c>
      <c r="O895" s="3">
        <f t="shared" si="338"/>
        <v>9.2078197247416629</v>
      </c>
      <c r="P895" s="3">
        <f t="shared" si="339"/>
        <v>0.94049153294974808</v>
      </c>
      <c r="Q895" s="3">
        <f t="shared" si="325"/>
        <v>-0.86553505412571619</v>
      </c>
      <c r="R895" s="3">
        <f t="shared" si="326"/>
        <v>-9.8984062040972773</v>
      </c>
      <c r="S895" s="3">
        <f t="shared" si="327"/>
        <v>9.2073869572146005</v>
      </c>
      <c r="T895" s="3">
        <f t="shared" si="328"/>
        <v>0.93554232984769947</v>
      </c>
      <c r="U895" s="3">
        <f t="shared" si="329"/>
        <v>9.2073869572146007E-3</v>
      </c>
      <c r="V895" s="3">
        <f t="shared" si="330"/>
        <v>9.3554232984769954E-4</v>
      </c>
      <c r="W895" s="3">
        <f t="shared" si="331"/>
        <v>-0.8654943739781723</v>
      </c>
      <c r="X895" s="3">
        <f>((m*gy-Cx*T895)/m)</f>
        <v>-9.8979409790056856</v>
      </c>
      <c r="Y895" s="3">
        <f t="shared" si="332"/>
        <v>-8.6549437397817229E-4</v>
      </c>
      <c r="Z895" s="3">
        <f t="shared" si="333"/>
        <v>-9.8979409790056865E-3</v>
      </c>
      <c r="AA895" t="b">
        <f t="shared" si="334"/>
        <v>1</v>
      </c>
    </row>
    <row r="896" spans="1:27" x14ac:dyDescent="0.25">
      <c r="A896" s="3">
        <v>87.900000000000105</v>
      </c>
      <c r="B896" s="3">
        <f t="shared" si="335"/>
        <v>8.4370375256665806</v>
      </c>
      <c r="C896" s="3">
        <f t="shared" si="340"/>
        <v>4.7534610648039122</v>
      </c>
      <c r="D896" s="3">
        <f t="shared" si="341"/>
        <v>9.2069184725873345</v>
      </c>
      <c r="E896" s="3">
        <f t="shared" si="342"/>
        <v>0.93018465990843779</v>
      </c>
      <c r="F896" s="2">
        <f t="shared" si="319"/>
        <v>-0.86545033642320934</v>
      </c>
      <c r="G896" s="2">
        <f t="shared" si="320"/>
        <v>-9.897437358031393</v>
      </c>
      <c r="H896" s="3">
        <f t="shared" si="321"/>
        <v>9.2069184725873353E-3</v>
      </c>
      <c r="I896" s="3">
        <f t="shared" si="322"/>
        <v>9.3018465990843781E-4</v>
      </c>
      <c r="J896" s="3">
        <f t="shared" si="323"/>
        <v>-8.6545033642320931E-4</v>
      </c>
      <c r="K896" s="3">
        <f t="shared" si="324"/>
        <v>-9.897437358031393E-3</v>
      </c>
      <c r="M896" s="3">
        <f t="shared" si="336"/>
        <v>8.4366571237481462</v>
      </c>
      <c r="N896" s="3">
        <f t="shared" si="337"/>
        <v>4.7491107237154973</v>
      </c>
      <c r="O896" s="3">
        <f t="shared" si="338"/>
        <v>9.2069542303676855</v>
      </c>
      <c r="P896" s="3">
        <f t="shared" si="339"/>
        <v>0.93059359197074243</v>
      </c>
      <c r="Q896" s="3">
        <f t="shared" si="325"/>
        <v>-0.86545369765456237</v>
      </c>
      <c r="R896" s="3">
        <f t="shared" si="326"/>
        <v>-9.8974757976452512</v>
      </c>
      <c r="S896" s="3">
        <f t="shared" si="327"/>
        <v>9.206521503518859</v>
      </c>
      <c r="T896" s="3">
        <f t="shared" si="328"/>
        <v>0.92564485407191976</v>
      </c>
      <c r="U896" s="3">
        <f t="shared" si="329"/>
        <v>9.206521503518859E-3</v>
      </c>
      <c r="V896" s="3">
        <f t="shared" si="330"/>
        <v>9.2564485407191973E-4</v>
      </c>
      <c r="W896" s="3">
        <f t="shared" si="331"/>
        <v>-0.86541302133077269</v>
      </c>
      <c r="X896" s="3">
        <f>((m*gy-Cx*T896)/m)</f>
        <v>-9.8970106162827616</v>
      </c>
      <c r="Y896" s="3">
        <f t="shared" si="332"/>
        <v>-8.6541302133077275E-4</v>
      </c>
      <c r="Z896" s="3">
        <f t="shared" si="333"/>
        <v>-9.8970106162827622E-3</v>
      </c>
      <c r="AA896" t="b">
        <f t="shared" si="334"/>
        <v>1</v>
      </c>
    </row>
    <row r="897" spans="1:27" x14ac:dyDescent="0.25">
      <c r="A897" s="3">
        <v>88.000000000000099</v>
      </c>
      <c r="B897" s="3">
        <f t="shared" si="335"/>
        <v>8.4462444441391682</v>
      </c>
      <c r="C897" s="3">
        <f t="shared" si="340"/>
        <v>4.7543912494638203</v>
      </c>
      <c r="D897" s="3">
        <f t="shared" si="341"/>
        <v>9.2060530222509112</v>
      </c>
      <c r="E897" s="3">
        <f t="shared" si="342"/>
        <v>0.9202872225504064</v>
      </c>
      <c r="F897" s="2">
        <f t="shared" si="319"/>
        <v>-0.86536898409158558</v>
      </c>
      <c r="G897" s="2">
        <f t="shared" si="320"/>
        <v>-9.8965069989197385</v>
      </c>
      <c r="H897" s="3">
        <f t="shared" si="321"/>
        <v>9.2060530222509117E-3</v>
      </c>
      <c r="I897" s="3">
        <f t="shared" si="322"/>
        <v>9.2028722255040637E-4</v>
      </c>
      <c r="J897" s="3">
        <f t="shared" si="323"/>
        <v>-8.653689840915856E-4</v>
      </c>
      <c r="K897" s="3">
        <f t="shared" si="324"/>
        <v>-9.896506998919738E-3</v>
      </c>
      <c r="M897" s="3">
        <f t="shared" si="336"/>
        <v>8.4458636452516647</v>
      </c>
      <c r="N897" s="3">
        <f t="shared" si="337"/>
        <v>4.7500363685695692</v>
      </c>
      <c r="O897" s="3">
        <f t="shared" si="338"/>
        <v>9.2060888173463553</v>
      </c>
      <c r="P897" s="3">
        <f t="shared" si="339"/>
        <v>0.92069658135445964</v>
      </c>
      <c r="Q897" s="3">
        <f t="shared" si="325"/>
        <v>-0.86537234883055736</v>
      </c>
      <c r="R897" s="3">
        <f t="shared" si="326"/>
        <v>-9.8965454786473206</v>
      </c>
      <c r="S897" s="3">
        <f t="shared" si="327"/>
        <v>9.2056561311719403</v>
      </c>
      <c r="T897" s="3">
        <f t="shared" si="328"/>
        <v>0.91574830861513601</v>
      </c>
      <c r="U897" s="3">
        <f t="shared" si="329"/>
        <v>9.2056561311719409E-3</v>
      </c>
      <c r="V897" s="3">
        <f t="shared" si="330"/>
        <v>9.1574830861513603E-4</v>
      </c>
      <c r="W897" s="3">
        <f t="shared" si="331"/>
        <v>-0.86533167633016228</v>
      </c>
      <c r="X897" s="3">
        <f>((m*gy-Cx*T897)/m)</f>
        <v>-9.8960803410098244</v>
      </c>
      <c r="Y897" s="3">
        <f t="shared" si="332"/>
        <v>-8.6533167633016234E-4</v>
      </c>
      <c r="Z897" s="3">
        <f t="shared" si="333"/>
        <v>-9.8960803410098244E-3</v>
      </c>
      <c r="AA897" t="b">
        <f t="shared" si="334"/>
        <v>1</v>
      </c>
    </row>
    <row r="898" spans="1:27" x14ac:dyDescent="0.25">
      <c r="A898" s="3">
        <v>88.100000000000094</v>
      </c>
      <c r="B898" s="3">
        <f t="shared" si="335"/>
        <v>8.4554504971614186</v>
      </c>
      <c r="C898" s="3">
        <f t="shared" si="340"/>
        <v>4.7553115366863707</v>
      </c>
      <c r="D898" s="3">
        <f t="shared" si="341"/>
        <v>9.2051876532668189</v>
      </c>
      <c r="E898" s="3">
        <f t="shared" si="342"/>
        <v>0.91039071555148665</v>
      </c>
      <c r="F898" s="2">
        <f t="shared" si="319"/>
        <v>-0.86528763940708087</v>
      </c>
      <c r="G898" s="2">
        <f t="shared" si="320"/>
        <v>-9.8955767272618402</v>
      </c>
      <c r="H898" s="3">
        <f t="shared" si="321"/>
        <v>9.2051876532668192E-3</v>
      </c>
      <c r="I898" s="3">
        <f t="shared" si="322"/>
        <v>9.1039071555148662E-4</v>
      </c>
      <c r="J898" s="3">
        <f t="shared" si="323"/>
        <v>-8.6528763940708084E-4</v>
      </c>
      <c r="K898" s="3">
        <f t="shared" si="324"/>
        <v>-9.8955767272618407E-3</v>
      </c>
      <c r="M898" s="3">
        <f t="shared" si="336"/>
        <v>8.4550693013828369</v>
      </c>
      <c r="N898" s="3">
        <f t="shared" si="337"/>
        <v>4.7509521168781843</v>
      </c>
      <c r="O898" s="3">
        <f t="shared" si="338"/>
        <v>9.2052234856700252</v>
      </c>
      <c r="P898" s="3">
        <f t="shared" si="339"/>
        <v>0.91080050101344978</v>
      </c>
      <c r="Q898" s="3">
        <f t="shared" si="325"/>
        <v>-0.86529100765298228</v>
      </c>
      <c r="R898" s="3">
        <f t="shared" si="326"/>
        <v>-9.8956152470952645</v>
      </c>
      <c r="S898" s="3">
        <f t="shared" si="327"/>
        <v>9.2047908401661989</v>
      </c>
      <c r="T898" s="3">
        <f t="shared" si="328"/>
        <v>0.90585269338990215</v>
      </c>
      <c r="U898" s="3">
        <f t="shared" si="329"/>
        <v>9.2047908401661997E-3</v>
      </c>
      <c r="V898" s="3">
        <f t="shared" si="330"/>
        <v>9.058526933899022E-4</v>
      </c>
      <c r="W898" s="3">
        <f t="shared" si="331"/>
        <v>-0.86525033897562265</v>
      </c>
      <c r="X898" s="3">
        <f>((m*gy-Cx*T898)/m)</f>
        <v>-9.8951501531786512</v>
      </c>
      <c r="Y898" s="3">
        <f t="shared" si="332"/>
        <v>-8.6525033897562266E-4</v>
      </c>
      <c r="Z898" s="3">
        <f t="shared" si="333"/>
        <v>-9.8951501531786522E-3</v>
      </c>
      <c r="AA898" t="b">
        <f t="shared" si="334"/>
        <v>1</v>
      </c>
    </row>
    <row r="899" spans="1:27" x14ac:dyDescent="0.25">
      <c r="A899" s="3">
        <v>88.200000000000102</v>
      </c>
      <c r="B899" s="3">
        <f t="shared" si="335"/>
        <v>8.4646556848146854</v>
      </c>
      <c r="C899" s="3">
        <f t="shared" si="340"/>
        <v>4.7562219274019224</v>
      </c>
      <c r="D899" s="3">
        <f t="shared" si="341"/>
        <v>9.2043223656274122</v>
      </c>
      <c r="E899" s="3">
        <f t="shared" si="342"/>
        <v>0.90049513882422483</v>
      </c>
      <c r="F899" s="2">
        <f t="shared" si="319"/>
        <v>-0.86520630236897667</v>
      </c>
      <c r="G899" s="2">
        <f t="shared" si="320"/>
        <v>-9.894646543049479</v>
      </c>
      <c r="H899" s="3">
        <f t="shared" si="321"/>
        <v>9.2043223656274129E-3</v>
      </c>
      <c r="I899" s="3">
        <f t="shared" si="322"/>
        <v>9.0049513882422487E-4</v>
      </c>
      <c r="J899" s="3">
        <f t="shared" si="323"/>
        <v>-8.6520630236897674E-4</v>
      </c>
      <c r="K899" s="3">
        <f t="shared" si="324"/>
        <v>-9.8946465430494786E-3</v>
      </c>
      <c r="M899" s="3">
        <f t="shared" si="336"/>
        <v>8.4642740922230022</v>
      </c>
      <c r="N899" s="3">
        <f t="shared" si="337"/>
        <v>4.7518579695715744</v>
      </c>
      <c r="O899" s="3">
        <f t="shared" si="338"/>
        <v>9.2043582353310498</v>
      </c>
      <c r="P899" s="3">
        <f t="shared" si="339"/>
        <v>0.90090535086027113</v>
      </c>
      <c r="Q899" s="3">
        <f t="shared" si="325"/>
        <v>-0.86520967412111871</v>
      </c>
      <c r="R899" s="3">
        <f t="shared" si="326"/>
        <v>-9.8946851029808673</v>
      </c>
      <c r="S899" s="3">
        <f t="shared" si="327"/>
        <v>9.2039256304939894</v>
      </c>
      <c r="T899" s="3">
        <f t="shared" si="328"/>
        <v>0.8959580083087807</v>
      </c>
      <c r="U899" s="3">
        <f t="shared" si="329"/>
        <v>9.2039256304939903E-3</v>
      </c>
      <c r="V899" s="3">
        <f t="shared" si="330"/>
        <v>8.9595800830878072E-4</v>
      </c>
      <c r="W899" s="3">
        <f t="shared" si="331"/>
        <v>-0.86516900926643492</v>
      </c>
      <c r="X899" s="3">
        <f>((m*gy-Cx*T899)/m)</f>
        <v>-9.8942200527810265</v>
      </c>
      <c r="Y899" s="3">
        <f t="shared" si="332"/>
        <v>-8.6516900926643489E-4</v>
      </c>
      <c r="Z899" s="3">
        <f t="shared" si="333"/>
        <v>-9.8942200527810265E-3</v>
      </c>
      <c r="AA899" t="b">
        <f t="shared" si="334"/>
        <v>1</v>
      </c>
    </row>
    <row r="900" spans="1:27" x14ac:dyDescent="0.25">
      <c r="A900" s="3">
        <v>88.300000000000097</v>
      </c>
      <c r="B900" s="3">
        <f t="shared" si="335"/>
        <v>8.4738600071803134</v>
      </c>
      <c r="C900" s="3">
        <f t="shared" si="340"/>
        <v>4.7571224225407462</v>
      </c>
      <c r="D900" s="3">
        <f t="shared" si="341"/>
        <v>9.203457159325044</v>
      </c>
      <c r="E900" s="3">
        <f t="shared" si="342"/>
        <v>0.89060049228117533</v>
      </c>
      <c r="F900" s="2">
        <f t="shared" si="319"/>
        <v>-0.865124972976554</v>
      </c>
      <c r="G900" s="2">
        <f t="shared" si="320"/>
        <v>-9.893716446274432</v>
      </c>
      <c r="H900" s="3">
        <f t="shared" si="321"/>
        <v>9.2034571593250444E-3</v>
      </c>
      <c r="I900" s="3">
        <f t="shared" si="322"/>
        <v>8.9060049228117531E-4</v>
      </c>
      <c r="J900" s="3">
        <f t="shared" si="323"/>
        <v>-8.6512497297655403E-4</v>
      </c>
      <c r="K900" s="3">
        <f t="shared" si="324"/>
        <v>-9.8937164462744327E-3</v>
      </c>
      <c r="M900" s="3">
        <f t="shared" si="336"/>
        <v>8.4734780178534965</v>
      </c>
      <c r="N900" s="3">
        <f t="shared" si="337"/>
        <v>4.7527539275798834</v>
      </c>
      <c r="O900" s="3">
        <f t="shared" si="338"/>
        <v>9.2034930663217835</v>
      </c>
      <c r="P900" s="3">
        <f t="shared" si="339"/>
        <v>0.89101113080749006</v>
      </c>
      <c r="Q900" s="3">
        <f t="shared" si="325"/>
        <v>-0.86512834823424767</v>
      </c>
      <c r="R900" s="3">
        <f t="shared" si="326"/>
        <v>-9.8937550462959045</v>
      </c>
      <c r="S900" s="3">
        <f t="shared" si="327"/>
        <v>9.2030605021476664</v>
      </c>
      <c r="T900" s="3">
        <f t="shared" si="328"/>
        <v>0.88606425328434213</v>
      </c>
      <c r="U900" s="3">
        <f t="shared" si="329"/>
        <v>9.2030605021476662E-3</v>
      </c>
      <c r="V900" s="3">
        <f t="shared" si="330"/>
        <v>8.8606425328434217E-4</v>
      </c>
      <c r="W900" s="3">
        <f t="shared" si="331"/>
        <v>-0.86508768720188056</v>
      </c>
      <c r="X900" s="3">
        <f>((m*gy-Cx*T900)/m)</f>
        <v>-9.8932900398087291</v>
      </c>
      <c r="Y900" s="3">
        <f t="shared" si="332"/>
        <v>-8.6508768720188053E-4</v>
      </c>
      <c r="Z900" s="3">
        <f t="shared" si="333"/>
        <v>-9.89329003980873E-3</v>
      </c>
      <c r="AA900" t="b">
        <f t="shared" si="334"/>
        <v>1</v>
      </c>
    </row>
    <row r="901" spans="1:27" x14ac:dyDescent="0.25">
      <c r="A901" s="3">
        <v>88.400000000000105</v>
      </c>
      <c r="B901" s="3">
        <f t="shared" si="335"/>
        <v>8.4830634643396383</v>
      </c>
      <c r="C901" s="3">
        <f t="shared" si="340"/>
        <v>4.7580130230330271</v>
      </c>
      <c r="D901" s="3">
        <f t="shared" si="341"/>
        <v>9.2025920343520671</v>
      </c>
      <c r="E901" s="3">
        <f t="shared" si="342"/>
        <v>0.88070677583490087</v>
      </c>
      <c r="F901" s="2">
        <f t="shared" si="319"/>
        <v>-0.86504365122909432</v>
      </c>
      <c r="G901" s="2">
        <f t="shared" si="320"/>
        <v>-9.8927864369284819</v>
      </c>
      <c r="H901" s="3">
        <f t="shared" si="321"/>
        <v>9.2025920343520671E-3</v>
      </c>
      <c r="I901" s="3">
        <f t="shared" si="322"/>
        <v>8.8070677583490086E-4</v>
      </c>
      <c r="J901" s="3">
        <f t="shared" si="323"/>
        <v>-8.6504365122909432E-4</v>
      </c>
      <c r="K901" s="3">
        <f t="shared" si="324"/>
        <v>-9.8927864369284819E-3</v>
      </c>
      <c r="M901" s="3">
        <f t="shared" si="336"/>
        <v>8.482681078355645</v>
      </c>
      <c r="N901" s="3">
        <f t="shared" si="337"/>
        <v>4.7536399918331673</v>
      </c>
      <c r="O901" s="3">
        <f t="shared" si="338"/>
        <v>9.202627978634581</v>
      </c>
      <c r="P901" s="3">
        <f t="shared" si="339"/>
        <v>0.88111784076768129</v>
      </c>
      <c r="Q901" s="3">
        <f t="shared" si="325"/>
        <v>-0.86504702999165062</v>
      </c>
      <c r="R901" s="3">
        <f t="shared" si="326"/>
        <v>-9.8928250770321622</v>
      </c>
      <c r="S901" s="3">
        <f t="shared" si="327"/>
        <v>9.2021954551195844</v>
      </c>
      <c r="T901" s="3">
        <f t="shared" si="328"/>
        <v>0.87617142822916516</v>
      </c>
      <c r="U901" s="3">
        <f t="shared" si="329"/>
        <v>9.2021954551195842E-3</v>
      </c>
      <c r="V901" s="3">
        <f t="shared" si="330"/>
        <v>8.7617142822916515E-4</v>
      </c>
      <c r="W901" s="3">
        <f t="shared" si="331"/>
        <v>-0.86500637278124093</v>
      </c>
      <c r="X901" s="3">
        <f>((m*gy-Cx*T901)/m)</f>
        <v>-9.8923601142535418</v>
      </c>
      <c r="Y901" s="3">
        <f t="shared" si="332"/>
        <v>-8.6500637278124097E-4</v>
      </c>
      <c r="Z901" s="3">
        <f t="shared" si="333"/>
        <v>-9.8923601142535417E-3</v>
      </c>
      <c r="AA901" t="b">
        <f t="shared" si="334"/>
        <v>1</v>
      </c>
    </row>
    <row r="902" spans="1:27" x14ac:dyDescent="0.25">
      <c r="A902" s="3">
        <v>88.500000000000099</v>
      </c>
      <c r="B902" s="3">
        <f t="shared" si="335"/>
        <v>8.4922660563739907</v>
      </c>
      <c r="C902" s="3">
        <f t="shared" si="340"/>
        <v>4.7588937298088618</v>
      </c>
      <c r="D902" s="3">
        <f t="shared" si="341"/>
        <v>9.2017269907008377</v>
      </c>
      <c r="E902" s="3">
        <f t="shared" si="342"/>
        <v>0.87081398939797239</v>
      </c>
      <c r="F902" s="2">
        <f t="shared" si="319"/>
        <v>-0.86496233712587878</v>
      </c>
      <c r="G902" s="2">
        <f t="shared" si="320"/>
        <v>-9.8918565150034095</v>
      </c>
      <c r="H902" s="3">
        <f t="shared" si="321"/>
        <v>9.2017269907008377E-3</v>
      </c>
      <c r="I902" s="3">
        <f t="shared" si="322"/>
        <v>8.7081398939797242E-4</v>
      </c>
      <c r="J902" s="3">
        <f t="shared" si="323"/>
        <v>-8.649623371258788E-4</v>
      </c>
      <c r="K902" s="3">
        <f t="shared" si="324"/>
        <v>-9.8918565150034089E-3</v>
      </c>
      <c r="M902" s="3">
        <f t="shared" si="336"/>
        <v>8.4918832738107639</v>
      </c>
      <c r="N902" s="3">
        <f t="shared" si="337"/>
        <v>4.7545161632613961</v>
      </c>
      <c r="O902" s="3">
        <f t="shared" si="338"/>
        <v>9.2017629722618004</v>
      </c>
      <c r="P902" s="3">
        <f t="shared" si="339"/>
        <v>0.87122548065342775</v>
      </c>
      <c r="Q902" s="3">
        <f t="shared" si="325"/>
        <v>-0.86496571939260924</v>
      </c>
      <c r="R902" s="3">
        <f t="shared" si="326"/>
        <v>-9.8918951951814229</v>
      </c>
      <c r="S902" s="3">
        <f t="shared" si="327"/>
        <v>9.2013304894021033</v>
      </c>
      <c r="T902" s="3">
        <f t="shared" si="328"/>
        <v>0.86627953305583705</v>
      </c>
      <c r="U902" s="3">
        <f t="shared" si="329"/>
        <v>9.2013304894021028E-3</v>
      </c>
      <c r="V902" s="3">
        <f t="shared" si="330"/>
        <v>8.6627953305583707E-4</v>
      </c>
      <c r="W902" s="3">
        <f t="shared" si="331"/>
        <v>-0.8649250660037977</v>
      </c>
      <c r="X902" s="3">
        <f>((m*gy-Cx*T902)/m)</f>
        <v>-9.8914302761072488</v>
      </c>
      <c r="Y902" s="3">
        <f t="shared" si="332"/>
        <v>-8.649250660037977E-4</v>
      </c>
      <c r="Z902" s="3">
        <f t="shared" si="333"/>
        <v>-9.8914302761072496E-3</v>
      </c>
      <c r="AA902" t="b">
        <f t="shared" si="334"/>
        <v>1</v>
      </c>
    </row>
    <row r="903" spans="1:27" x14ac:dyDescent="0.25">
      <c r="A903" s="3">
        <v>88.600000000000094</v>
      </c>
      <c r="B903" s="3">
        <f t="shared" si="335"/>
        <v>8.5014677833646921</v>
      </c>
      <c r="C903" s="3">
        <f t="shared" si="340"/>
        <v>4.7597645437982594</v>
      </c>
      <c r="D903" s="3">
        <f t="shared" si="341"/>
        <v>9.2008620283637121</v>
      </c>
      <c r="E903" s="3">
        <f t="shared" si="342"/>
        <v>0.86092213288296893</v>
      </c>
      <c r="F903" s="2">
        <f t="shared" si="319"/>
        <v>-0.86488103066618893</v>
      </c>
      <c r="G903" s="2">
        <f t="shared" si="320"/>
        <v>-9.8909266804910008</v>
      </c>
      <c r="H903" s="3">
        <f t="shared" si="321"/>
        <v>9.200862028363713E-3</v>
      </c>
      <c r="I903" s="3">
        <f t="shared" si="322"/>
        <v>8.6092213288296892E-4</v>
      </c>
      <c r="J903" s="3">
        <f t="shared" si="323"/>
        <v>-8.6488103066618895E-4</v>
      </c>
      <c r="K903" s="3">
        <f t="shared" si="324"/>
        <v>-9.8909266804910016E-3</v>
      </c>
      <c r="M903" s="3">
        <f t="shared" si="336"/>
        <v>8.501084604300166</v>
      </c>
      <c r="N903" s="3">
        <f t="shared" si="337"/>
        <v>4.7553824427944518</v>
      </c>
      <c r="O903" s="3">
        <f t="shared" si="338"/>
        <v>9.2008980471957962</v>
      </c>
      <c r="P903" s="3">
        <f t="shared" si="339"/>
        <v>0.86133405037732047</v>
      </c>
      <c r="Q903" s="3">
        <f t="shared" si="325"/>
        <v>-0.86488441643640479</v>
      </c>
      <c r="R903" s="3">
        <f t="shared" si="326"/>
        <v>-9.8909654007354693</v>
      </c>
      <c r="S903" s="3">
        <f t="shared" si="327"/>
        <v>9.2004656049875777</v>
      </c>
      <c r="T903" s="3">
        <f t="shared" si="328"/>
        <v>0.85638856767695271</v>
      </c>
      <c r="U903" s="3">
        <f t="shared" si="329"/>
        <v>9.2004656049875771E-3</v>
      </c>
      <c r="V903" s="3">
        <f t="shared" si="330"/>
        <v>8.5638856767695267E-4</v>
      </c>
      <c r="W903" s="3">
        <f t="shared" si="331"/>
        <v>-0.86484376686883224</v>
      </c>
      <c r="X903" s="3">
        <f>((m*gy-Cx*T903)/m)</f>
        <v>-9.8905005253616345</v>
      </c>
      <c r="Y903" s="3">
        <f t="shared" si="332"/>
        <v>-8.6484376686883223E-4</v>
      </c>
      <c r="Z903" s="3">
        <f t="shared" si="333"/>
        <v>-9.8905005253616344E-3</v>
      </c>
      <c r="AA903" t="b">
        <f t="shared" si="334"/>
        <v>1</v>
      </c>
    </row>
    <row r="904" spans="1:27" x14ac:dyDescent="0.25">
      <c r="A904" s="3">
        <v>88.700000000000102</v>
      </c>
      <c r="B904" s="3">
        <f t="shared" si="335"/>
        <v>8.5106686453930553</v>
      </c>
      <c r="C904" s="3">
        <f t="shared" si="340"/>
        <v>4.7606254659311427</v>
      </c>
      <c r="D904" s="3">
        <f t="shared" si="341"/>
        <v>9.1999971473330451</v>
      </c>
      <c r="E904" s="3">
        <f t="shared" si="342"/>
        <v>0.85103120620247796</v>
      </c>
      <c r="F904" s="2">
        <f t="shared" si="319"/>
        <v>-0.86479973184930614</v>
      </c>
      <c r="G904" s="2">
        <f t="shared" si="320"/>
        <v>-9.8899969333830349</v>
      </c>
      <c r="H904" s="3">
        <f t="shared" si="321"/>
        <v>9.1999971473330448E-3</v>
      </c>
      <c r="I904" s="3">
        <f t="shared" si="322"/>
        <v>8.5103120620247798E-4</v>
      </c>
      <c r="J904" s="3">
        <f t="shared" si="323"/>
        <v>-8.6479973184930617E-4</v>
      </c>
      <c r="K904" s="3">
        <f t="shared" si="324"/>
        <v>-9.8899969333830356E-3</v>
      </c>
      <c r="M904" s="3">
        <f t="shared" si="336"/>
        <v>8.5102850699051533</v>
      </c>
      <c r="N904" s="3">
        <f t="shared" si="337"/>
        <v>4.7562388313621291</v>
      </c>
      <c r="O904" s="3">
        <f t="shared" si="338"/>
        <v>9.2000332034289265</v>
      </c>
      <c r="P904" s="3">
        <f t="shared" si="339"/>
        <v>0.8514435498519588</v>
      </c>
      <c r="Q904" s="3">
        <f t="shared" si="325"/>
        <v>-0.86480312112231894</v>
      </c>
      <c r="R904" s="3">
        <f t="shared" si="326"/>
        <v>-9.8900356936860838</v>
      </c>
      <c r="S904" s="3">
        <f t="shared" si="327"/>
        <v>9.1996008018683657</v>
      </c>
      <c r="T904" s="3">
        <f t="shared" si="328"/>
        <v>0.84649853200511571</v>
      </c>
      <c r="U904" s="3">
        <f t="shared" si="329"/>
        <v>9.1996008018683656E-3</v>
      </c>
      <c r="V904" s="3">
        <f t="shared" si="330"/>
        <v>8.4649853200511574E-4</v>
      </c>
      <c r="W904" s="3">
        <f t="shared" si="331"/>
        <v>-0.86476247537562634</v>
      </c>
      <c r="X904" s="3">
        <f>((m*gy-Cx*T904)/m)</f>
        <v>-9.8895708620084815</v>
      </c>
      <c r="Y904" s="3">
        <f t="shared" si="332"/>
        <v>-8.6476247537562638E-4</v>
      </c>
      <c r="Z904" s="3">
        <f t="shared" si="333"/>
        <v>-9.8895708620084823E-3</v>
      </c>
      <c r="AA904" t="b">
        <f t="shared" si="334"/>
        <v>1</v>
      </c>
    </row>
    <row r="905" spans="1:27" x14ac:dyDescent="0.25">
      <c r="A905" s="3">
        <v>88.800000000000097</v>
      </c>
      <c r="B905" s="3">
        <f t="shared" si="335"/>
        <v>8.5198686425403878</v>
      </c>
      <c r="C905" s="3">
        <f t="shared" si="340"/>
        <v>4.7614764971373456</v>
      </c>
      <c r="D905" s="3">
        <f t="shared" si="341"/>
        <v>9.1991323476011964</v>
      </c>
      <c r="E905" s="3">
        <f t="shared" si="342"/>
        <v>0.84114120926909497</v>
      </c>
      <c r="F905" s="2">
        <f t="shared" si="319"/>
        <v>-0.86471844067451242</v>
      </c>
      <c r="G905" s="2">
        <f t="shared" si="320"/>
        <v>-9.8890672736712961</v>
      </c>
      <c r="H905" s="3">
        <f t="shared" si="321"/>
        <v>9.1991323476011966E-3</v>
      </c>
      <c r="I905" s="3">
        <f t="shared" si="322"/>
        <v>8.41141209269095E-4</v>
      </c>
      <c r="J905" s="3">
        <f t="shared" si="323"/>
        <v>-8.6471844067451239E-4</v>
      </c>
      <c r="K905" s="3">
        <f t="shared" si="324"/>
        <v>-9.8890672736712971E-3</v>
      </c>
      <c r="M905" s="3">
        <f t="shared" si="336"/>
        <v>8.5194846707070209</v>
      </c>
      <c r="N905" s="3">
        <f t="shared" si="337"/>
        <v>4.7570853298941342</v>
      </c>
      <c r="O905" s="3">
        <f t="shared" si="338"/>
        <v>9.1991684409535512</v>
      </c>
      <c r="P905" s="3">
        <f t="shared" si="339"/>
        <v>0.84155397898995032</v>
      </c>
      <c r="Q905" s="3">
        <f t="shared" si="325"/>
        <v>-0.86472183344963371</v>
      </c>
      <c r="R905" s="3">
        <f t="shared" si="326"/>
        <v>-9.8891060740250563</v>
      </c>
      <c r="S905" s="3">
        <f t="shared" si="327"/>
        <v>9.1987360800368272</v>
      </c>
      <c r="T905" s="3">
        <f t="shared" si="328"/>
        <v>0.83660942595293775</v>
      </c>
      <c r="U905" s="3">
        <f t="shared" si="329"/>
        <v>9.1987360800368269E-3</v>
      </c>
      <c r="V905" s="3">
        <f t="shared" si="330"/>
        <v>8.3660942595293773E-4</v>
      </c>
      <c r="W905" s="3">
        <f t="shared" si="331"/>
        <v>-0.86468119152346168</v>
      </c>
      <c r="X905" s="3">
        <f>((m*gy-Cx*T905)/m)</f>
        <v>-9.8886412860395758</v>
      </c>
      <c r="Y905" s="3">
        <f t="shared" si="332"/>
        <v>-8.6468119152346165E-4</v>
      </c>
      <c r="Z905" s="3">
        <f t="shared" si="333"/>
        <v>-9.8886412860395758E-3</v>
      </c>
      <c r="AA905" t="b">
        <f t="shared" si="334"/>
        <v>1</v>
      </c>
    </row>
    <row r="906" spans="1:27" x14ac:dyDescent="0.25">
      <c r="A906" s="3">
        <v>88.900000000000105</v>
      </c>
      <c r="B906" s="3">
        <f t="shared" si="335"/>
        <v>8.5290677748879897</v>
      </c>
      <c r="C906" s="3">
        <f t="shared" si="340"/>
        <v>4.762317638346615</v>
      </c>
      <c r="D906" s="3">
        <f t="shared" si="341"/>
        <v>9.1982676291605223</v>
      </c>
      <c r="E906" s="3">
        <f t="shared" si="342"/>
        <v>0.83125214199542363</v>
      </c>
      <c r="F906" s="2">
        <f t="shared" si="319"/>
        <v>-0.86463715714108902</v>
      </c>
      <c r="G906" s="2">
        <f t="shared" si="320"/>
        <v>-9.8881377013475706</v>
      </c>
      <c r="H906" s="3">
        <f t="shared" si="321"/>
        <v>9.1982676291605218E-3</v>
      </c>
      <c r="I906" s="3">
        <f t="shared" si="322"/>
        <v>8.3125214199542365E-4</v>
      </c>
      <c r="J906" s="3">
        <f t="shared" si="323"/>
        <v>-8.6463715714108901E-4</v>
      </c>
      <c r="K906" s="3">
        <f t="shared" si="324"/>
        <v>-9.8881377013475703E-3</v>
      </c>
      <c r="M906" s="3">
        <f t="shared" si="336"/>
        <v>8.5286834067870583</v>
      </c>
      <c r="N906" s="3">
        <f t="shared" si="337"/>
        <v>4.7579219393200871</v>
      </c>
      <c r="O906" s="3">
        <f t="shared" si="338"/>
        <v>9.1983037597620285</v>
      </c>
      <c r="P906" s="3">
        <f t="shared" si="339"/>
        <v>0.83166533770391071</v>
      </c>
      <c r="Q906" s="3">
        <f t="shared" si="325"/>
        <v>-0.86464055341763069</v>
      </c>
      <c r="R906" s="3">
        <f t="shared" si="326"/>
        <v>-9.8881765417441692</v>
      </c>
      <c r="S906" s="3">
        <f t="shared" si="327"/>
        <v>9.1978714394853203</v>
      </c>
      <c r="T906" s="3">
        <f t="shared" si="328"/>
        <v>0.8267212494330386</v>
      </c>
      <c r="U906" s="3">
        <f t="shared" si="329"/>
        <v>9.1978714394853212E-3</v>
      </c>
      <c r="V906" s="3">
        <f t="shared" si="330"/>
        <v>8.2672124943303866E-4</v>
      </c>
      <c r="W906" s="3">
        <f t="shared" si="331"/>
        <v>-0.86459991531162006</v>
      </c>
      <c r="X906" s="3">
        <f>((m*gy-Cx*T906)/m)</f>
        <v>-9.8877117974467073</v>
      </c>
      <c r="Y906" s="3">
        <f t="shared" si="332"/>
        <v>-8.6459991531162008E-4</v>
      </c>
      <c r="Z906" s="3">
        <f t="shared" si="333"/>
        <v>-9.887711797446708E-3</v>
      </c>
      <c r="AA906" t="b">
        <f t="shared" si="334"/>
        <v>1</v>
      </c>
    </row>
    <row r="907" spans="1:27" x14ac:dyDescent="0.25">
      <c r="A907" s="3">
        <v>89.000000000000099</v>
      </c>
      <c r="B907" s="3">
        <f t="shared" si="335"/>
        <v>8.5382660425171508</v>
      </c>
      <c r="C907" s="3">
        <f t="shared" si="340"/>
        <v>4.7631488904886101</v>
      </c>
      <c r="D907" s="3">
        <f t="shared" si="341"/>
        <v>9.1974029920033811</v>
      </c>
      <c r="E907" s="3">
        <f t="shared" si="342"/>
        <v>0.82136400429407608</v>
      </c>
      <c r="F907" s="2">
        <f t="shared" si="319"/>
        <v>-0.86455588124831773</v>
      </c>
      <c r="G907" s="2">
        <f t="shared" si="320"/>
        <v>-9.8872082164036446</v>
      </c>
      <c r="H907" s="3">
        <f t="shared" si="321"/>
        <v>9.1974029920033808E-3</v>
      </c>
      <c r="I907" s="3">
        <f t="shared" si="322"/>
        <v>8.2136400429407605E-4</v>
      </c>
      <c r="J907" s="3">
        <f t="shared" si="323"/>
        <v>-8.6455588124831773E-4</v>
      </c>
      <c r="K907" s="3">
        <f t="shared" si="324"/>
        <v>-9.8872082164036448E-3</v>
      </c>
      <c r="M907" s="3">
        <f t="shared" si="336"/>
        <v>8.5378812782265427</v>
      </c>
      <c r="N907" s="3">
        <f t="shared" si="337"/>
        <v>4.7587486605695197</v>
      </c>
      <c r="O907" s="3">
        <f t="shared" si="338"/>
        <v>9.1974391598467164</v>
      </c>
      <c r="P907" s="3">
        <f t="shared" si="339"/>
        <v>0.82177762590646397</v>
      </c>
      <c r="Q907" s="3">
        <f t="shared" si="325"/>
        <v>-0.86455928102559132</v>
      </c>
      <c r="R907" s="3">
        <f t="shared" si="326"/>
        <v>-9.8872470968352086</v>
      </c>
      <c r="S907" s="3">
        <f t="shared" si="327"/>
        <v>9.197006880206203</v>
      </c>
      <c r="T907" s="3">
        <f t="shared" si="328"/>
        <v>0.81683400235804637</v>
      </c>
      <c r="U907" s="3">
        <f t="shared" si="329"/>
        <v>9.1970068802062037E-3</v>
      </c>
      <c r="V907" s="3">
        <f t="shared" si="330"/>
        <v>8.1683400235804638E-4</v>
      </c>
      <c r="W907" s="3">
        <f t="shared" si="331"/>
        <v>-0.86451864673938306</v>
      </c>
      <c r="X907" s="3">
        <f>((m*gy-Cx*T907)/m)</f>
        <v>-9.8867823962216583</v>
      </c>
      <c r="Y907" s="3">
        <f t="shared" si="332"/>
        <v>-8.6451864673938307E-4</v>
      </c>
      <c r="Z907" s="3">
        <f t="shared" si="333"/>
        <v>-9.8867823962216581E-3</v>
      </c>
      <c r="AA907" t="b">
        <f t="shared" si="334"/>
        <v>1</v>
      </c>
    </row>
    <row r="908" spans="1:27" x14ac:dyDescent="0.25">
      <c r="A908" s="3">
        <v>89.100000000000094</v>
      </c>
      <c r="B908" s="3">
        <f t="shared" si="335"/>
        <v>8.5474634455091536</v>
      </c>
      <c r="C908" s="3">
        <f t="shared" si="340"/>
        <v>4.7639702544929046</v>
      </c>
      <c r="D908" s="3">
        <f t="shared" si="341"/>
        <v>9.1965384361221325</v>
      </c>
      <c r="E908" s="3">
        <f t="shared" si="342"/>
        <v>0.81147679607767242</v>
      </c>
      <c r="F908" s="2">
        <f t="shared" si="319"/>
        <v>-0.86447461299548034</v>
      </c>
      <c r="G908" s="2">
        <f t="shared" si="320"/>
        <v>-9.8862788188313022</v>
      </c>
      <c r="H908" s="3">
        <f t="shared" si="321"/>
        <v>9.1965384361221321E-3</v>
      </c>
      <c r="I908" s="3">
        <f t="shared" si="322"/>
        <v>8.1147679607767242E-4</v>
      </c>
      <c r="J908" s="3">
        <f t="shared" si="323"/>
        <v>-8.6447461299548039E-4</v>
      </c>
      <c r="K908" s="3">
        <f t="shared" si="324"/>
        <v>-9.8862788188313032E-3</v>
      </c>
      <c r="M908" s="3">
        <f t="shared" si="336"/>
        <v>8.5470782851067497</v>
      </c>
      <c r="N908" s="3">
        <f t="shared" si="337"/>
        <v>4.7595654945718779</v>
      </c>
      <c r="O908" s="3">
        <f t="shared" si="338"/>
        <v>9.1965746411999767</v>
      </c>
      <c r="P908" s="3">
        <f t="shared" si="339"/>
        <v>0.81189084351024232</v>
      </c>
      <c r="Q908" s="3">
        <f t="shared" si="325"/>
        <v>-0.86447801627279774</v>
      </c>
      <c r="R908" s="3">
        <f t="shared" si="326"/>
        <v>-9.8863177392899626</v>
      </c>
      <c r="S908" s="3">
        <f t="shared" si="327"/>
        <v>9.1961424021918408</v>
      </c>
      <c r="T908" s="3">
        <f t="shared" si="328"/>
        <v>0.8069476846405973</v>
      </c>
      <c r="U908" s="3">
        <f t="shared" si="329"/>
        <v>9.1961424021918415E-3</v>
      </c>
      <c r="V908" s="3">
        <f t="shared" si="330"/>
        <v>8.0694768464059728E-4</v>
      </c>
      <c r="W908" s="3">
        <f t="shared" si="331"/>
        <v>-0.86443738580603302</v>
      </c>
      <c r="X908" s="3">
        <f>((m*gy-Cx*T908)/m)</f>
        <v>-9.885853082356217</v>
      </c>
      <c r="Y908" s="3">
        <f t="shared" si="332"/>
        <v>-8.6443738580603308E-4</v>
      </c>
      <c r="Z908" s="3">
        <f t="shared" si="333"/>
        <v>-9.8858530823562173E-3</v>
      </c>
      <c r="AA908" t="b">
        <f t="shared" si="334"/>
        <v>1</v>
      </c>
    </row>
    <row r="909" spans="1:27" x14ac:dyDescent="0.25">
      <c r="A909" s="3">
        <v>89.200000000000102</v>
      </c>
      <c r="B909" s="3">
        <f t="shared" si="335"/>
        <v>8.5566599839452753</v>
      </c>
      <c r="C909" s="3">
        <f t="shared" si="340"/>
        <v>4.7647817312889824</v>
      </c>
      <c r="D909" s="3">
        <f t="shared" si="341"/>
        <v>9.1956739615091365</v>
      </c>
      <c r="E909" s="3">
        <f t="shared" si="342"/>
        <v>0.80159051725884112</v>
      </c>
      <c r="F909" s="2">
        <f t="shared" si="319"/>
        <v>-0.86439335238185877</v>
      </c>
      <c r="G909" s="2">
        <f t="shared" si="320"/>
        <v>-9.8853495086223315</v>
      </c>
      <c r="H909" s="3">
        <f t="shared" si="321"/>
        <v>9.1956739615091359E-3</v>
      </c>
      <c r="I909" s="3">
        <f t="shared" si="322"/>
        <v>8.0159051725884115E-4</v>
      </c>
      <c r="J909" s="3">
        <f t="shared" si="323"/>
        <v>-8.643933523818588E-4</v>
      </c>
      <c r="K909" s="3">
        <f t="shared" si="324"/>
        <v>-9.8853495086223316E-3</v>
      </c>
      <c r="M909" s="3">
        <f t="shared" si="336"/>
        <v>8.5562744275089422</v>
      </c>
      <c r="N909" s="3">
        <f t="shared" si="337"/>
        <v>4.7603724422565188</v>
      </c>
      <c r="O909" s="3">
        <f t="shared" si="338"/>
        <v>9.1957102038141709</v>
      </c>
      <c r="P909" s="3">
        <f t="shared" si="339"/>
        <v>0.80200499042788609</v>
      </c>
      <c r="Q909" s="3">
        <f t="shared" si="325"/>
        <v>-0.86439675915853198</v>
      </c>
      <c r="R909" s="3">
        <f t="shared" si="326"/>
        <v>-9.8853884691002225</v>
      </c>
      <c r="S909" s="3">
        <f t="shared" si="327"/>
        <v>9.1952780054345915</v>
      </c>
      <c r="T909" s="3">
        <f t="shared" si="328"/>
        <v>0.79706229619333602</v>
      </c>
      <c r="U909" s="3">
        <f t="shared" si="329"/>
        <v>9.1952780054345915E-3</v>
      </c>
      <c r="V909" s="3">
        <f t="shared" si="330"/>
        <v>7.9706229619333599E-4</v>
      </c>
      <c r="W909" s="3">
        <f t="shared" si="331"/>
        <v>-0.86435613251085164</v>
      </c>
      <c r="X909" s="3">
        <f>((m*gy-Cx*T909)/m)</f>
        <v>-9.8849238558421746</v>
      </c>
      <c r="Y909" s="3">
        <f t="shared" si="332"/>
        <v>-8.6435613251085162E-4</v>
      </c>
      <c r="Z909" s="3">
        <f t="shared" si="333"/>
        <v>-9.8849238558421752E-3</v>
      </c>
      <c r="AA909" t="b">
        <f t="shared" si="334"/>
        <v>1</v>
      </c>
    </row>
    <row r="910" spans="1:27" x14ac:dyDescent="0.25">
      <c r="A910" s="3">
        <v>89.300000000000097</v>
      </c>
      <c r="B910" s="3">
        <f t="shared" si="335"/>
        <v>8.5658556579067842</v>
      </c>
      <c r="C910" s="3">
        <f t="shared" si="340"/>
        <v>4.7655833218062416</v>
      </c>
      <c r="D910" s="3">
        <f t="shared" si="341"/>
        <v>9.1948095681567548</v>
      </c>
      <c r="E910" s="3">
        <f t="shared" si="342"/>
        <v>0.79170516775021882</v>
      </c>
      <c r="F910" s="2">
        <f t="shared" si="319"/>
        <v>-0.86431209940673492</v>
      </c>
      <c r="G910" s="2">
        <f t="shared" si="320"/>
        <v>-9.8844202857685222</v>
      </c>
      <c r="H910" s="3">
        <f t="shared" si="321"/>
        <v>9.1948095681567543E-3</v>
      </c>
      <c r="I910" s="3">
        <f t="shared" si="322"/>
        <v>7.9170516775021885E-4</v>
      </c>
      <c r="J910" s="3">
        <f t="shared" si="323"/>
        <v>-8.6431209940673491E-4</v>
      </c>
      <c r="K910" s="3">
        <f t="shared" si="324"/>
        <v>-9.8844202857685231E-3</v>
      </c>
      <c r="M910" s="3">
        <f t="shared" si="336"/>
        <v>8.565469705514376</v>
      </c>
      <c r="N910" s="3">
        <f t="shared" si="337"/>
        <v>4.7611695045527123</v>
      </c>
      <c r="O910" s="3">
        <f t="shared" si="338"/>
        <v>9.1948458476816608</v>
      </c>
      <c r="P910" s="3">
        <f t="shared" si="339"/>
        <v>0.79212006657204392</v>
      </c>
      <c r="Q910" s="3">
        <f t="shared" si="325"/>
        <v>-0.86431550968207616</v>
      </c>
      <c r="R910" s="3">
        <f t="shared" si="326"/>
        <v>-9.8844592862577727</v>
      </c>
      <c r="S910" s="3">
        <f t="shared" si="327"/>
        <v>9.1944136899268205</v>
      </c>
      <c r="T910" s="3">
        <f t="shared" si="328"/>
        <v>0.78717783692891508</v>
      </c>
      <c r="U910" s="3">
        <f t="shared" si="329"/>
        <v>9.1944136899268208E-3</v>
      </c>
      <c r="V910" s="3">
        <f t="shared" si="330"/>
        <v>7.8717783692891508E-4</v>
      </c>
      <c r="W910" s="3">
        <f t="shared" si="331"/>
        <v>-0.86427488685312104</v>
      </c>
      <c r="X910" s="3">
        <f>((m*gy-Cx*T910)/m)</f>
        <v>-9.8839947166713191</v>
      </c>
      <c r="Y910" s="3">
        <f t="shared" si="332"/>
        <v>-8.6427488685312105E-4</v>
      </c>
      <c r="Z910" s="3">
        <f t="shared" si="333"/>
        <v>-9.8839947166713196E-3</v>
      </c>
      <c r="AA910" t="b">
        <f t="shared" si="334"/>
        <v>1</v>
      </c>
    </row>
    <row r="911" spans="1:27" x14ac:dyDescent="0.25">
      <c r="A911" s="3">
        <v>89.400000000000105</v>
      </c>
      <c r="B911" s="3">
        <f t="shared" si="335"/>
        <v>8.5750504674749415</v>
      </c>
      <c r="C911" s="3">
        <f t="shared" si="340"/>
        <v>4.766375026973992</v>
      </c>
      <c r="D911" s="3">
        <f t="shared" si="341"/>
        <v>9.1939452560573489</v>
      </c>
      <c r="E911" s="3">
        <f t="shared" si="342"/>
        <v>0.78182074746445029</v>
      </c>
      <c r="F911" s="2">
        <f t="shared" si="319"/>
        <v>-0.86423085406939071</v>
      </c>
      <c r="G911" s="2">
        <f t="shared" si="320"/>
        <v>-9.8834911502616585</v>
      </c>
      <c r="H911" s="3">
        <f t="shared" si="321"/>
        <v>9.1939452560573492E-3</v>
      </c>
      <c r="I911" s="3">
        <f t="shared" si="322"/>
        <v>7.8182074746445027E-4</v>
      </c>
      <c r="J911" s="3">
        <f t="shared" si="323"/>
        <v>-8.6423085406939074E-4</v>
      </c>
      <c r="K911" s="3">
        <f t="shared" si="324"/>
        <v>-9.8834911502616585E-3</v>
      </c>
      <c r="M911" s="3">
        <f t="shared" si="336"/>
        <v>8.5746641192043036</v>
      </c>
      <c r="N911" s="3">
        <f t="shared" si="337"/>
        <v>4.7619566823896413</v>
      </c>
      <c r="O911" s="3">
        <f t="shared" si="338"/>
        <v>9.193981572794808</v>
      </c>
      <c r="P911" s="3">
        <f t="shared" si="339"/>
        <v>0.78223607185537258</v>
      </c>
      <c r="Q911" s="3">
        <f t="shared" si="325"/>
        <v>-0.86423426784271185</v>
      </c>
      <c r="R911" s="3">
        <f t="shared" si="326"/>
        <v>-9.8835301907544064</v>
      </c>
      <c r="S911" s="3">
        <f t="shared" si="327"/>
        <v>9.1935494556608859</v>
      </c>
      <c r="T911" s="3">
        <f t="shared" si="328"/>
        <v>0.77729430675999533</v>
      </c>
      <c r="U911" s="3">
        <f t="shared" si="329"/>
        <v>9.1935494556608863E-3</v>
      </c>
      <c r="V911" s="3">
        <f t="shared" si="330"/>
        <v>7.7729430675999532E-4</v>
      </c>
      <c r="W911" s="3">
        <f t="shared" si="331"/>
        <v>-0.86419364883212313</v>
      </c>
      <c r="X911" s="3">
        <f>((m*gy-Cx*T911)/m)</f>
        <v>-9.8830656648354402</v>
      </c>
      <c r="Y911" s="3">
        <f t="shared" si="332"/>
        <v>-8.641936488321232E-4</v>
      </c>
      <c r="Z911" s="3">
        <f t="shared" si="333"/>
        <v>-9.8830656648354401E-3</v>
      </c>
      <c r="AA911" t="b">
        <f t="shared" si="334"/>
        <v>1</v>
      </c>
    </row>
    <row r="912" spans="1:27" x14ac:dyDescent="0.25">
      <c r="A912" s="3">
        <v>89.500000000000099</v>
      </c>
      <c r="B912" s="3">
        <f t="shared" si="335"/>
        <v>8.5842444127309996</v>
      </c>
      <c r="C912" s="3">
        <f t="shared" si="340"/>
        <v>4.7671568477214565</v>
      </c>
      <c r="D912" s="3">
        <f t="shared" si="341"/>
        <v>9.1930810252032789</v>
      </c>
      <c r="E912" s="3">
        <f t="shared" si="342"/>
        <v>0.77193725631418864</v>
      </c>
      <c r="F912" s="2">
        <f t="shared" si="319"/>
        <v>-0.86414961636910825</v>
      </c>
      <c r="G912" s="2">
        <f t="shared" si="320"/>
        <v>-9.8825621020935337</v>
      </c>
      <c r="H912" s="3">
        <f t="shared" si="321"/>
        <v>9.1930810252032792E-3</v>
      </c>
      <c r="I912" s="3">
        <f t="shared" si="322"/>
        <v>7.7193725631418862E-4</v>
      </c>
      <c r="J912" s="3">
        <f t="shared" si="323"/>
        <v>-8.6414961636910824E-4</v>
      </c>
      <c r="K912" s="3">
        <f t="shared" si="324"/>
        <v>-9.8825621020935343E-3</v>
      </c>
      <c r="M912" s="3">
        <f t="shared" si="336"/>
        <v>8.5838576686599648</v>
      </c>
      <c r="N912" s="3">
        <f t="shared" si="337"/>
        <v>4.762733976696401</v>
      </c>
      <c r="O912" s="3">
        <f t="shared" si="338"/>
        <v>9.1931173791459759</v>
      </c>
      <c r="P912" s="3">
        <f t="shared" si="339"/>
        <v>0.77235300619053715</v>
      </c>
      <c r="Q912" s="3">
        <f t="shared" si="325"/>
        <v>-0.86415303363972173</v>
      </c>
      <c r="R912" s="3">
        <f t="shared" si="326"/>
        <v>-9.8826011825819116</v>
      </c>
      <c r="S912" s="3">
        <f t="shared" si="327"/>
        <v>9.1926853026291564</v>
      </c>
      <c r="T912" s="3">
        <f t="shared" si="328"/>
        <v>0.76741170559924621</v>
      </c>
      <c r="U912" s="3">
        <f t="shared" si="329"/>
        <v>9.1926853026291569E-3</v>
      </c>
      <c r="V912" s="3">
        <f t="shared" si="330"/>
        <v>7.674117055992462E-4</v>
      </c>
      <c r="W912" s="3">
        <f t="shared" si="331"/>
        <v>-0.86411241844714071</v>
      </c>
      <c r="X912" s="3">
        <f>((m*gy-Cx*T912)/m)</f>
        <v>-9.8821367003263312</v>
      </c>
      <c r="Y912" s="3">
        <f t="shared" si="332"/>
        <v>-8.6411241844714076E-4</v>
      </c>
      <c r="Z912" s="3">
        <f t="shared" si="333"/>
        <v>-9.8821367003263313E-3</v>
      </c>
      <c r="AA912" t="b">
        <f t="shared" si="334"/>
        <v>1</v>
      </c>
    </row>
    <row r="913" spans="1:27" x14ac:dyDescent="0.25">
      <c r="A913" s="3">
        <v>89.600000000000094</v>
      </c>
      <c r="B913" s="3">
        <f t="shared" si="335"/>
        <v>8.5934374937562037</v>
      </c>
      <c r="C913" s="3">
        <f t="shared" si="340"/>
        <v>4.7679287849777703</v>
      </c>
      <c r="D913" s="3">
        <f t="shared" si="341"/>
        <v>9.1922168755869098</v>
      </c>
      <c r="E913" s="3">
        <f t="shared" si="342"/>
        <v>0.76205469421209515</v>
      </c>
      <c r="F913" s="2">
        <f t="shared" ref="F913:F976" si="343">(m*gx-Cx*D913)/m</f>
        <v>-0.86406838630516947</v>
      </c>
      <c r="G913" s="2">
        <f t="shared" ref="G913:G976" si="344">(m*gy-Cx*E913)/m</f>
        <v>-9.8816331412559375</v>
      </c>
      <c r="H913" s="3">
        <f t="shared" ref="H913:H976" si="345">D913*dt</f>
        <v>9.1922168755869098E-3</v>
      </c>
      <c r="I913" s="3">
        <f t="shared" ref="I913:I976" si="346">E913*dt</f>
        <v>7.6205469421209522E-4</v>
      </c>
      <c r="J913" s="3">
        <f t="shared" ref="J913:J976" si="347">F913*dt</f>
        <v>-8.6406838630516945E-4</v>
      </c>
      <c r="K913" s="3">
        <f t="shared" ref="K913:K976" si="348">G913*dt</f>
        <v>-9.8816331412559383E-3</v>
      </c>
      <c r="M913" s="3">
        <f t="shared" si="336"/>
        <v>8.5930503539625942</v>
      </c>
      <c r="N913" s="3">
        <f t="shared" si="337"/>
        <v>4.7635013884020001</v>
      </c>
      <c r="O913" s="3">
        <f t="shared" si="338"/>
        <v>9.1922532667275281</v>
      </c>
      <c r="P913" s="3">
        <f t="shared" si="339"/>
        <v>0.76247086949021081</v>
      </c>
      <c r="Q913" s="3">
        <f t="shared" ref="Q913:Q976" si="349">(m*gx-Cx*O913)/m</f>
        <v>-0.86407180707238762</v>
      </c>
      <c r="R913" s="3">
        <f t="shared" ref="R913:R976" si="350">(m*gy-Cx*P913)/m</f>
        <v>-9.8816722617320814</v>
      </c>
      <c r="S913" s="3">
        <f t="shared" ref="S913:S976" si="351">O913+Q913*dt/2</f>
        <v>9.1918212308239919</v>
      </c>
      <c r="T913" s="3">
        <f t="shared" ref="T913:T976" si="352">P913+R913*dt/2</f>
        <v>0.75753003335934477</v>
      </c>
      <c r="U913" s="3">
        <f t="shared" ref="U913:U976" si="353">S913*dt</f>
        <v>9.1918212308239929E-3</v>
      </c>
      <c r="V913" s="3">
        <f t="shared" ref="V913:V976" si="354">T913*dt</f>
        <v>7.5753003335934477E-4</v>
      </c>
      <c r="W913" s="3">
        <f t="shared" ref="W913:W976" si="355">((m*gx-Cx*S913)/m)</f>
        <v>-0.86403119569745512</v>
      </c>
      <c r="X913" s="3">
        <f>((m*gy-Cx*T913)/m)</f>
        <v>-9.8812078231357781</v>
      </c>
      <c r="Y913" s="3">
        <f t="shared" ref="Y913:Y976" si="356">W913*dt</f>
        <v>-8.6403119569745512E-4</v>
      </c>
      <c r="Z913" s="3">
        <f t="shared" ref="Z913:Z976" si="357">X913*dt</f>
        <v>-9.8812078231357778E-3</v>
      </c>
      <c r="AA913" t="b">
        <f t="shared" si="334"/>
        <v>1</v>
      </c>
    </row>
    <row r="914" spans="1:27" x14ac:dyDescent="0.25">
      <c r="A914" s="3">
        <v>89.700000000000102</v>
      </c>
      <c r="B914" s="3">
        <f t="shared" si="335"/>
        <v>8.6026297106317902</v>
      </c>
      <c r="C914" s="3">
        <f t="shared" si="340"/>
        <v>4.768690839671982</v>
      </c>
      <c r="D914" s="3">
        <f t="shared" si="341"/>
        <v>9.1913528072006052</v>
      </c>
      <c r="E914" s="3">
        <f t="shared" si="342"/>
        <v>0.75217306107083926</v>
      </c>
      <c r="F914" s="2">
        <f t="shared" si="343"/>
        <v>-0.86398716387685681</v>
      </c>
      <c r="G914" s="2">
        <f t="shared" si="344"/>
        <v>-9.8807042677406596</v>
      </c>
      <c r="H914" s="3">
        <f t="shared" si="345"/>
        <v>9.1913528072006048E-3</v>
      </c>
      <c r="I914" s="3">
        <f t="shared" si="346"/>
        <v>7.5217306107083922E-4</v>
      </c>
      <c r="J914" s="3">
        <f t="shared" si="347"/>
        <v>-8.6398716387685683E-4</v>
      </c>
      <c r="K914" s="3">
        <f t="shared" si="348"/>
        <v>-9.8807042677406601E-3</v>
      </c>
      <c r="M914" s="3">
        <f t="shared" si="336"/>
        <v>8.6022421751934175</v>
      </c>
      <c r="N914" s="3">
        <f t="shared" si="337"/>
        <v>4.7642589184353596</v>
      </c>
      <c r="O914" s="3">
        <f t="shared" si="338"/>
        <v>9.1913892355318314</v>
      </c>
      <c r="P914" s="3">
        <f t="shared" si="339"/>
        <v>0.75258966166707508</v>
      </c>
      <c r="Q914" s="3">
        <f t="shared" si="349"/>
        <v>-0.86399058813999208</v>
      </c>
      <c r="R914" s="3">
        <f t="shared" si="350"/>
        <v>-9.8807434281967055</v>
      </c>
      <c r="S914" s="3">
        <f t="shared" si="351"/>
        <v>9.1909572402377613</v>
      </c>
      <c r="T914" s="3">
        <f t="shared" si="352"/>
        <v>0.74764928995297675</v>
      </c>
      <c r="U914" s="3">
        <f t="shared" si="353"/>
        <v>9.1909572402377616E-3</v>
      </c>
      <c r="V914" s="3">
        <f t="shared" si="354"/>
        <v>7.4764928995297675E-4</v>
      </c>
      <c r="W914" s="3">
        <f t="shared" si="355"/>
        <v>-0.86394998058234962</v>
      </c>
      <c r="X914" s="3">
        <f>((m*gy-Cx*T914)/m)</f>
        <v>-9.8802790332555794</v>
      </c>
      <c r="Y914" s="3">
        <f t="shared" si="356"/>
        <v>-8.6394998058234962E-4</v>
      </c>
      <c r="Z914" s="3">
        <f t="shared" si="357"/>
        <v>-9.8802790332555793E-3</v>
      </c>
      <c r="AA914" t="b">
        <f t="shared" ref="AA914:AA977" si="358">N914&gt;=0</f>
        <v>1</v>
      </c>
    </row>
    <row r="915" spans="1:27" x14ac:dyDescent="0.25">
      <c r="A915" s="3">
        <v>89.800000000000097</v>
      </c>
      <c r="B915" s="3">
        <f t="shared" ref="B915:B978" si="359">B914+H914</f>
        <v>8.61182106343899</v>
      </c>
      <c r="C915" s="3">
        <f t="shared" si="340"/>
        <v>4.7694430127330527</v>
      </c>
      <c r="D915" s="3">
        <f t="shared" si="341"/>
        <v>9.1904888200367285</v>
      </c>
      <c r="E915" s="3">
        <f t="shared" si="342"/>
        <v>0.74229235680309857</v>
      </c>
      <c r="F915" s="2">
        <f t="shared" si="343"/>
        <v>-0.86390594908345242</v>
      </c>
      <c r="G915" s="2">
        <f t="shared" si="344"/>
        <v>-9.8797754815394931</v>
      </c>
      <c r="H915" s="3">
        <f t="shared" si="345"/>
        <v>9.1904888200367279E-3</v>
      </c>
      <c r="I915" s="3">
        <f t="shared" si="346"/>
        <v>7.4229235680309854E-4</v>
      </c>
      <c r="J915" s="3">
        <f t="shared" si="347"/>
        <v>-8.6390594908345244E-4</v>
      </c>
      <c r="K915" s="3">
        <f t="shared" si="348"/>
        <v>-9.8797754815394927E-3</v>
      </c>
      <c r="M915" s="3">
        <f t="shared" ref="M915:M978" si="360">M914+U914</f>
        <v>8.611433132433655</v>
      </c>
      <c r="N915" s="3">
        <f t="shared" ref="N915:N978" si="361">N914+V914</f>
        <v>4.7650065677253126</v>
      </c>
      <c r="O915" s="3">
        <f t="shared" ref="O915:O978" si="362">O914+Y914</f>
        <v>9.1905252855512494</v>
      </c>
      <c r="P915" s="3">
        <f t="shared" ref="P915:P978" si="363">P914+Z914</f>
        <v>0.74270938263381947</v>
      </c>
      <c r="Q915" s="3">
        <f t="shared" si="349"/>
        <v>-0.86390937684181746</v>
      </c>
      <c r="R915" s="3">
        <f t="shared" si="350"/>
        <v>-9.8798146819675789</v>
      </c>
      <c r="S915" s="3">
        <f t="shared" si="351"/>
        <v>9.1900933308628279</v>
      </c>
      <c r="T915" s="3">
        <f t="shared" si="352"/>
        <v>0.73776947529283565</v>
      </c>
      <c r="U915" s="3">
        <f t="shared" si="353"/>
        <v>9.1900933308628283E-3</v>
      </c>
      <c r="V915" s="3">
        <f t="shared" si="354"/>
        <v>7.3776947529283568E-4</v>
      </c>
      <c r="W915" s="3">
        <f t="shared" si="355"/>
        <v>-0.86386877310110566</v>
      </c>
      <c r="X915" s="3">
        <f>((m*gy-Cx*T915)/m)</f>
        <v>-9.8793503306775285</v>
      </c>
      <c r="Y915" s="3">
        <f t="shared" si="356"/>
        <v>-8.6386877310110565E-4</v>
      </c>
      <c r="Z915" s="3">
        <f t="shared" si="357"/>
        <v>-9.879350330677529E-3</v>
      </c>
      <c r="AA915" t="b">
        <f t="shared" si="358"/>
        <v>1</v>
      </c>
    </row>
    <row r="916" spans="1:27" x14ac:dyDescent="0.25">
      <c r="A916" s="3">
        <v>89.900000000000105</v>
      </c>
      <c r="B916" s="3">
        <f t="shared" si="359"/>
        <v>8.6210115522590272</v>
      </c>
      <c r="C916" s="3">
        <f t="shared" si="340"/>
        <v>4.7701853050898562</v>
      </c>
      <c r="D916" s="3">
        <f t="shared" si="341"/>
        <v>9.1896249140876449</v>
      </c>
      <c r="E916" s="3">
        <f t="shared" si="342"/>
        <v>0.73241258132155906</v>
      </c>
      <c r="F916" s="2">
        <f t="shared" si="343"/>
        <v>-0.86382474192423864</v>
      </c>
      <c r="G916" s="2">
        <f t="shared" si="344"/>
        <v>-9.8788467826442279</v>
      </c>
      <c r="H916" s="3">
        <f t="shared" si="345"/>
        <v>9.1896249140876445E-3</v>
      </c>
      <c r="I916" s="3">
        <f t="shared" si="346"/>
        <v>7.3241258132155903E-4</v>
      </c>
      <c r="J916" s="3">
        <f t="shared" si="347"/>
        <v>-8.6382474192423864E-4</v>
      </c>
      <c r="K916" s="3">
        <f t="shared" si="348"/>
        <v>-9.8788467826442274E-3</v>
      </c>
      <c r="M916" s="3">
        <f t="shared" si="360"/>
        <v>8.6206232257645183</v>
      </c>
      <c r="N916" s="3">
        <f t="shared" si="361"/>
        <v>4.7657443372006059</v>
      </c>
      <c r="O916" s="3">
        <f t="shared" si="362"/>
        <v>9.189661416778149</v>
      </c>
      <c r="P916" s="3">
        <f t="shared" si="363"/>
        <v>0.73283003230314192</v>
      </c>
      <c r="Q916" s="3">
        <f t="shared" si="349"/>
        <v>-0.863828173177146</v>
      </c>
      <c r="R916" s="3">
        <f t="shared" si="350"/>
        <v>-9.8788860230364968</v>
      </c>
      <c r="S916" s="3">
        <f t="shared" si="351"/>
        <v>9.1892295026915605</v>
      </c>
      <c r="T916" s="3">
        <f t="shared" si="352"/>
        <v>0.72789058929162365</v>
      </c>
      <c r="U916" s="3">
        <f t="shared" si="353"/>
        <v>9.1892295026915604E-3</v>
      </c>
      <c r="V916" s="3">
        <f t="shared" si="354"/>
        <v>7.2789058929162366E-4</v>
      </c>
      <c r="W916" s="3">
        <f t="shared" si="355"/>
        <v>-0.86378757325300659</v>
      </c>
      <c r="X916" s="3">
        <f>((m*gy-Cx*T916)/m)</f>
        <v>-9.8784217153934133</v>
      </c>
      <c r="Y916" s="3">
        <f t="shared" si="356"/>
        <v>-8.6378757325300656E-4</v>
      </c>
      <c r="Z916" s="3">
        <f t="shared" si="357"/>
        <v>-9.878421715393413E-3</v>
      </c>
      <c r="AA916" t="b">
        <f t="shared" si="358"/>
        <v>1</v>
      </c>
    </row>
    <row r="917" spans="1:27" x14ac:dyDescent="0.25">
      <c r="A917" s="3">
        <v>90.000000000000099</v>
      </c>
      <c r="B917" s="3">
        <f t="shared" si="359"/>
        <v>8.6302011771731149</v>
      </c>
      <c r="C917" s="3">
        <f t="shared" si="340"/>
        <v>4.7709177176711774</v>
      </c>
      <c r="D917" s="3">
        <f t="shared" si="341"/>
        <v>9.1887610893457214</v>
      </c>
      <c r="E917" s="3">
        <f t="shared" si="342"/>
        <v>0.72253373453891478</v>
      </c>
      <c r="F917" s="2">
        <f t="shared" si="343"/>
        <v>-0.86374354239849771</v>
      </c>
      <c r="G917" s="2">
        <f t="shared" si="344"/>
        <v>-9.8779181710466588</v>
      </c>
      <c r="H917" s="3">
        <f t="shared" si="345"/>
        <v>9.1887610893457219E-3</v>
      </c>
      <c r="I917" s="3">
        <f t="shared" si="346"/>
        <v>7.2253373453891475E-4</v>
      </c>
      <c r="J917" s="3">
        <f t="shared" si="347"/>
        <v>-8.6374354239849768E-4</v>
      </c>
      <c r="K917" s="3">
        <f t="shared" si="348"/>
        <v>-9.8779181710466589E-3</v>
      </c>
      <c r="M917" s="3">
        <f t="shared" si="360"/>
        <v>8.62981245526721</v>
      </c>
      <c r="N917" s="3">
        <f t="shared" si="361"/>
        <v>4.7664722277898974</v>
      </c>
      <c r="O917" s="3">
        <f t="shared" si="362"/>
        <v>9.1887976292048954</v>
      </c>
      <c r="P917" s="3">
        <f t="shared" si="363"/>
        <v>0.72295161058774848</v>
      </c>
      <c r="Q917" s="3">
        <f t="shared" si="349"/>
        <v>-0.86374697714526005</v>
      </c>
      <c r="R917" s="3">
        <f t="shared" si="350"/>
        <v>-9.8779574513952504</v>
      </c>
      <c r="S917" s="3">
        <f t="shared" si="351"/>
        <v>9.1883657557163225</v>
      </c>
      <c r="T917" s="3">
        <f t="shared" si="352"/>
        <v>0.71801263186205089</v>
      </c>
      <c r="U917" s="3">
        <f t="shared" si="353"/>
        <v>9.1883657557163233E-3</v>
      </c>
      <c r="V917" s="3">
        <f t="shared" si="354"/>
        <v>7.1801263186205093E-4</v>
      </c>
      <c r="W917" s="3">
        <f t="shared" si="355"/>
        <v>-0.86370638103733433</v>
      </c>
      <c r="X917" s="3">
        <f>((m*gy-Cx*T917)/m)</f>
        <v>-9.877493187395034</v>
      </c>
      <c r="Y917" s="3">
        <f t="shared" si="356"/>
        <v>-8.6370638103733439E-4</v>
      </c>
      <c r="Z917" s="3">
        <f t="shared" si="357"/>
        <v>-9.8774931873950346E-3</v>
      </c>
      <c r="AA917" t="b">
        <f t="shared" si="358"/>
        <v>1</v>
      </c>
    </row>
    <row r="918" spans="1:27" x14ac:dyDescent="0.25">
      <c r="A918" s="3">
        <v>90.100000000000094</v>
      </c>
      <c r="B918" s="3">
        <f t="shared" si="359"/>
        <v>8.639389938262461</v>
      </c>
      <c r="C918" s="3">
        <f t="shared" si="340"/>
        <v>4.7716402514057163</v>
      </c>
      <c r="D918" s="3">
        <f t="shared" si="341"/>
        <v>9.1878973458033233</v>
      </c>
      <c r="E918" s="3">
        <f t="shared" si="342"/>
        <v>0.71265581636786812</v>
      </c>
      <c r="F918" s="2">
        <f t="shared" si="343"/>
        <v>-0.86366235050551232</v>
      </c>
      <c r="G918" s="2">
        <f t="shared" si="344"/>
        <v>-9.8769896467385809</v>
      </c>
      <c r="H918" s="3">
        <f t="shared" si="345"/>
        <v>9.1878973458033239E-3</v>
      </c>
      <c r="I918" s="3">
        <f t="shared" si="346"/>
        <v>7.1265581636786814E-4</v>
      </c>
      <c r="J918" s="3">
        <f t="shared" si="347"/>
        <v>-8.6366235050551238E-4</v>
      </c>
      <c r="K918" s="3">
        <f t="shared" si="348"/>
        <v>-9.8769896467385803E-3</v>
      </c>
      <c r="M918" s="3">
        <f t="shared" si="360"/>
        <v>8.6390008210229254</v>
      </c>
      <c r="N918" s="3">
        <f t="shared" si="361"/>
        <v>4.7671902404217592</v>
      </c>
      <c r="O918" s="3">
        <f t="shared" si="362"/>
        <v>9.1879339228238575</v>
      </c>
      <c r="P918" s="3">
        <f t="shared" si="363"/>
        <v>0.71307411740035342</v>
      </c>
      <c r="Q918" s="3">
        <f t="shared" si="349"/>
        <v>-0.86366578874544264</v>
      </c>
      <c r="R918" s="3">
        <f t="shared" si="350"/>
        <v>-9.877028967035633</v>
      </c>
      <c r="S918" s="3">
        <f t="shared" si="351"/>
        <v>9.1875020899294846</v>
      </c>
      <c r="T918" s="3">
        <f t="shared" si="352"/>
        <v>0.70813560291683564</v>
      </c>
      <c r="U918" s="3">
        <f t="shared" si="353"/>
        <v>9.1875020899294842E-3</v>
      </c>
      <c r="V918" s="3">
        <f t="shared" si="354"/>
        <v>7.0813560291683563E-4</v>
      </c>
      <c r="W918" s="3">
        <f t="shared" si="355"/>
        <v>-0.86362519645337144</v>
      </c>
      <c r="X918" s="3">
        <f>((m*gy-Cx*T918)/m)</f>
        <v>-9.8765647466741839</v>
      </c>
      <c r="Y918" s="3">
        <f t="shared" si="356"/>
        <v>-8.636251964533715E-4</v>
      </c>
      <c r="Z918" s="3">
        <f t="shared" si="357"/>
        <v>-9.8765647466741834E-3</v>
      </c>
      <c r="AA918" t="b">
        <f t="shared" si="358"/>
        <v>1</v>
      </c>
    </row>
    <row r="919" spans="1:27" x14ac:dyDescent="0.25">
      <c r="A919" s="3">
        <v>90.200000000000102</v>
      </c>
      <c r="B919" s="3">
        <f t="shared" si="359"/>
        <v>8.6485778356082648</v>
      </c>
      <c r="C919" s="3">
        <f t="shared" si="340"/>
        <v>4.7723529072220838</v>
      </c>
      <c r="D919" s="3">
        <f t="shared" si="341"/>
        <v>9.1870336834528175</v>
      </c>
      <c r="E919" s="3">
        <f t="shared" si="342"/>
        <v>0.70277882672112957</v>
      </c>
      <c r="F919" s="2">
        <f t="shared" si="343"/>
        <v>-0.86358116624456471</v>
      </c>
      <c r="G919" s="2">
        <f t="shared" si="344"/>
        <v>-9.8760612097117875</v>
      </c>
      <c r="H919" s="3">
        <f t="shared" si="345"/>
        <v>9.1870336834528176E-3</v>
      </c>
      <c r="I919" s="3">
        <f t="shared" si="346"/>
        <v>7.0277882672112964E-4</v>
      </c>
      <c r="J919" s="3">
        <f t="shared" si="347"/>
        <v>-8.6358116624456476E-4</v>
      </c>
      <c r="K919" s="3">
        <f t="shared" si="348"/>
        <v>-9.8760612097117881E-3</v>
      </c>
      <c r="M919" s="3">
        <f t="shared" si="360"/>
        <v>8.6481883231128549</v>
      </c>
      <c r="N919" s="3">
        <f t="shared" si="361"/>
        <v>4.767898376024676</v>
      </c>
      <c r="O919" s="3">
        <f t="shared" si="362"/>
        <v>9.1870702976274039</v>
      </c>
      <c r="P919" s="3">
        <f t="shared" si="363"/>
        <v>0.70319755265367923</v>
      </c>
      <c r="Q919" s="3">
        <f t="shared" si="349"/>
        <v>-0.863584607976976</v>
      </c>
      <c r="R919" s="3">
        <f t="shared" si="350"/>
        <v>-9.8761005699494469</v>
      </c>
      <c r="S919" s="3">
        <f t="shared" si="351"/>
        <v>9.1866385053234154</v>
      </c>
      <c r="T919" s="3">
        <f t="shared" si="352"/>
        <v>0.69825950236870449</v>
      </c>
      <c r="U919" s="3">
        <f t="shared" si="353"/>
        <v>9.1866385053234155E-3</v>
      </c>
      <c r="V919" s="3">
        <f t="shared" si="354"/>
        <v>6.9825950236870448E-4</v>
      </c>
      <c r="W919" s="3">
        <f t="shared" si="355"/>
        <v>-0.86354401950040105</v>
      </c>
      <c r="X919" s="3">
        <f>((m*gy-Cx*T919)/m)</f>
        <v>-9.8756363932226598</v>
      </c>
      <c r="Y919" s="3">
        <f t="shared" si="356"/>
        <v>-8.6354401950040102E-4</v>
      </c>
      <c r="Z919" s="3">
        <f t="shared" si="357"/>
        <v>-9.8756363932226594E-3</v>
      </c>
      <c r="AA919" t="b">
        <f t="shared" si="358"/>
        <v>1</v>
      </c>
    </row>
    <row r="920" spans="1:27" x14ac:dyDescent="0.25">
      <c r="A920" s="3">
        <v>90.300000000000097</v>
      </c>
      <c r="B920" s="3">
        <f t="shared" si="359"/>
        <v>8.657764869291718</v>
      </c>
      <c r="C920" s="3">
        <f t="shared" si="340"/>
        <v>4.7730556860488047</v>
      </c>
      <c r="D920" s="3">
        <f t="shared" si="341"/>
        <v>9.1861701022865727</v>
      </c>
      <c r="E920" s="3">
        <f t="shared" si="342"/>
        <v>0.69290276551141783</v>
      </c>
      <c r="F920" s="2">
        <f t="shared" si="343"/>
        <v>-0.86349998961493779</v>
      </c>
      <c r="G920" s="2">
        <f t="shared" si="344"/>
        <v>-9.8751328599580752</v>
      </c>
      <c r="H920" s="3">
        <f t="shared" si="345"/>
        <v>9.1861701022865738E-3</v>
      </c>
      <c r="I920" s="3">
        <f t="shared" si="346"/>
        <v>6.9290276551141783E-4</v>
      </c>
      <c r="J920" s="3">
        <f t="shared" si="347"/>
        <v>-8.6349998961493784E-4</v>
      </c>
      <c r="K920" s="3">
        <f t="shared" si="348"/>
        <v>-9.8751328599580752E-3</v>
      </c>
      <c r="M920" s="3">
        <f t="shared" si="360"/>
        <v>8.6573749616181779</v>
      </c>
      <c r="N920" s="3">
        <f t="shared" si="361"/>
        <v>4.7685966355270448</v>
      </c>
      <c r="O920" s="3">
        <f t="shared" si="362"/>
        <v>9.1862067536079035</v>
      </c>
      <c r="P920" s="3">
        <f t="shared" si="363"/>
        <v>0.69332191626045658</v>
      </c>
      <c r="Q920" s="3">
        <f t="shared" si="349"/>
        <v>-0.86350343483914282</v>
      </c>
      <c r="R920" s="3">
        <f t="shared" si="350"/>
        <v>-9.8751722601284833</v>
      </c>
      <c r="S920" s="3">
        <f t="shared" si="351"/>
        <v>9.1857750018904838</v>
      </c>
      <c r="T920" s="3">
        <f t="shared" si="352"/>
        <v>0.68838433013039235</v>
      </c>
      <c r="U920" s="3">
        <f t="shared" si="353"/>
        <v>9.1857750018904845E-3</v>
      </c>
      <c r="V920" s="3">
        <f t="shared" si="354"/>
        <v>6.8838433013039232E-4</v>
      </c>
      <c r="W920" s="3">
        <f t="shared" si="355"/>
        <v>-0.86346285017770552</v>
      </c>
      <c r="X920" s="3">
        <f>((m*gy-Cx*T920)/m)</f>
        <v>-9.8747081270322585</v>
      </c>
      <c r="Y920" s="3">
        <f t="shared" si="356"/>
        <v>-8.6346285017770553E-4</v>
      </c>
      <c r="Z920" s="3">
        <f t="shared" si="357"/>
        <v>-9.8747081270322591E-3</v>
      </c>
      <c r="AA920" t="b">
        <f t="shared" si="358"/>
        <v>1</v>
      </c>
    </row>
    <row r="921" spans="1:27" x14ac:dyDescent="0.25">
      <c r="A921" s="3">
        <v>90.400000000000105</v>
      </c>
      <c r="B921" s="3">
        <f t="shared" si="359"/>
        <v>8.6669510393940037</v>
      </c>
      <c r="C921" s="3">
        <f t="shared" si="340"/>
        <v>4.7737485888143159</v>
      </c>
      <c r="D921" s="3">
        <f t="shared" si="341"/>
        <v>9.1853066022969578</v>
      </c>
      <c r="E921" s="3">
        <f t="shared" si="342"/>
        <v>0.68302763265145972</v>
      </c>
      <c r="F921" s="2">
        <f t="shared" si="343"/>
        <v>-0.86341882061591391</v>
      </c>
      <c r="G921" s="2">
        <f t="shared" si="344"/>
        <v>-9.8742045974692374</v>
      </c>
      <c r="H921" s="3">
        <f t="shared" si="345"/>
        <v>9.1853066022969578E-3</v>
      </c>
      <c r="I921" s="3">
        <f t="shared" si="346"/>
        <v>6.8302763265145976E-4</v>
      </c>
      <c r="J921" s="3">
        <f t="shared" si="347"/>
        <v>-8.6341882061591389E-4</v>
      </c>
      <c r="K921" s="3">
        <f t="shared" si="348"/>
        <v>-9.8742045974692383E-3</v>
      </c>
      <c r="M921" s="3">
        <f t="shared" si="360"/>
        <v>8.6665607366200685</v>
      </c>
      <c r="N921" s="3">
        <f t="shared" si="361"/>
        <v>4.7692850198571755</v>
      </c>
      <c r="O921" s="3">
        <f t="shared" si="362"/>
        <v>9.185343290757725</v>
      </c>
      <c r="P921" s="3">
        <f t="shared" si="363"/>
        <v>0.6834472081334243</v>
      </c>
      <c r="Q921" s="3">
        <f t="shared" si="349"/>
        <v>-0.86342226933122601</v>
      </c>
      <c r="R921" s="3">
        <f t="shared" si="350"/>
        <v>-9.8742440375645426</v>
      </c>
      <c r="S921" s="3">
        <f t="shared" si="351"/>
        <v>9.1849115796230603</v>
      </c>
      <c r="T921" s="3">
        <f t="shared" si="352"/>
        <v>0.67851008611464203</v>
      </c>
      <c r="U921" s="3">
        <f t="shared" si="353"/>
        <v>9.1849115796230601E-3</v>
      </c>
      <c r="V921" s="3">
        <f t="shared" si="354"/>
        <v>6.7851008611464201E-4</v>
      </c>
      <c r="W921" s="3">
        <f t="shared" si="355"/>
        <v>-0.86338168848456753</v>
      </c>
      <c r="X921" s="3">
        <f>((m*gy-Cx*T921)/m)</f>
        <v>-9.8737799480947768</v>
      </c>
      <c r="Y921" s="3">
        <f t="shared" si="356"/>
        <v>-8.6338168848456751E-4</v>
      </c>
      <c r="Z921" s="3">
        <f t="shared" si="357"/>
        <v>-9.8737799480947772E-3</v>
      </c>
      <c r="AA921" t="b">
        <f t="shared" si="358"/>
        <v>1</v>
      </c>
    </row>
    <row r="922" spans="1:27" x14ac:dyDescent="0.25">
      <c r="A922" s="3">
        <v>90.500000000000099</v>
      </c>
      <c r="B922" s="3">
        <f t="shared" si="359"/>
        <v>8.6761363459963015</v>
      </c>
      <c r="C922" s="3">
        <f t="shared" si="340"/>
        <v>4.7744316164469671</v>
      </c>
      <c r="D922" s="3">
        <f t="shared" si="341"/>
        <v>9.1844431834763416</v>
      </c>
      <c r="E922" s="3">
        <f t="shared" si="342"/>
        <v>0.67315342805399048</v>
      </c>
      <c r="F922" s="2">
        <f t="shared" si="343"/>
        <v>-0.86333765924677608</v>
      </c>
      <c r="G922" s="2">
        <f t="shared" si="344"/>
        <v>-9.8732764222370761</v>
      </c>
      <c r="H922" s="3">
        <f t="shared" si="345"/>
        <v>9.1844431834763422E-3</v>
      </c>
      <c r="I922" s="3">
        <f t="shared" si="346"/>
        <v>6.7315342805399048E-4</v>
      </c>
      <c r="J922" s="3">
        <f t="shared" si="347"/>
        <v>-8.6333765924677614E-4</v>
      </c>
      <c r="K922" s="3">
        <f t="shared" si="348"/>
        <v>-9.8732764222370772E-3</v>
      </c>
      <c r="M922" s="3">
        <f t="shared" si="360"/>
        <v>8.6757456481996922</v>
      </c>
      <c r="N922" s="3">
        <f t="shared" si="361"/>
        <v>4.7699635299432899</v>
      </c>
      <c r="O922" s="3">
        <f t="shared" si="362"/>
        <v>9.1844799090692408</v>
      </c>
      <c r="P922" s="3">
        <f t="shared" si="363"/>
        <v>0.6735734281853295</v>
      </c>
      <c r="Q922" s="3">
        <f t="shared" si="349"/>
        <v>-0.86334111145250847</v>
      </c>
      <c r="R922" s="3">
        <f t="shared" si="350"/>
        <v>-9.8733159022494217</v>
      </c>
      <c r="S922" s="3">
        <f t="shared" si="351"/>
        <v>9.1840482385135154</v>
      </c>
      <c r="T922" s="3">
        <f t="shared" si="352"/>
        <v>0.66863677023420476</v>
      </c>
      <c r="U922" s="3">
        <f t="shared" si="353"/>
        <v>9.1840482385135147E-3</v>
      </c>
      <c r="V922" s="3">
        <f t="shared" si="354"/>
        <v>6.6863677023420477E-4</v>
      </c>
      <c r="W922" s="3">
        <f t="shared" si="355"/>
        <v>-0.86330053442027044</v>
      </c>
      <c r="X922" s="3">
        <f>((m*gy-Cx*T922)/m)</f>
        <v>-9.8728518564020167</v>
      </c>
      <c r="Y922" s="3">
        <f t="shared" si="356"/>
        <v>-8.6330053442027041E-4</v>
      </c>
      <c r="Z922" s="3">
        <f t="shared" si="357"/>
        <v>-9.8728518564020172E-3</v>
      </c>
      <c r="AA922" t="b">
        <f t="shared" si="358"/>
        <v>1</v>
      </c>
    </row>
    <row r="923" spans="1:27" x14ac:dyDescent="0.25">
      <c r="A923" s="3">
        <v>90.600000000000094</v>
      </c>
      <c r="B923" s="3">
        <f t="shared" si="359"/>
        <v>8.6853207891797783</v>
      </c>
      <c r="C923" s="3">
        <f t="shared" si="340"/>
        <v>4.7751047698750213</v>
      </c>
      <c r="D923" s="3">
        <f t="shared" si="341"/>
        <v>9.1835798458170945</v>
      </c>
      <c r="E923" s="3">
        <f t="shared" si="342"/>
        <v>0.66328015163175336</v>
      </c>
      <c r="F923" s="2">
        <f t="shared" si="343"/>
        <v>-0.86325650550680688</v>
      </c>
      <c r="G923" s="2">
        <f t="shared" si="344"/>
        <v>-9.8723483342533846</v>
      </c>
      <c r="H923" s="3">
        <f t="shared" si="345"/>
        <v>9.1835798458170942E-3</v>
      </c>
      <c r="I923" s="3">
        <f t="shared" si="346"/>
        <v>6.6328015163175341E-4</v>
      </c>
      <c r="J923" s="3">
        <f t="shared" si="347"/>
        <v>-8.6325650550680695E-4</v>
      </c>
      <c r="K923" s="3">
        <f t="shared" si="348"/>
        <v>-9.8723483342533849E-3</v>
      </c>
      <c r="M923" s="3">
        <f t="shared" si="360"/>
        <v>8.6849296964382052</v>
      </c>
      <c r="N923" s="3">
        <f t="shared" si="361"/>
        <v>4.7706321667135239</v>
      </c>
      <c r="O923" s="3">
        <f t="shared" si="362"/>
        <v>9.1836166085348214</v>
      </c>
      <c r="P923" s="3">
        <f t="shared" si="363"/>
        <v>0.66370057632892754</v>
      </c>
      <c r="Q923" s="3">
        <f t="shared" si="349"/>
        <v>-0.86325996120227322</v>
      </c>
      <c r="R923" s="3">
        <f t="shared" si="350"/>
        <v>-9.8723878541749208</v>
      </c>
      <c r="S923" s="3">
        <f t="shared" si="351"/>
        <v>9.1831849785542197</v>
      </c>
      <c r="T923" s="3">
        <f t="shared" si="352"/>
        <v>0.6587643824018401</v>
      </c>
      <c r="U923" s="3">
        <f t="shared" si="353"/>
        <v>9.183184978554219E-3</v>
      </c>
      <c r="V923" s="3">
        <f t="shared" si="354"/>
        <v>6.5876438240184006E-4</v>
      </c>
      <c r="W923" s="3">
        <f t="shared" si="355"/>
        <v>-0.86321938798409659</v>
      </c>
      <c r="X923" s="3">
        <f>((m*gy-Cx*T923)/m)</f>
        <v>-9.8719238519457733</v>
      </c>
      <c r="Y923" s="3">
        <f t="shared" si="356"/>
        <v>-8.632193879840966E-4</v>
      </c>
      <c r="Z923" s="3">
        <f t="shared" si="357"/>
        <v>-9.8719238519457738E-3</v>
      </c>
      <c r="AA923" t="b">
        <f t="shared" si="358"/>
        <v>1</v>
      </c>
    </row>
    <row r="924" spans="1:27" x14ac:dyDescent="0.25">
      <c r="A924" s="3">
        <v>90.700000000000102</v>
      </c>
      <c r="B924" s="3">
        <f t="shared" si="359"/>
        <v>8.6945043690255961</v>
      </c>
      <c r="C924" s="3">
        <f t="shared" si="340"/>
        <v>4.7757680500266533</v>
      </c>
      <c r="D924" s="3">
        <f t="shared" si="341"/>
        <v>9.1827165893115872</v>
      </c>
      <c r="E924" s="3">
        <f t="shared" si="342"/>
        <v>0.65340780329749992</v>
      </c>
      <c r="F924" s="2">
        <f t="shared" si="343"/>
        <v>-0.86317535939528922</v>
      </c>
      <c r="G924" s="2">
        <f t="shared" si="344"/>
        <v>-9.8714203335099651</v>
      </c>
      <c r="H924" s="3">
        <f t="shared" si="345"/>
        <v>9.1827165893115879E-3</v>
      </c>
      <c r="I924" s="3">
        <f t="shared" si="346"/>
        <v>6.5340780329749997E-4</v>
      </c>
      <c r="J924" s="3">
        <f t="shared" si="347"/>
        <v>-8.6317535939528923E-4</v>
      </c>
      <c r="K924" s="3">
        <f t="shared" si="348"/>
        <v>-9.871420333509965E-3</v>
      </c>
      <c r="M924" s="3">
        <f t="shared" si="360"/>
        <v>8.6941128814167588</v>
      </c>
      <c r="N924" s="3">
        <f t="shared" si="361"/>
        <v>4.7712909310959253</v>
      </c>
      <c r="O924" s="3">
        <f t="shared" si="362"/>
        <v>9.1827533891468374</v>
      </c>
      <c r="P924" s="3">
        <f t="shared" si="363"/>
        <v>0.65382865247698174</v>
      </c>
      <c r="Q924" s="3">
        <f t="shared" si="349"/>
        <v>-0.86317881857980261</v>
      </c>
      <c r="R924" s="3">
        <f t="shared" si="350"/>
        <v>-9.8714598933328368</v>
      </c>
      <c r="S924" s="3">
        <f t="shared" si="351"/>
        <v>9.1823217997375473</v>
      </c>
      <c r="T924" s="3">
        <f t="shared" si="352"/>
        <v>0.64889292253031527</v>
      </c>
      <c r="U924" s="3">
        <f t="shared" si="353"/>
        <v>9.1823217997375473E-3</v>
      </c>
      <c r="V924" s="3">
        <f t="shared" si="354"/>
        <v>6.4889292253031525E-4</v>
      </c>
      <c r="W924" s="3">
        <f t="shared" si="355"/>
        <v>-0.86313824917532944</v>
      </c>
      <c r="X924" s="3">
        <f>((m*gy-Cx*T924)/m)</f>
        <v>-9.8709959347178504</v>
      </c>
      <c r="Y924" s="3">
        <f t="shared" si="356"/>
        <v>-8.6313824917532941E-4</v>
      </c>
      <c r="Z924" s="3">
        <f t="shared" si="357"/>
        <v>-9.8709959347178505E-3</v>
      </c>
      <c r="AA924" t="b">
        <f t="shared" si="358"/>
        <v>1</v>
      </c>
    </row>
    <row r="925" spans="1:27" x14ac:dyDescent="0.25">
      <c r="A925" s="3">
        <v>90.800000000000097</v>
      </c>
      <c r="B925" s="3">
        <f t="shared" si="359"/>
        <v>8.7036870856149076</v>
      </c>
      <c r="C925" s="3">
        <f t="shared" si="340"/>
        <v>4.7764214578299509</v>
      </c>
      <c r="D925" s="3">
        <f t="shared" si="341"/>
        <v>9.1818534139521919</v>
      </c>
      <c r="E925" s="3">
        <f t="shared" si="342"/>
        <v>0.64353638296398996</v>
      </c>
      <c r="F925" s="2">
        <f t="shared" si="343"/>
        <v>-0.863094220911506</v>
      </c>
      <c r="G925" s="2">
        <f t="shared" si="344"/>
        <v>-9.8704924199986159</v>
      </c>
      <c r="H925" s="3">
        <f t="shared" si="345"/>
        <v>9.1818534139521922E-3</v>
      </c>
      <c r="I925" s="3">
        <f t="shared" si="346"/>
        <v>6.4353638296398995E-4</v>
      </c>
      <c r="J925" s="3">
        <f t="shared" si="347"/>
        <v>-8.6309422091150601E-4</v>
      </c>
      <c r="K925" s="3">
        <f t="shared" si="348"/>
        <v>-9.8704924199986156E-3</v>
      </c>
      <c r="M925" s="3">
        <f t="shared" si="360"/>
        <v>8.7032952032164967</v>
      </c>
      <c r="N925" s="3">
        <f t="shared" si="361"/>
        <v>4.7719398240184558</v>
      </c>
      <c r="O925" s="3">
        <f t="shared" si="362"/>
        <v>9.1818902508976628</v>
      </c>
      <c r="P925" s="3">
        <f t="shared" si="363"/>
        <v>0.64395765654226389</v>
      </c>
      <c r="Q925" s="3">
        <f t="shared" si="349"/>
        <v>-0.86309768358438022</v>
      </c>
      <c r="R925" s="3">
        <f t="shared" si="350"/>
        <v>-9.8705320197149735</v>
      </c>
      <c r="S925" s="3">
        <f t="shared" si="351"/>
        <v>9.1814587020558704</v>
      </c>
      <c r="T925" s="3">
        <f t="shared" si="352"/>
        <v>0.63902239053240639</v>
      </c>
      <c r="U925" s="3">
        <f t="shared" si="353"/>
        <v>9.18145870205587E-3</v>
      </c>
      <c r="V925" s="3">
        <f t="shared" si="354"/>
        <v>6.3902239053240638E-4</v>
      </c>
      <c r="W925" s="3">
        <f t="shared" si="355"/>
        <v>-0.8630571179932518</v>
      </c>
      <c r="X925" s="3">
        <f>((m*gy-Cx*T925)/m)</f>
        <v>-9.8700681047100467</v>
      </c>
      <c r="Y925" s="3">
        <f t="shared" si="356"/>
        <v>-8.6305711799325186E-4</v>
      </c>
      <c r="Z925" s="3">
        <f t="shared" si="357"/>
        <v>-9.8700681047100471E-3</v>
      </c>
      <c r="AA925" t="b">
        <f t="shared" si="358"/>
        <v>1</v>
      </c>
    </row>
    <row r="926" spans="1:27" x14ac:dyDescent="0.25">
      <c r="A926" s="3">
        <v>90.900000000000105</v>
      </c>
      <c r="B926" s="3">
        <f t="shared" si="359"/>
        <v>8.7128689390288603</v>
      </c>
      <c r="C926" s="3">
        <f t="shared" si="340"/>
        <v>4.7770649942129149</v>
      </c>
      <c r="D926" s="3">
        <f t="shared" si="341"/>
        <v>9.180990319731281</v>
      </c>
      <c r="E926" s="3">
        <f t="shared" si="342"/>
        <v>0.63366589054399136</v>
      </c>
      <c r="F926" s="2">
        <f t="shared" si="343"/>
        <v>-0.86301309005474036</v>
      </c>
      <c r="G926" s="2">
        <f t="shared" si="344"/>
        <v>-9.8695645937111358</v>
      </c>
      <c r="H926" s="3">
        <f t="shared" si="345"/>
        <v>9.1809903197312814E-3</v>
      </c>
      <c r="I926" s="3">
        <f t="shared" si="346"/>
        <v>6.3366589054399136E-4</v>
      </c>
      <c r="J926" s="3">
        <f t="shared" si="347"/>
        <v>-8.630130900547404E-4</v>
      </c>
      <c r="K926" s="3">
        <f t="shared" si="348"/>
        <v>-9.8695645937111366E-3</v>
      </c>
      <c r="M926" s="3">
        <f t="shared" si="360"/>
        <v>8.7124766619185525</v>
      </c>
      <c r="N926" s="3">
        <f t="shared" si="361"/>
        <v>4.7725788464089884</v>
      </c>
      <c r="O926" s="3">
        <f t="shared" si="362"/>
        <v>9.1810271937796699</v>
      </c>
      <c r="P926" s="3">
        <f t="shared" si="363"/>
        <v>0.63408758843755386</v>
      </c>
      <c r="Q926" s="3">
        <f t="shared" si="349"/>
        <v>-0.86301655621528894</v>
      </c>
      <c r="R926" s="3">
        <f t="shared" si="350"/>
        <v>-9.8696042333131295</v>
      </c>
      <c r="S926" s="3">
        <f t="shared" si="351"/>
        <v>9.1805956855015616</v>
      </c>
      <c r="T926" s="3">
        <f t="shared" si="352"/>
        <v>0.62915278632089733</v>
      </c>
      <c r="U926" s="3">
        <f t="shared" si="353"/>
        <v>9.1805956855015615E-3</v>
      </c>
      <c r="V926" s="3">
        <f t="shared" si="354"/>
        <v>6.2915278632089729E-4</v>
      </c>
      <c r="W926" s="3">
        <f t="shared" si="355"/>
        <v>-0.86297599443714679</v>
      </c>
      <c r="X926" s="3">
        <f>((m*gy-Cx*T926)/m)</f>
        <v>-9.869140361914166</v>
      </c>
      <c r="Y926" s="3">
        <f t="shared" si="356"/>
        <v>-8.6297599443714676E-4</v>
      </c>
      <c r="Z926" s="3">
        <f t="shared" si="357"/>
        <v>-9.8691403619141655E-3</v>
      </c>
      <c r="AA926" t="b">
        <f t="shared" si="358"/>
        <v>1</v>
      </c>
    </row>
    <row r="927" spans="1:27" x14ac:dyDescent="0.25">
      <c r="A927" s="3">
        <v>91.000000000000099</v>
      </c>
      <c r="B927" s="3">
        <f t="shared" si="359"/>
        <v>8.7220499293485911</v>
      </c>
      <c r="C927" s="3">
        <f t="shared" si="340"/>
        <v>4.777698660103459</v>
      </c>
      <c r="D927" s="3">
        <f t="shared" si="341"/>
        <v>9.1801273066412268</v>
      </c>
      <c r="E927" s="3">
        <f t="shared" si="342"/>
        <v>0.62379632595028023</v>
      </c>
      <c r="F927" s="2">
        <f t="shared" si="343"/>
        <v>-0.8629319668242752</v>
      </c>
      <c r="G927" s="2">
        <f t="shared" si="344"/>
        <v>-9.8686368546393268</v>
      </c>
      <c r="H927" s="3">
        <f t="shared" si="345"/>
        <v>9.1801273066412278E-3</v>
      </c>
      <c r="I927" s="3">
        <f t="shared" si="346"/>
        <v>6.2379632595028025E-4</v>
      </c>
      <c r="J927" s="3">
        <f t="shared" si="347"/>
        <v>-8.629319668242752E-4</v>
      </c>
      <c r="K927" s="3">
        <f t="shared" si="348"/>
        <v>-9.8686368546393264E-3</v>
      </c>
      <c r="M927" s="3">
        <f t="shared" si="360"/>
        <v>8.7216572576040541</v>
      </c>
      <c r="N927" s="3">
        <f t="shared" si="361"/>
        <v>4.7732079991953089</v>
      </c>
      <c r="O927" s="3">
        <f t="shared" si="362"/>
        <v>9.1801642177852329</v>
      </c>
      <c r="P927" s="3">
        <f t="shared" si="363"/>
        <v>0.62421844807563964</v>
      </c>
      <c r="Q927" s="3">
        <f t="shared" si="349"/>
        <v>-0.86293543647181181</v>
      </c>
      <c r="R927" s="3">
        <f t="shared" si="350"/>
        <v>-9.8686765341191105</v>
      </c>
      <c r="S927" s="3">
        <f t="shared" si="351"/>
        <v>9.1797327500669965</v>
      </c>
      <c r="T927" s="3">
        <f t="shared" si="352"/>
        <v>0.61928410980858006</v>
      </c>
      <c r="U927" s="3">
        <f t="shared" si="353"/>
        <v>9.1797327500669976E-3</v>
      </c>
      <c r="V927" s="3">
        <f t="shared" si="354"/>
        <v>6.1928410980858009E-4</v>
      </c>
      <c r="W927" s="3">
        <f t="shared" si="355"/>
        <v>-0.86289487850629754</v>
      </c>
      <c r="X927" s="3">
        <f>((m*gy-Cx*T927)/m)</f>
        <v>-9.8682127063220086</v>
      </c>
      <c r="Y927" s="3">
        <f t="shared" si="356"/>
        <v>-8.6289487850629756E-4</v>
      </c>
      <c r="Z927" s="3">
        <f t="shared" si="357"/>
        <v>-9.868212706322009E-3</v>
      </c>
      <c r="AA927" t="b">
        <f t="shared" si="358"/>
        <v>1</v>
      </c>
    </row>
    <row r="928" spans="1:27" x14ac:dyDescent="0.25">
      <c r="A928" s="3">
        <v>91.100000000000094</v>
      </c>
      <c r="B928" s="3">
        <f t="shared" si="359"/>
        <v>8.7312300566552317</v>
      </c>
      <c r="C928" s="3">
        <f t="shared" si="340"/>
        <v>4.7783224564294091</v>
      </c>
      <c r="D928" s="3">
        <f t="shared" si="341"/>
        <v>9.1792643746744034</v>
      </c>
      <c r="E928" s="3">
        <f t="shared" si="342"/>
        <v>0.61392768909564088</v>
      </c>
      <c r="F928" s="2">
        <f t="shared" si="343"/>
        <v>-0.86285085121939387</v>
      </c>
      <c r="G928" s="2">
        <f t="shared" si="344"/>
        <v>-9.8677092027749911</v>
      </c>
      <c r="H928" s="3">
        <f t="shared" si="345"/>
        <v>9.1792643746744038E-3</v>
      </c>
      <c r="I928" s="3">
        <f t="shared" si="346"/>
        <v>6.1392768909564091E-4</v>
      </c>
      <c r="J928" s="3">
        <f t="shared" si="347"/>
        <v>-8.6285085121939387E-4</v>
      </c>
      <c r="K928" s="3">
        <f t="shared" si="348"/>
        <v>-9.8677092027749918E-3</v>
      </c>
      <c r="M928" s="3">
        <f t="shared" si="360"/>
        <v>8.7308369903541205</v>
      </c>
      <c r="N928" s="3">
        <f t="shared" si="361"/>
        <v>4.7738272833051179</v>
      </c>
      <c r="O928" s="3">
        <f t="shared" si="362"/>
        <v>9.179301322906726</v>
      </c>
      <c r="P928" s="3">
        <f t="shared" si="363"/>
        <v>0.61435023536931765</v>
      </c>
      <c r="Q928" s="3">
        <f t="shared" si="349"/>
        <v>-0.86285432435323217</v>
      </c>
      <c r="R928" s="3">
        <f t="shared" si="350"/>
        <v>-9.8677489221247168</v>
      </c>
      <c r="S928" s="3">
        <f t="shared" si="351"/>
        <v>9.1788698957445494</v>
      </c>
      <c r="T928" s="3">
        <f t="shared" si="352"/>
        <v>0.60941636090825535</v>
      </c>
      <c r="U928" s="3">
        <f t="shared" si="353"/>
        <v>9.1788698957445489E-3</v>
      </c>
      <c r="V928" s="3">
        <f t="shared" si="354"/>
        <v>6.0941636090825532E-4</v>
      </c>
      <c r="W928" s="3">
        <f t="shared" si="355"/>
        <v>-0.86281377019998762</v>
      </c>
      <c r="X928" s="3">
        <f>((m*gy-Cx*T928)/m)</f>
        <v>-9.8672851379253768</v>
      </c>
      <c r="Y928" s="3">
        <f t="shared" si="356"/>
        <v>-8.6281377019998759E-4</v>
      </c>
      <c r="Z928" s="3">
        <f t="shared" si="357"/>
        <v>-9.8672851379253777E-3</v>
      </c>
      <c r="AA928" t="b">
        <f t="shared" si="358"/>
        <v>1</v>
      </c>
    </row>
    <row r="929" spans="1:27" x14ac:dyDescent="0.25">
      <c r="A929" s="3">
        <v>91.200000000000102</v>
      </c>
      <c r="B929" s="3">
        <f t="shared" si="359"/>
        <v>8.7404093210299063</v>
      </c>
      <c r="C929" s="3">
        <f t="shared" si="340"/>
        <v>4.7789363841185049</v>
      </c>
      <c r="D929" s="3">
        <f t="shared" si="341"/>
        <v>9.1784015238231849</v>
      </c>
      <c r="E929" s="3">
        <f t="shared" si="342"/>
        <v>0.60405997989286586</v>
      </c>
      <c r="F929" s="2">
        <f t="shared" si="343"/>
        <v>-0.86276974323937927</v>
      </c>
      <c r="G929" s="2">
        <f t="shared" si="344"/>
        <v>-9.8667816381099307</v>
      </c>
      <c r="H929" s="3">
        <f t="shared" si="345"/>
        <v>9.1784015238231854E-3</v>
      </c>
      <c r="I929" s="3">
        <f t="shared" si="346"/>
        <v>6.0405997989286585E-4</v>
      </c>
      <c r="J929" s="3">
        <f t="shared" si="347"/>
        <v>-8.6276974323937932E-4</v>
      </c>
      <c r="K929" s="3">
        <f t="shared" si="348"/>
        <v>-9.866781638109931E-3</v>
      </c>
      <c r="M929" s="3">
        <f t="shared" si="360"/>
        <v>8.7400158602498657</v>
      </c>
      <c r="N929" s="3">
        <f t="shared" si="361"/>
        <v>4.7744366996660261</v>
      </c>
      <c r="O929" s="3">
        <f t="shared" si="362"/>
        <v>9.1784385091365266</v>
      </c>
      <c r="P929" s="3">
        <f t="shared" si="363"/>
        <v>0.60448295023139231</v>
      </c>
      <c r="Q929" s="3">
        <f t="shared" si="349"/>
        <v>-0.86277321985883348</v>
      </c>
      <c r="R929" s="3">
        <f t="shared" si="350"/>
        <v>-9.8668213973217522</v>
      </c>
      <c r="S929" s="3">
        <f t="shared" si="351"/>
        <v>9.1780071225265978</v>
      </c>
      <c r="T929" s="3">
        <f t="shared" si="352"/>
        <v>0.59954953953273149</v>
      </c>
      <c r="U929" s="3">
        <f t="shared" si="353"/>
        <v>9.1780071225265984E-3</v>
      </c>
      <c r="V929" s="3">
        <f t="shared" si="354"/>
        <v>5.9954953953273154E-4</v>
      </c>
      <c r="W929" s="3">
        <f t="shared" si="355"/>
        <v>-0.86273266951750016</v>
      </c>
      <c r="X929" s="3">
        <f>((m*gy-Cx*T929)/m)</f>
        <v>-9.8663576567160778</v>
      </c>
      <c r="Y929" s="3">
        <f t="shared" si="356"/>
        <v>-8.627326695175002E-4</v>
      </c>
      <c r="Z929" s="3">
        <f t="shared" si="357"/>
        <v>-9.8663576567160783E-3</v>
      </c>
      <c r="AA929" t="b">
        <f t="shared" si="358"/>
        <v>1</v>
      </c>
    </row>
    <row r="930" spans="1:27" x14ac:dyDescent="0.25">
      <c r="A930" s="3">
        <v>91.300000000000097</v>
      </c>
      <c r="B930" s="3">
        <f t="shared" si="359"/>
        <v>8.7495877225537289</v>
      </c>
      <c r="C930" s="3">
        <f t="shared" si="340"/>
        <v>4.779540444098398</v>
      </c>
      <c r="D930" s="3">
        <f t="shared" si="341"/>
        <v>9.1775387540799453</v>
      </c>
      <c r="E930" s="3">
        <f t="shared" si="342"/>
        <v>0.59419319825475592</v>
      </c>
      <c r="F930" s="2">
        <f t="shared" si="343"/>
        <v>-0.86268864288351477</v>
      </c>
      <c r="G930" s="2">
        <f t="shared" si="344"/>
        <v>-9.8658541606359478</v>
      </c>
      <c r="H930" s="3">
        <f t="shared" si="345"/>
        <v>9.177538754079945E-3</v>
      </c>
      <c r="I930" s="3">
        <f t="shared" si="346"/>
        <v>5.9419319825475595E-4</v>
      </c>
      <c r="J930" s="3">
        <f t="shared" si="347"/>
        <v>-8.6268864288351478E-4</v>
      </c>
      <c r="K930" s="3">
        <f t="shared" si="348"/>
        <v>-9.8658541606359475E-3</v>
      </c>
      <c r="M930" s="3">
        <f t="shared" si="360"/>
        <v>8.7491938673723926</v>
      </c>
      <c r="N930" s="3">
        <f t="shared" si="361"/>
        <v>4.7750362492055585</v>
      </c>
      <c r="O930" s="3">
        <f t="shared" si="362"/>
        <v>9.177575776467009</v>
      </c>
      <c r="P930" s="3">
        <f t="shared" si="363"/>
        <v>0.59461659257467625</v>
      </c>
      <c r="Q930" s="3">
        <f t="shared" si="349"/>
        <v>-0.86269212298789877</v>
      </c>
      <c r="R930" s="3">
        <f t="shared" si="350"/>
        <v>-9.8658939597020208</v>
      </c>
      <c r="S930" s="3">
        <f t="shared" si="351"/>
        <v>9.1771444304055159</v>
      </c>
      <c r="T930" s="3">
        <f t="shared" si="352"/>
        <v>0.58968364559482522</v>
      </c>
      <c r="U930" s="3">
        <f t="shared" si="353"/>
        <v>9.1771444304055167E-3</v>
      </c>
      <c r="V930" s="3">
        <f t="shared" si="354"/>
        <v>5.8968364559482524E-4</v>
      </c>
      <c r="W930" s="3">
        <f t="shared" si="355"/>
        <v>-0.86265157645811841</v>
      </c>
      <c r="X930" s="3">
        <f>((m*gy-Cx*T930)/m)</f>
        <v>-9.8654302626859156</v>
      </c>
      <c r="Y930" s="3">
        <f t="shared" si="356"/>
        <v>-8.6265157645811841E-4</v>
      </c>
      <c r="Z930" s="3">
        <f t="shared" si="357"/>
        <v>-9.8654302626859161E-3</v>
      </c>
      <c r="AA930" t="b">
        <f t="shared" si="358"/>
        <v>1</v>
      </c>
    </row>
    <row r="931" spans="1:27" x14ac:dyDescent="0.25">
      <c r="A931" s="3">
        <v>91.400000000000105</v>
      </c>
      <c r="B931" s="3">
        <f t="shared" si="359"/>
        <v>8.7587652613078095</v>
      </c>
      <c r="C931" s="3">
        <f t="shared" si="340"/>
        <v>4.7801346372966531</v>
      </c>
      <c r="D931" s="3">
        <f t="shared" si="341"/>
        <v>9.1766760654370625</v>
      </c>
      <c r="E931" s="3">
        <f t="shared" si="342"/>
        <v>0.58432734409412002</v>
      </c>
      <c r="F931" s="2">
        <f t="shared" si="343"/>
        <v>-0.86260755015108381</v>
      </c>
      <c r="G931" s="2">
        <f t="shared" si="344"/>
        <v>-9.864926770344848</v>
      </c>
      <c r="H931" s="3">
        <f t="shared" si="345"/>
        <v>9.1766760654370619E-3</v>
      </c>
      <c r="I931" s="3">
        <f t="shared" si="346"/>
        <v>5.8432734409412E-4</v>
      </c>
      <c r="J931" s="3">
        <f t="shared" si="347"/>
        <v>-8.626075501510838E-4</v>
      </c>
      <c r="K931" s="3">
        <f t="shared" si="348"/>
        <v>-9.8649267703448482E-3</v>
      </c>
      <c r="M931" s="3">
        <f t="shared" si="360"/>
        <v>8.7583710118027973</v>
      </c>
      <c r="N931" s="3">
        <f t="shared" si="361"/>
        <v>4.7756259328511534</v>
      </c>
      <c r="O931" s="3">
        <f t="shared" si="362"/>
        <v>9.1767131248905507</v>
      </c>
      <c r="P931" s="3">
        <f t="shared" si="363"/>
        <v>0.58475116231199031</v>
      </c>
      <c r="Q931" s="3">
        <f t="shared" si="349"/>
        <v>-0.86261103373971171</v>
      </c>
      <c r="R931" s="3">
        <f t="shared" si="350"/>
        <v>-9.864966609257328</v>
      </c>
      <c r="S931" s="3">
        <f t="shared" si="351"/>
        <v>9.1762818193736813</v>
      </c>
      <c r="T931" s="3">
        <f t="shared" si="352"/>
        <v>0.57981867900736161</v>
      </c>
      <c r="U931" s="3">
        <f t="shared" si="353"/>
        <v>9.1762818193736814E-3</v>
      </c>
      <c r="V931" s="3">
        <f t="shared" si="354"/>
        <v>5.7981867900736158E-4</v>
      </c>
      <c r="W931" s="3">
        <f t="shared" si="355"/>
        <v>-0.86257049102112604</v>
      </c>
      <c r="X931" s="3">
        <f>((m*gy-Cx*T931)/m)</f>
        <v>-9.8645029558266923</v>
      </c>
      <c r="Y931" s="3">
        <f t="shared" si="356"/>
        <v>-8.6257049102112611E-4</v>
      </c>
      <c r="Z931" s="3">
        <f t="shared" si="357"/>
        <v>-9.8645029558266928E-3</v>
      </c>
      <c r="AA931" t="b">
        <f t="shared" si="358"/>
        <v>1</v>
      </c>
    </row>
    <row r="932" spans="1:27" x14ac:dyDescent="0.25">
      <c r="A932" s="3">
        <v>91.500000000000099</v>
      </c>
      <c r="B932" s="3">
        <f t="shared" si="359"/>
        <v>8.7679419373732461</v>
      </c>
      <c r="C932" s="3">
        <f t="shared" si="340"/>
        <v>4.7807189646407471</v>
      </c>
      <c r="D932" s="3">
        <f t="shared" si="341"/>
        <v>9.1758134578869122</v>
      </c>
      <c r="E932" s="3">
        <f t="shared" si="342"/>
        <v>0.57446241732377512</v>
      </c>
      <c r="F932" s="2">
        <f t="shared" si="343"/>
        <v>-0.86252646504136976</v>
      </c>
      <c r="G932" s="2">
        <f t="shared" si="344"/>
        <v>-9.8639994672284352</v>
      </c>
      <c r="H932" s="3">
        <f t="shared" si="345"/>
        <v>9.1758134578869121E-3</v>
      </c>
      <c r="I932" s="3">
        <f t="shared" si="346"/>
        <v>5.7446241732377512E-4</v>
      </c>
      <c r="J932" s="3">
        <f t="shared" si="347"/>
        <v>-8.6252646504136974E-4</v>
      </c>
      <c r="K932" s="3">
        <f t="shared" si="348"/>
        <v>-9.8639994672284348E-3</v>
      </c>
      <c r="M932" s="3">
        <f t="shared" si="360"/>
        <v>8.7675472936221706</v>
      </c>
      <c r="N932" s="3">
        <f t="shared" si="361"/>
        <v>4.7762057515301608</v>
      </c>
      <c r="O932" s="3">
        <f t="shared" si="362"/>
        <v>9.1758505543995295</v>
      </c>
      <c r="P932" s="3">
        <f t="shared" si="363"/>
        <v>0.57488665935616368</v>
      </c>
      <c r="Q932" s="3">
        <f t="shared" si="349"/>
        <v>-0.86252995211355576</v>
      </c>
      <c r="R932" s="3">
        <f t="shared" si="350"/>
        <v>-9.8640393459794815</v>
      </c>
      <c r="S932" s="3">
        <f t="shared" si="351"/>
        <v>9.1754192894234734</v>
      </c>
      <c r="T932" s="3">
        <f t="shared" si="352"/>
        <v>0.56995463968317395</v>
      </c>
      <c r="U932" s="3">
        <f t="shared" si="353"/>
        <v>9.1754192894234737E-3</v>
      </c>
      <c r="V932" s="3">
        <f t="shared" si="354"/>
        <v>5.6995463968317396E-4</v>
      </c>
      <c r="W932" s="3">
        <f t="shared" si="355"/>
        <v>-0.86248941320580652</v>
      </c>
      <c r="X932" s="3">
        <f>((m*gy-Cx*T932)/m)</f>
        <v>-9.863575736130219</v>
      </c>
      <c r="Y932" s="3">
        <f t="shared" si="356"/>
        <v>-8.6248941320580651E-4</v>
      </c>
      <c r="Z932" s="3">
        <f t="shared" si="357"/>
        <v>-9.8635757361302187E-3</v>
      </c>
      <c r="AA932" t="b">
        <f t="shared" si="358"/>
        <v>1</v>
      </c>
    </row>
    <row r="933" spans="1:27" x14ac:dyDescent="0.25">
      <c r="A933" s="3">
        <v>91.600000000000094</v>
      </c>
      <c r="B933" s="3">
        <f t="shared" si="359"/>
        <v>8.7771177508311329</v>
      </c>
      <c r="C933" s="3">
        <f t="shared" si="340"/>
        <v>4.7812934270580705</v>
      </c>
      <c r="D933" s="3">
        <f t="shared" si="341"/>
        <v>9.1749509314218702</v>
      </c>
      <c r="E933" s="3">
        <f t="shared" si="342"/>
        <v>0.56459841785654663</v>
      </c>
      <c r="F933" s="2">
        <f t="shared" si="343"/>
        <v>-0.86244538755365574</v>
      </c>
      <c r="G933" s="2">
        <f t="shared" si="344"/>
        <v>-9.8630722512785152</v>
      </c>
      <c r="H933" s="3">
        <f t="shared" si="345"/>
        <v>9.1749509314218696E-3</v>
      </c>
      <c r="I933" s="3">
        <f t="shared" si="346"/>
        <v>5.645984178565466E-4</v>
      </c>
      <c r="J933" s="3">
        <f t="shared" si="347"/>
        <v>-8.6244538755365571E-4</v>
      </c>
      <c r="K933" s="3">
        <f t="shared" si="348"/>
        <v>-9.8630722512785159E-3</v>
      </c>
      <c r="M933" s="3">
        <f t="shared" si="360"/>
        <v>8.7767227129115941</v>
      </c>
      <c r="N933" s="3">
        <f t="shared" si="361"/>
        <v>4.7767757061698441</v>
      </c>
      <c r="O933" s="3">
        <f t="shared" si="362"/>
        <v>9.1749880649863229</v>
      </c>
      <c r="P933" s="3">
        <f t="shared" si="363"/>
        <v>0.56502308362003351</v>
      </c>
      <c r="Q933" s="3">
        <f t="shared" si="349"/>
        <v>-0.86244887810871429</v>
      </c>
      <c r="R933" s="3">
        <f t="shared" si="350"/>
        <v>-9.8631121698602833</v>
      </c>
      <c r="S933" s="3">
        <f t="shared" si="351"/>
        <v>9.1745568405472682</v>
      </c>
      <c r="T933" s="3">
        <f t="shared" si="352"/>
        <v>0.56009152753510338</v>
      </c>
      <c r="U933" s="3">
        <f t="shared" si="353"/>
        <v>9.1745568405472676E-3</v>
      </c>
      <c r="V933" s="3">
        <f t="shared" si="354"/>
        <v>5.6009152753510336E-4</v>
      </c>
      <c r="W933" s="3">
        <f t="shared" si="355"/>
        <v>-0.8624083430114432</v>
      </c>
      <c r="X933" s="3">
        <f>((m*gy-Cx*T933)/m)</f>
        <v>-9.8626486035883012</v>
      </c>
      <c r="Y933" s="3">
        <f t="shared" si="356"/>
        <v>-8.624083430114432E-4</v>
      </c>
      <c r="Z933" s="3">
        <f t="shared" si="357"/>
        <v>-9.8626486035883008E-3</v>
      </c>
      <c r="AA933" t="b">
        <f t="shared" si="358"/>
        <v>1</v>
      </c>
    </row>
    <row r="934" spans="1:27" x14ac:dyDescent="0.25">
      <c r="A934" s="3">
        <v>91.700000000000102</v>
      </c>
      <c r="B934" s="3">
        <f t="shared" si="359"/>
        <v>8.7862927017625552</v>
      </c>
      <c r="C934" s="3">
        <f t="shared" si="340"/>
        <v>4.7818580254759269</v>
      </c>
      <c r="D934" s="3">
        <f t="shared" si="341"/>
        <v>9.1740884860343161</v>
      </c>
      <c r="E934" s="3">
        <f t="shared" si="342"/>
        <v>0.55473534560526816</v>
      </c>
      <c r="F934" s="2">
        <f t="shared" si="343"/>
        <v>-0.86236431768722566</v>
      </c>
      <c r="G934" s="2">
        <f t="shared" si="344"/>
        <v>-9.862145122486897</v>
      </c>
      <c r="H934" s="3">
        <f t="shared" si="345"/>
        <v>9.1740884860343156E-3</v>
      </c>
      <c r="I934" s="3">
        <f t="shared" si="346"/>
        <v>5.5473534560526814E-4</v>
      </c>
      <c r="J934" s="3">
        <f t="shared" si="347"/>
        <v>-8.6236431768722571E-4</v>
      </c>
      <c r="K934" s="3">
        <f t="shared" si="348"/>
        <v>-9.8621451224868966E-3</v>
      </c>
      <c r="M934" s="3">
        <f t="shared" si="360"/>
        <v>8.7858972697521409</v>
      </c>
      <c r="N934" s="3">
        <f t="shared" si="361"/>
        <v>4.7773357976973791</v>
      </c>
      <c r="O934" s="3">
        <f t="shared" si="362"/>
        <v>9.1741256566433123</v>
      </c>
      <c r="P934" s="3">
        <f t="shared" si="363"/>
        <v>0.55516043501644519</v>
      </c>
      <c r="Q934" s="3">
        <f t="shared" si="349"/>
        <v>-0.8623678117244713</v>
      </c>
      <c r="R934" s="3">
        <f t="shared" si="350"/>
        <v>-9.8621850808915461</v>
      </c>
      <c r="S934" s="3">
        <f t="shared" si="351"/>
        <v>9.1736944727374503</v>
      </c>
      <c r="T934" s="3">
        <f t="shared" si="352"/>
        <v>0.55022934247599942</v>
      </c>
      <c r="U934" s="3">
        <f t="shared" si="353"/>
        <v>9.1736944727374512E-3</v>
      </c>
      <c r="V934" s="3">
        <f t="shared" si="354"/>
        <v>5.5022934247599944E-4</v>
      </c>
      <c r="W934" s="3">
        <f t="shared" si="355"/>
        <v>-0.86232728043732032</v>
      </c>
      <c r="X934" s="3">
        <f>((m*gy-Cx*T934)/m)</f>
        <v>-9.8617215581927447</v>
      </c>
      <c r="Y934" s="3">
        <f t="shared" si="356"/>
        <v>-8.6232728043732036E-4</v>
      </c>
      <c r="Z934" s="3">
        <f t="shared" si="357"/>
        <v>-9.8617215581927441E-3</v>
      </c>
      <c r="AA934" t="b">
        <f t="shared" si="358"/>
        <v>1</v>
      </c>
    </row>
    <row r="935" spans="1:27" x14ac:dyDescent="0.25">
      <c r="A935" s="3">
        <v>91.800000000000097</v>
      </c>
      <c r="B935" s="3">
        <f t="shared" si="359"/>
        <v>8.7954667902485895</v>
      </c>
      <c r="C935" s="3">
        <f t="shared" si="340"/>
        <v>4.7824127608215319</v>
      </c>
      <c r="D935" s="3">
        <f t="shared" si="341"/>
        <v>9.1732261217166293</v>
      </c>
      <c r="E935" s="3">
        <f t="shared" si="342"/>
        <v>0.54487320048278132</v>
      </c>
      <c r="F935" s="2">
        <f t="shared" si="343"/>
        <v>-0.86228325544136308</v>
      </c>
      <c r="G935" s="2">
        <f t="shared" si="344"/>
        <v>-9.8612180808453829</v>
      </c>
      <c r="H935" s="3">
        <f t="shared" si="345"/>
        <v>9.1732261217166294E-3</v>
      </c>
      <c r="I935" s="3">
        <f t="shared" si="346"/>
        <v>5.4487320048278128E-4</v>
      </c>
      <c r="J935" s="3">
        <f t="shared" si="347"/>
        <v>-8.6228325544136309E-4</v>
      </c>
      <c r="K935" s="3">
        <f t="shared" si="348"/>
        <v>-9.8612180808453839E-3</v>
      </c>
      <c r="M935" s="3">
        <f t="shared" si="360"/>
        <v>8.7950709642248786</v>
      </c>
      <c r="N935" s="3">
        <f t="shared" si="361"/>
        <v>4.7778860270398553</v>
      </c>
      <c r="O935" s="3">
        <f t="shared" si="362"/>
        <v>9.1732633293628751</v>
      </c>
      <c r="P935" s="3">
        <f t="shared" si="363"/>
        <v>0.54529871345825243</v>
      </c>
      <c r="Q935" s="3">
        <f t="shared" si="349"/>
        <v>-0.86228675296011015</v>
      </c>
      <c r="R935" s="3">
        <f t="shared" si="350"/>
        <v>-9.8612580790650775</v>
      </c>
      <c r="S935" s="3">
        <f t="shared" si="351"/>
        <v>9.1728321859863957</v>
      </c>
      <c r="T935" s="3">
        <f t="shared" si="352"/>
        <v>0.54036808441871986</v>
      </c>
      <c r="U935" s="3">
        <f t="shared" si="353"/>
        <v>9.1728321859863952E-3</v>
      </c>
      <c r="V935" s="3">
        <f t="shared" si="354"/>
        <v>5.403680844187199E-4</v>
      </c>
      <c r="W935" s="3">
        <f t="shared" si="355"/>
        <v>-0.86224622548272123</v>
      </c>
      <c r="X935" s="3">
        <f>((m*gy-Cx*T935)/m)</f>
        <v>-9.8607945999353603</v>
      </c>
      <c r="Y935" s="3">
        <f t="shared" si="356"/>
        <v>-8.6224622548272125E-4</v>
      </c>
      <c r="Z935" s="3">
        <f t="shared" si="357"/>
        <v>-9.8607945999353609E-3</v>
      </c>
      <c r="AA935" t="b">
        <f t="shared" si="358"/>
        <v>1</v>
      </c>
    </row>
    <row r="936" spans="1:27" x14ac:dyDescent="0.25">
      <c r="A936" s="3">
        <v>91.900000000000105</v>
      </c>
      <c r="B936" s="3">
        <f t="shared" si="359"/>
        <v>8.8046400163703069</v>
      </c>
      <c r="C936" s="3">
        <f t="shared" si="340"/>
        <v>4.782957634022015</v>
      </c>
      <c r="D936" s="3">
        <f t="shared" si="341"/>
        <v>9.1723638384611874</v>
      </c>
      <c r="E936" s="3">
        <f t="shared" si="342"/>
        <v>0.53501198240193593</v>
      </c>
      <c r="F936" s="2">
        <f t="shared" si="343"/>
        <v>-0.86220220081535159</v>
      </c>
      <c r="G936" s="2">
        <f t="shared" si="344"/>
        <v>-9.860291126345782</v>
      </c>
      <c r="H936" s="3">
        <f t="shared" si="345"/>
        <v>9.172363838461187E-3</v>
      </c>
      <c r="I936" s="3">
        <f t="shared" si="346"/>
        <v>5.350119824019359E-4</v>
      </c>
      <c r="J936" s="3">
        <f t="shared" si="347"/>
        <v>-8.6220220081535161E-4</v>
      </c>
      <c r="K936" s="3">
        <f t="shared" si="348"/>
        <v>-9.860291126345783E-3</v>
      </c>
      <c r="M936" s="3">
        <f t="shared" si="360"/>
        <v>8.8042437964108657</v>
      </c>
      <c r="N936" s="3">
        <f t="shared" si="361"/>
        <v>4.7784263951242743</v>
      </c>
      <c r="O936" s="3">
        <f t="shared" si="362"/>
        <v>9.1724010831373928</v>
      </c>
      <c r="P936" s="3">
        <f t="shared" si="363"/>
        <v>0.53543791885831704</v>
      </c>
      <c r="Q936" s="3">
        <f t="shared" si="349"/>
        <v>-0.86220570181491496</v>
      </c>
      <c r="R936" s="3">
        <f t="shared" si="350"/>
        <v>-9.860331164372683</v>
      </c>
      <c r="S936" s="3">
        <f t="shared" si="351"/>
        <v>9.1719699802864856</v>
      </c>
      <c r="T936" s="3">
        <f t="shared" si="352"/>
        <v>0.53050775327613064</v>
      </c>
      <c r="U936" s="3">
        <f t="shared" si="353"/>
        <v>9.171969980286486E-3</v>
      </c>
      <c r="V936" s="3">
        <f t="shared" si="354"/>
        <v>5.3050775327613065E-4</v>
      </c>
      <c r="W936" s="3">
        <f t="shared" si="355"/>
        <v>-0.86216517814692961</v>
      </c>
      <c r="X936" s="3">
        <f>((m*gy-Cx*T936)/m)</f>
        <v>-9.8598677288079575</v>
      </c>
      <c r="Y936" s="3">
        <f t="shared" si="356"/>
        <v>-8.6216517814692963E-4</v>
      </c>
      <c r="Z936" s="3">
        <f t="shared" si="357"/>
        <v>-9.859867728807958E-3</v>
      </c>
      <c r="AA936" t="b">
        <f t="shared" si="358"/>
        <v>1</v>
      </c>
    </row>
    <row r="937" spans="1:27" x14ac:dyDescent="0.25">
      <c r="A937" s="3">
        <v>92.000000000000099</v>
      </c>
      <c r="B937" s="3">
        <f t="shared" si="359"/>
        <v>8.813812380208768</v>
      </c>
      <c r="C937" s="3">
        <f t="shared" si="340"/>
        <v>4.7834926460044169</v>
      </c>
      <c r="D937" s="3">
        <f t="shared" si="341"/>
        <v>9.1715016362603716</v>
      </c>
      <c r="E937" s="3">
        <f t="shared" si="342"/>
        <v>0.52515169127559014</v>
      </c>
      <c r="F937" s="2">
        <f t="shared" si="343"/>
        <v>-0.86212115380847487</v>
      </c>
      <c r="G937" s="2">
        <f t="shared" si="344"/>
        <v>-9.8593642589799053</v>
      </c>
      <c r="H937" s="3">
        <f t="shared" si="345"/>
        <v>9.1715016362603711E-3</v>
      </c>
      <c r="I937" s="3">
        <f t="shared" si="346"/>
        <v>5.2515169127559012E-4</v>
      </c>
      <c r="J937" s="3">
        <f t="shared" si="347"/>
        <v>-8.6212115380847494E-4</v>
      </c>
      <c r="K937" s="3">
        <f t="shared" si="348"/>
        <v>-9.8593642589799059E-3</v>
      </c>
      <c r="M937" s="3">
        <f t="shared" si="360"/>
        <v>8.8134157663911523</v>
      </c>
      <c r="N937" s="3">
        <f t="shared" si="361"/>
        <v>4.7789569028775505</v>
      </c>
      <c r="O937" s="3">
        <f t="shared" si="362"/>
        <v>9.1715389179592464</v>
      </c>
      <c r="P937" s="3">
        <f t="shared" si="363"/>
        <v>0.52557805112950906</v>
      </c>
      <c r="Q937" s="3">
        <f t="shared" si="349"/>
        <v>-0.86212465828816909</v>
      </c>
      <c r="R937" s="3">
        <f t="shared" si="350"/>
        <v>-9.8594043368061755</v>
      </c>
      <c r="S937" s="3">
        <f t="shared" si="351"/>
        <v>9.1711078556301029</v>
      </c>
      <c r="T937" s="3">
        <f t="shared" si="352"/>
        <v>0.52064834896110601</v>
      </c>
      <c r="U937" s="3">
        <f t="shared" si="353"/>
        <v>9.1711078556301028E-3</v>
      </c>
      <c r="V937" s="3">
        <f t="shared" si="354"/>
        <v>5.2064834896110607E-4</v>
      </c>
      <c r="W937" s="3">
        <f t="shared" si="355"/>
        <v>-0.8620841384292296</v>
      </c>
      <c r="X937" s="3">
        <f>((m*gy-Cx*T937)/m)</f>
        <v>-9.8589409448023453</v>
      </c>
      <c r="Y937" s="3">
        <f t="shared" si="356"/>
        <v>-8.6208413842922961E-4</v>
      </c>
      <c r="Z937" s="3">
        <f t="shared" si="357"/>
        <v>-9.8589409448023458E-3</v>
      </c>
      <c r="AA937" t="b">
        <f t="shared" si="358"/>
        <v>1</v>
      </c>
    </row>
    <row r="938" spans="1:27" x14ac:dyDescent="0.25">
      <c r="A938" s="3">
        <v>92.100000000000094</v>
      </c>
      <c r="B938" s="3">
        <f t="shared" si="359"/>
        <v>8.8229838818450279</v>
      </c>
      <c r="C938" s="3">
        <f t="shared" si="340"/>
        <v>4.7840177976956921</v>
      </c>
      <c r="D938" s="3">
        <f t="shared" si="341"/>
        <v>9.1706395151065632</v>
      </c>
      <c r="E938" s="3">
        <f t="shared" si="342"/>
        <v>0.51529232701661021</v>
      </c>
      <c r="F938" s="2">
        <f t="shared" si="343"/>
        <v>-0.86204011442001693</v>
      </c>
      <c r="G938" s="2">
        <f t="shared" si="344"/>
        <v>-9.8584374787395621</v>
      </c>
      <c r="H938" s="3">
        <f t="shared" si="345"/>
        <v>9.1706395151065628E-3</v>
      </c>
      <c r="I938" s="3">
        <f t="shared" si="346"/>
        <v>5.1529232701661017E-4</v>
      </c>
      <c r="J938" s="3">
        <f t="shared" si="347"/>
        <v>-8.6204011442001698E-4</v>
      </c>
      <c r="K938" s="3">
        <f t="shared" si="348"/>
        <v>-9.858437478739563E-3</v>
      </c>
      <c r="M938" s="3">
        <f t="shared" si="360"/>
        <v>8.8225868742467828</v>
      </c>
      <c r="N938" s="3">
        <f t="shared" si="361"/>
        <v>4.7794775512265115</v>
      </c>
      <c r="O938" s="3">
        <f t="shared" si="362"/>
        <v>9.1706768338208171</v>
      </c>
      <c r="P938" s="3">
        <f t="shared" si="363"/>
        <v>0.51571911018470673</v>
      </c>
      <c r="Q938" s="3">
        <f t="shared" si="349"/>
        <v>-0.86204362237915677</v>
      </c>
      <c r="R938" s="3">
        <f t="shared" si="350"/>
        <v>-9.8584775963573641</v>
      </c>
      <c r="S938" s="3">
        <f t="shared" si="351"/>
        <v>9.1702458120096271</v>
      </c>
      <c r="T938" s="3">
        <f t="shared" si="352"/>
        <v>0.51078987138652809</v>
      </c>
      <c r="U938" s="3">
        <f t="shared" si="353"/>
        <v>9.1702458120096267E-3</v>
      </c>
      <c r="V938" s="3">
        <f t="shared" si="354"/>
        <v>5.1078987138652814E-4</v>
      </c>
      <c r="W938" s="3">
        <f t="shared" si="355"/>
        <v>-0.86200310632890498</v>
      </c>
      <c r="X938" s="3">
        <f>((m*gy-Cx*T938)/m)</f>
        <v>-9.8580142479103348</v>
      </c>
      <c r="Y938" s="3">
        <f t="shared" si="356"/>
        <v>-8.6200310632890496E-4</v>
      </c>
      <c r="Z938" s="3">
        <f t="shared" si="357"/>
        <v>-9.8580142479103346E-3</v>
      </c>
      <c r="AA938" t="b">
        <f t="shared" si="358"/>
        <v>1</v>
      </c>
    </row>
    <row r="939" spans="1:27" x14ac:dyDescent="0.25">
      <c r="A939" s="3">
        <v>92.200000000000102</v>
      </c>
      <c r="B939" s="3">
        <f t="shared" si="359"/>
        <v>8.8321545213601347</v>
      </c>
      <c r="C939" s="3">
        <f t="shared" si="340"/>
        <v>4.784533090022709</v>
      </c>
      <c r="D939" s="3">
        <f t="shared" si="341"/>
        <v>9.1697774749921432</v>
      </c>
      <c r="E939" s="3">
        <f t="shared" si="342"/>
        <v>0.50543388953787061</v>
      </c>
      <c r="F939" s="2">
        <f t="shared" si="343"/>
        <v>-0.86195908264926135</v>
      </c>
      <c r="G939" s="2">
        <f t="shared" si="344"/>
        <v>-9.8575107856165598</v>
      </c>
      <c r="H939" s="3">
        <f t="shared" si="345"/>
        <v>9.1697774749921433E-3</v>
      </c>
      <c r="I939" s="3">
        <f t="shared" si="346"/>
        <v>5.0543388953787057E-4</v>
      </c>
      <c r="J939" s="3">
        <f t="shared" si="347"/>
        <v>-8.6195908264926138E-4</v>
      </c>
      <c r="K939" s="3">
        <f t="shared" si="348"/>
        <v>-9.8575107856165595E-3</v>
      </c>
      <c r="M939" s="3">
        <f t="shared" si="360"/>
        <v>8.8317571200587928</v>
      </c>
      <c r="N939" s="3">
        <f t="shared" si="361"/>
        <v>4.7799883410978978</v>
      </c>
      <c r="O939" s="3">
        <f t="shared" si="362"/>
        <v>9.169814830714488</v>
      </c>
      <c r="P939" s="3">
        <f t="shared" si="363"/>
        <v>0.5058610959367964</v>
      </c>
      <c r="Q939" s="3">
        <f t="shared" si="349"/>
        <v>-0.8619625940871618</v>
      </c>
      <c r="R939" s="3">
        <f t="shared" si="350"/>
        <v>-9.8575509430180599</v>
      </c>
      <c r="S939" s="3">
        <f t="shared" si="351"/>
        <v>9.1693838494174447</v>
      </c>
      <c r="T939" s="3">
        <f t="shared" si="352"/>
        <v>0.50093232046528735</v>
      </c>
      <c r="U939" s="3">
        <f t="shared" si="353"/>
        <v>9.1693838494174441E-3</v>
      </c>
      <c r="V939" s="3">
        <f t="shared" si="354"/>
        <v>5.0093232046528738E-4</v>
      </c>
      <c r="W939" s="3">
        <f t="shared" si="355"/>
        <v>-0.86192208184523977</v>
      </c>
      <c r="X939" s="3">
        <f>((m*gy-Cx*T939)/m)</f>
        <v>-9.8570876381237387</v>
      </c>
      <c r="Y939" s="3">
        <f t="shared" si="356"/>
        <v>-8.6192208184523978E-4</v>
      </c>
      <c r="Z939" s="3">
        <f t="shared" si="357"/>
        <v>-9.8570876381237384E-3</v>
      </c>
      <c r="AA939" t="b">
        <f t="shared" si="358"/>
        <v>1</v>
      </c>
    </row>
    <row r="940" spans="1:27" x14ac:dyDescent="0.25">
      <c r="A940" s="3">
        <v>92.300000000000097</v>
      </c>
      <c r="B940" s="3">
        <f t="shared" si="359"/>
        <v>8.8413242988351275</v>
      </c>
      <c r="C940" s="3">
        <f t="shared" ref="C940:C985" si="364">C939+I939</f>
        <v>4.785038523912247</v>
      </c>
      <c r="D940" s="3">
        <f t="shared" ref="D940:D985" si="365">D939+J939</f>
        <v>9.1689155159094948</v>
      </c>
      <c r="E940" s="3">
        <f t="shared" ref="E940:E985" si="366">E939+K939</f>
        <v>0.49557637875225402</v>
      </c>
      <c r="F940" s="2">
        <f t="shared" si="343"/>
        <v>-0.86187805849549248</v>
      </c>
      <c r="G940" s="2">
        <f t="shared" si="344"/>
        <v>-9.8565841796027129</v>
      </c>
      <c r="H940" s="3">
        <f t="shared" si="345"/>
        <v>9.1689155159094954E-3</v>
      </c>
      <c r="I940" s="3">
        <f t="shared" si="346"/>
        <v>4.9557637875225402E-4</v>
      </c>
      <c r="J940" s="3">
        <f t="shared" si="347"/>
        <v>-8.6187805849549247E-4</v>
      </c>
      <c r="K940" s="3">
        <f t="shared" si="348"/>
        <v>-9.8565841796027127E-3</v>
      </c>
      <c r="M940" s="3">
        <f t="shared" si="360"/>
        <v>8.8409265039082108</v>
      </c>
      <c r="N940" s="3">
        <f t="shared" si="361"/>
        <v>4.7804892734183628</v>
      </c>
      <c r="O940" s="3">
        <f t="shared" si="362"/>
        <v>9.168952908632642</v>
      </c>
      <c r="P940" s="3">
        <f t="shared" si="363"/>
        <v>0.49600400829867264</v>
      </c>
      <c r="Q940" s="3">
        <f t="shared" si="349"/>
        <v>-0.86188157341146832</v>
      </c>
      <c r="R940" s="3">
        <f t="shared" si="350"/>
        <v>-9.8566243767800756</v>
      </c>
      <c r="S940" s="3">
        <f t="shared" si="351"/>
        <v>9.1685219678459369</v>
      </c>
      <c r="T940" s="3">
        <f t="shared" si="352"/>
        <v>0.49107569611028262</v>
      </c>
      <c r="U940" s="3">
        <f t="shared" si="353"/>
        <v>9.1685219678459377E-3</v>
      </c>
      <c r="V940" s="3">
        <f t="shared" si="354"/>
        <v>4.9107569611028259E-4</v>
      </c>
      <c r="W940" s="3">
        <f t="shared" si="355"/>
        <v>-0.861841064977518</v>
      </c>
      <c r="X940" s="3">
        <f>((m*gy-Cx*T940)/m)</f>
        <v>-9.856161115434368</v>
      </c>
      <c r="Y940" s="3">
        <f t="shared" si="356"/>
        <v>-8.6184106497751807E-4</v>
      </c>
      <c r="Z940" s="3">
        <f t="shared" si="357"/>
        <v>-9.8561611154343674E-3</v>
      </c>
      <c r="AA940" t="b">
        <f t="shared" si="358"/>
        <v>1</v>
      </c>
    </row>
    <row r="941" spans="1:27" x14ac:dyDescent="0.25">
      <c r="A941" s="3">
        <v>92.400000000000105</v>
      </c>
      <c r="B941" s="3">
        <f t="shared" si="359"/>
        <v>8.8504932143510366</v>
      </c>
      <c r="C941" s="3">
        <f t="shared" si="364"/>
        <v>4.7855341002909997</v>
      </c>
      <c r="D941" s="3">
        <f t="shared" si="365"/>
        <v>9.1680536378509991</v>
      </c>
      <c r="E941" s="3">
        <f t="shared" si="366"/>
        <v>0.4857197945726513</v>
      </c>
      <c r="F941" s="2">
        <f t="shared" si="343"/>
        <v>-0.86179704195799389</v>
      </c>
      <c r="G941" s="2">
        <f t="shared" si="344"/>
        <v>-9.8556576606898307</v>
      </c>
      <c r="H941" s="3">
        <f t="shared" si="345"/>
        <v>9.1680536378510001E-3</v>
      </c>
      <c r="I941" s="3">
        <f t="shared" si="346"/>
        <v>4.8571979457265129E-4</v>
      </c>
      <c r="J941" s="3">
        <f t="shared" si="347"/>
        <v>-8.6179704195799391E-4</v>
      </c>
      <c r="K941" s="3">
        <f t="shared" si="348"/>
        <v>-9.8556576606898313E-3</v>
      </c>
      <c r="M941" s="3">
        <f t="shared" si="360"/>
        <v>8.8500950258760565</v>
      </c>
      <c r="N941" s="3">
        <f t="shared" si="361"/>
        <v>4.7809803491144729</v>
      </c>
      <c r="O941" s="3">
        <f t="shared" si="362"/>
        <v>9.1680910675676639</v>
      </c>
      <c r="P941" s="3">
        <f t="shared" si="363"/>
        <v>0.48614784718323828</v>
      </c>
      <c r="Q941" s="3">
        <f t="shared" si="349"/>
        <v>-0.86180056035136032</v>
      </c>
      <c r="R941" s="3">
        <f t="shared" si="350"/>
        <v>-9.8556978976352259</v>
      </c>
      <c r="S941" s="3">
        <f t="shared" si="351"/>
        <v>9.1676601672874884</v>
      </c>
      <c r="T941" s="3">
        <f t="shared" si="352"/>
        <v>0.48121999823442069</v>
      </c>
      <c r="U941" s="3">
        <f t="shared" si="353"/>
        <v>9.1676601672874888E-3</v>
      </c>
      <c r="V941" s="3">
        <f t="shared" si="354"/>
        <v>4.812199982344207E-4</v>
      </c>
      <c r="W941" s="3">
        <f t="shared" si="355"/>
        <v>-0.86176005572502379</v>
      </c>
      <c r="X941" s="3">
        <f>((m*gy-Cx*T941)/m)</f>
        <v>-9.8552346798340373</v>
      </c>
      <c r="Y941" s="3">
        <f t="shared" si="356"/>
        <v>-8.6176005572502381E-4</v>
      </c>
      <c r="Z941" s="3">
        <f t="shared" si="357"/>
        <v>-9.8552346798340372E-3</v>
      </c>
      <c r="AA941" t="b">
        <f t="shared" si="358"/>
        <v>1</v>
      </c>
    </row>
    <row r="942" spans="1:27" x14ac:dyDescent="0.25">
      <c r="A942" s="3">
        <v>92.500000000000099</v>
      </c>
      <c r="B942" s="3">
        <f t="shared" si="359"/>
        <v>8.8596612679888871</v>
      </c>
      <c r="C942" s="3">
        <f t="shared" si="364"/>
        <v>4.7860198200855724</v>
      </c>
      <c r="D942" s="3">
        <f t="shared" si="365"/>
        <v>9.1671918408090409</v>
      </c>
      <c r="E942" s="3">
        <f t="shared" si="366"/>
        <v>0.47586413691196144</v>
      </c>
      <c r="F942" s="2">
        <f t="shared" si="343"/>
        <v>-0.86171603303604982</v>
      </c>
      <c r="G942" s="2">
        <f t="shared" si="344"/>
        <v>-9.854731228869726</v>
      </c>
      <c r="H942" s="3">
        <f t="shared" si="345"/>
        <v>9.1671918408090403E-3</v>
      </c>
      <c r="I942" s="3">
        <f t="shared" si="346"/>
        <v>4.7586413691196147E-4</v>
      </c>
      <c r="J942" s="3">
        <f t="shared" si="347"/>
        <v>-8.6171603303604981E-4</v>
      </c>
      <c r="K942" s="3">
        <f t="shared" si="348"/>
        <v>-9.8547312288697255E-3</v>
      </c>
      <c r="M942" s="3">
        <f t="shared" si="360"/>
        <v>8.8592626860433441</v>
      </c>
      <c r="N942" s="3">
        <f t="shared" si="361"/>
        <v>4.7814615691127074</v>
      </c>
      <c r="O942" s="3">
        <f t="shared" si="362"/>
        <v>9.1672293075119384</v>
      </c>
      <c r="P942" s="3">
        <f t="shared" si="363"/>
        <v>0.47629261250340427</v>
      </c>
      <c r="Q942" s="3">
        <f t="shared" si="349"/>
        <v>-0.86171955490612218</v>
      </c>
      <c r="R942" s="3">
        <f t="shared" si="350"/>
        <v>-9.8547715055753216</v>
      </c>
      <c r="S942" s="3">
        <f t="shared" si="351"/>
        <v>9.1667984477344859</v>
      </c>
      <c r="T942" s="3">
        <f t="shared" si="352"/>
        <v>0.47136522675061659</v>
      </c>
      <c r="U942" s="3">
        <f t="shared" si="353"/>
        <v>9.1667984477344869E-3</v>
      </c>
      <c r="V942" s="3">
        <f t="shared" si="354"/>
        <v>4.7136522675061661E-4</v>
      </c>
      <c r="W942" s="3">
        <f t="shared" si="355"/>
        <v>-0.86167905408704171</v>
      </c>
      <c r="X942" s="3">
        <f>((m*gy-Cx*T942)/m)</f>
        <v>-9.8543083313145594</v>
      </c>
      <c r="Y942" s="3">
        <f t="shared" si="356"/>
        <v>-8.6167905408704177E-4</v>
      </c>
      <c r="Z942" s="3">
        <f t="shared" si="357"/>
        <v>-9.85430833131456E-3</v>
      </c>
      <c r="AA942" t="b">
        <f t="shared" si="358"/>
        <v>1</v>
      </c>
    </row>
    <row r="943" spans="1:27" x14ac:dyDescent="0.25">
      <c r="A943" s="3">
        <v>92.600000000000094</v>
      </c>
      <c r="B943" s="3">
        <f t="shared" si="359"/>
        <v>8.8688284598296967</v>
      </c>
      <c r="C943" s="3">
        <f t="shared" si="364"/>
        <v>4.7864956842224844</v>
      </c>
      <c r="D943" s="3">
        <f t="shared" si="365"/>
        <v>9.166330124776005</v>
      </c>
      <c r="E943" s="3">
        <f t="shared" si="366"/>
        <v>0.46600940568309174</v>
      </c>
      <c r="F943" s="2">
        <f t="shared" si="343"/>
        <v>-0.86163503172894429</v>
      </c>
      <c r="G943" s="2">
        <f t="shared" si="344"/>
        <v>-9.8538048841342114</v>
      </c>
      <c r="H943" s="3">
        <f t="shared" si="345"/>
        <v>9.1663301247760058E-3</v>
      </c>
      <c r="I943" s="3">
        <f t="shared" si="346"/>
        <v>4.6600940568309175E-4</v>
      </c>
      <c r="J943" s="3">
        <f t="shared" si="347"/>
        <v>-8.6163503172894426E-4</v>
      </c>
      <c r="K943" s="3">
        <f t="shared" si="348"/>
        <v>-9.853804884134211E-3</v>
      </c>
      <c r="M943" s="3">
        <f t="shared" si="360"/>
        <v>8.8684294844910792</v>
      </c>
      <c r="N943" s="3">
        <f t="shared" si="361"/>
        <v>4.7819329343394577</v>
      </c>
      <c r="O943" s="3">
        <f t="shared" si="362"/>
        <v>9.1663676284578521</v>
      </c>
      <c r="P943" s="3">
        <f t="shared" si="363"/>
        <v>0.4664383041720897</v>
      </c>
      <c r="Q943" s="3">
        <f t="shared" si="349"/>
        <v>-0.86163855707503811</v>
      </c>
      <c r="R943" s="3">
        <f t="shared" si="350"/>
        <v>-9.8538452005921773</v>
      </c>
      <c r="S943" s="3">
        <f t="shared" si="351"/>
        <v>9.1659368091793141</v>
      </c>
      <c r="T943" s="3">
        <f t="shared" si="352"/>
        <v>0.46151138157179361</v>
      </c>
      <c r="U943" s="3">
        <f t="shared" si="353"/>
        <v>9.1659368091793151E-3</v>
      </c>
      <c r="V943" s="3">
        <f t="shared" si="354"/>
        <v>4.6151138157179365E-4</v>
      </c>
      <c r="W943" s="3">
        <f t="shared" si="355"/>
        <v>-0.86159806006285555</v>
      </c>
      <c r="X943" s="3">
        <f>((m*gy-Cx*T943)/m)</f>
        <v>-9.8533820698677488</v>
      </c>
      <c r="Y943" s="3">
        <f t="shared" si="356"/>
        <v>-8.6159806006285561E-4</v>
      </c>
      <c r="Z943" s="3">
        <f t="shared" si="357"/>
        <v>-9.8533820698677495E-3</v>
      </c>
      <c r="AA943" t="b">
        <f t="shared" si="358"/>
        <v>1</v>
      </c>
    </row>
    <row r="944" spans="1:27" x14ac:dyDescent="0.25">
      <c r="A944" s="3">
        <v>92.700000000000102</v>
      </c>
      <c r="B944" s="3">
        <f t="shared" si="359"/>
        <v>8.8779947899544727</v>
      </c>
      <c r="C944" s="3">
        <f t="shared" si="364"/>
        <v>4.7869616936281671</v>
      </c>
      <c r="D944" s="3">
        <f t="shared" si="365"/>
        <v>9.165468489744276</v>
      </c>
      <c r="E944" s="3">
        <f t="shared" si="366"/>
        <v>0.45615560079895751</v>
      </c>
      <c r="F944" s="2">
        <f t="shared" si="343"/>
        <v>-0.86155403803596187</v>
      </c>
      <c r="G944" s="2">
        <f t="shared" si="344"/>
        <v>-9.8528786264751034</v>
      </c>
      <c r="H944" s="3">
        <f t="shared" si="345"/>
        <v>9.1654684897442759E-3</v>
      </c>
      <c r="I944" s="3">
        <f t="shared" si="346"/>
        <v>4.5615560079895754E-4</v>
      </c>
      <c r="J944" s="3">
        <f t="shared" si="347"/>
        <v>-8.6155403803596191E-4</v>
      </c>
      <c r="K944" s="3">
        <f t="shared" si="348"/>
        <v>-9.8528786264751034E-3</v>
      </c>
      <c r="M944" s="3">
        <f t="shared" si="360"/>
        <v>8.8775954213002581</v>
      </c>
      <c r="N944" s="3">
        <f t="shared" si="361"/>
        <v>4.782394445721029</v>
      </c>
      <c r="O944" s="3">
        <f t="shared" si="362"/>
        <v>9.1655060303977898</v>
      </c>
      <c r="P944" s="3">
        <f t="shared" si="363"/>
        <v>0.45658492210222196</v>
      </c>
      <c r="Q944" s="3">
        <f t="shared" si="349"/>
        <v>-0.86155756685739215</v>
      </c>
      <c r="R944" s="3">
        <f t="shared" si="350"/>
        <v>-9.8529189826776111</v>
      </c>
      <c r="S944" s="3">
        <f t="shared" si="351"/>
        <v>9.1650752516143612</v>
      </c>
      <c r="T944" s="3">
        <f t="shared" si="352"/>
        <v>0.45165846261088316</v>
      </c>
      <c r="U944" s="3">
        <f t="shared" si="353"/>
        <v>9.1650752516143612E-3</v>
      </c>
      <c r="V944" s="3">
        <f t="shared" si="354"/>
        <v>4.5165846261088316E-4</v>
      </c>
      <c r="W944" s="3">
        <f t="shared" si="355"/>
        <v>-0.8615170736517499</v>
      </c>
      <c r="X944" s="3">
        <f>((m*gy-Cx*T944)/m)</f>
        <v>-9.8524558954854236</v>
      </c>
      <c r="Y944" s="3">
        <f t="shared" si="356"/>
        <v>-8.6151707365174997E-4</v>
      </c>
      <c r="Z944" s="3">
        <f t="shared" si="357"/>
        <v>-9.8524558954854232E-3</v>
      </c>
      <c r="AA944" t="b">
        <f t="shared" si="358"/>
        <v>1</v>
      </c>
    </row>
    <row r="945" spans="1:27" x14ac:dyDescent="0.25">
      <c r="A945" s="3">
        <v>92.800000000000097</v>
      </c>
      <c r="B945" s="3">
        <f t="shared" si="359"/>
        <v>8.8871602584442169</v>
      </c>
      <c r="C945" s="3">
        <f t="shared" si="364"/>
        <v>4.7874178492289658</v>
      </c>
      <c r="D945" s="3">
        <f t="shared" si="365"/>
        <v>9.1646069357062405</v>
      </c>
      <c r="E945" s="3">
        <f t="shared" si="366"/>
        <v>0.4463027221724824</v>
      </c>
      <c r="F945" s="2">
        <f t="shared" si="343"/>
        <v>-0.86147305195638657</v>
      </c>
      <c r="G945" s="2">
        <f t="shared" si="344"/>
        <v>-9.8519524558842129</v>
      </c>
      <c r="H945" s="3">
        <f t="shared" si="345"/>
        <v>9.1646069357062404E-3</v>
      </c>
      <c r="I945" s="3">
        <f t="shared" si="346"/>
        <v>4.4630272217248239E-4</v>
      </c>
      <c r="J945" s="3">
        <f t="shared" si="347"/>
        <v>-8.6147305195638654E-4</v>
      </c>
      <c r="K945" s="3">
        <f t="shared" si="348"/>
        <v>-9.851952455884213E-3</v>
      </c>
      <c r="M945" s="3">
        <f t="shared" si="360"/>
        <v>8.8867604965518723</v>
      </c>
      <c r="N945" s="3">
        <f t="shared" si="361"/>
        <v>4.7828461041836396</v>
      </c>
      <c r="O945" s="3">
        <f t="shared" si="362"/>
        <v>9.1646445133241379</v>
      </c>
      <c r="P945" s="3">
        <f t="shared" si="363"/>
        <v>0.44673246620673651</v>
      </c>
      <c r="Q945" s="3">
        <f t="shared" si="349"/>
        <v>-0.86147658425246887</v>
      </c>
      <c r="R945" s="3">
        <f t="shared" si="350"/>
        <v>-9.8519928518234341</v>
      </c>
      <c r="S945" s="3">
        <f t="shared" si="351"/>
        <v>9.1642137750320121</v>
      </c>
      <c r="T945" s="3">
        <f t="shared" si="352"/>
        <v>0.44180646978082477</v>
      </c>
      <c r="U945" s="3">
        <f t="shared" si="353"/>
        <v>9.1642137750320117E-3</v>
      </c>
      <c r="V945" s="3">
        <f t="shared" si="354"/>
        <v>4.418064697808248E-4</v>
      </c>
      <c r="W945" s="3">
        <f t="shared" si="355"/>
        <v>-0.86143609485300909</v>
      </c>
      <c r="X945" s="3">
        <f>((m*gy-Cx*T945)/m)</f>
        <v>-9.8515298081593983</v>
      </c>
      <c r="Y945" s="3">
        <f t="shared" si="356"/>
        <v>-8.6143609485300917E-4</v>
      </c>
      <c r="Z945" s="3">
        <f t="shared" si="357"/>
        <v>-9.8515298081593983E-3</v>
      </c>
      <c r="AA945" t="b">
        <f t="shared" si="358"/>
        <v>1</v>
      </c>
    </row>
    <row r="946" spans="1:27" x14ac:dyDescent="0.25">
      <c r="A946" s="3">
        <v>92.900000000000105</v>
      </c>
      <c r="B946" s="3">
        <f t="shared" si="359"/>
        <v>8.8963248653799223</v>
      </c>
      <c r="C946" s="3">
        <f t="shared" si="364"/>
        <v>4.7878641519511387</v>
      </c>
      <c r="D946" s="3">
        <f t="shared" si="365"/>
        <v>9.1637454626542834</v>
      </c>
      <c r="E946" s="3">
        <f t="shared" si="366"/>
        <v>0.43645076971659819</v>
      </c>
      <c r="F946" s="2">
        <f t="shared" si="343"/>
        <v>-0.86139207348950253</v>
      </c>
      <c r="G946" s="2">
        <f t="shared" si="344"/>
        <v>-9.8510263723533615</v>
      </c>
      <c r="H946" s="3">
        <f t="shared" si="345"/>
        <v>9.1637454626542839E-3</v>
      </c>
      <c r="I946" s="3">
        <f t="shared" si="346"/>
        <v>4.364507697165982E-4</v>
      </c>
      <c r="J946" s="3">
        <f t="shared" si="347"/>
        <v>-8.6139207348950256E-4</v>
      </c>
      <c r="K946" s="3">
        <f t="shared" si="348"/>
        <v>-9.8510263723533623E-3</v>
      </c>
      <c r="M946" s="3">
        <f t="shared" si="360"/>
        <v>8.8959247103269039</v>
      </c>
      <c r="N946" s="3">
        <f t="shared" si="361"/>
        <v>4.7832879106534207</v>
      </c>
      <c r="O946" s="3">
        <f t="shared" si="362"/>
        <v>9.1637830772292848</v>
      </c>
      <c r="P946" s="3">
        <f t="shared" si="363"/>
        <v>0.43688093639857711</v>
      </c>
      <c r="Q946" s="3">
        <f t="shared" si="349"/>
        <v>-0.86139560925955272</v>
      </c>
      <c r="R946" s="3">
        <f t="shared" si="350"/>
        <v>-9.8510668080214678</v>
      </c>
      <c r="S946" s="3">
        <f t="shared" si="351"/>
        <v>9.163352379424655</v>
      </c>
      <c r="T946" s="3">
        <f t="shared" si="352"/>
        <v>0.43195540299456636</v>
      </c>
      <c r="U946" s="3">
        <f t="shared" si="353"/>
        <v>9.1633523794246545E-3</v>
      </c>
      <c r="V946" s="3">
        <f t="shared" si="354"/>
        <v>4.3195540299456635E-4</v>
      </c>
      <c r="W946" s="3">
        <f t="shared" si="355"/>
        <v>-0.86135512366591749</v>
      </c>
      <c r="X946" s="3">
        <f>((m*gy-Cx*T946)/m)</f>
        <v>-9.8506038078814893</v>
      </c>
      <c r="Y946" s="3">
        <f t="shared" si="356"/>
        <v>-8.6135512366591752E-4</v>
      </c>
      <c r="Z946" s="3">
        <f t="shared" si="357"/>
        <v>-9.8506038078814903E-3</v>
      </c>
      <c r="AA946" t="b">
        <f t="shared" si="358"/>
        <v>1</v>
      </c>
    </row>
    <row r="947" spans="1:27" x14ac:dyDescent="0.25">
      <c r="A947" s="3">
        <v>93.000000000000099</v>
      </c>
      <c r="B947" s="3">
        <f t="shared" si="359"/>
        <v>8.9054886108425766</v>
      </c>
      <c r="C947" s="3">
        <f t="shared" si="364"/>
        <v>4.788300602720855</v>
      </c>
      <c r="D947" s="3">
        <f t="shared" si="365"/>
        <v>9.1628840705807946</v>
      </c>
      <c r="E947" s="3">
        <f t="shared" si="366"/>
        <v>0.42659974334424483</v>
      </c>
      <c r="F947" s="2">
        <f t="shared" si="343"/>
        <v>-0.86131110263459454</v>
      </c>
      <c r="G947" s="2">
        <f t="shared" si="344"/>
        <v>-9.8501003758743586</v>
      </c>
      <c r="H947" s="3">
        <f t="shared" si="345"/>
        <v>9.1628840705807943E-3</v>
      </c>
      <c r="I947" s="3">
        <f t="shared" si="346"/>
        <v>4.2659974334424483E-4</v>
      </c>
      <c r="J947" s="3">
        <f t="shared" si="347"/>
        <v>-8.6131110263459453E-4</v>
      </c>
      <c r="K947" s="3">
        <f t="shared" si="348"/>
        <v>-9.8501003758743582E-3</v>
      </c>
      <c r="M947" s="3">
        <f t="shared" si="360"/>
        <v>8.9050880627063282</v>
      </c>
      <c r="N947" s="3">
        <f t="shared" si="361"/>
        <v>4.7837198660564155</v>
      </c>
      <c r="O947" s="3">
        <f t="shared" si="362"/>
        <v>9.1629217221056187</v>
      </c>
      <c r="P947" s="3">
        <f t="shared" si="363"/>
        <v>0.42703033259069562</v>
      </c>
      <c r="Q947" s="3">
        <f t="shared" si="349"/>
        <v>-0.86131464187792817</v>
      </c>
      <c r="R947" s="3">
        <f t="shared" si="350"/>
        <v>-9.8501408512635269</v>
      </c>
      <c r="S947" s="3">
        <f t="shared" si="351"/>
        <v>9.16249106478468</v>
      </c>
      <c r="T947" s="3">
        <f t="shared" si="352"/>
        <v>0.42210526216506383</v>
      </c>
      <c r="U947" s="3">
        <f t="shared" si="353"/>
        <v>9.1624910647846794E-3</v>
      </c>
      <c r="V947" s="3">
        <f t="shared" si="354"/>
        <v>4.2210526216506384E-4</v>
      </c>
      <c r="W947" s="3">
        <f t="shared" si="355"/>
        <v>-0.86127416008975977</v>
      </c>
      <c r="X947" s="3">
        <f>((m*gy-Cx*T947)/m)</f>
        <v>-9.8496778946435164</v>
      </c>
      <c r="Y947" s="3">
        <f t="shared" si="356"/>
        <v>-8.6127416008975979E-4</v>
      </c>
      <c r="Z947" s="3">
        <f t="shared" si="357"/>
        <v>-9.8496778946435166E-3</v>
      </c>
      <c r="AA947" t="b">
        <f t="shared" si="358"/>
        <v>1</v>
      </c>
    </row>
    <row r="948" spans="1:27" x14ac:dyDescent="0.25">
      <c r="A948" s="3">
        <v>93.100000000000094</v>
      </c>
      <c r="B948" s="3">
        <f t="shared" si="359"/>
        <v>8.9146514949131568</v>
      </c>
      <c r="C948" s="3">
        <f t="shared" si="364"/>
        <v>4.7887272024641989</v>
      </c>
      <c r="D948" s="3">
        <f t="shared" si="365"/>
        <v>9.1620227594781607</v>
      </c>
      <c r="E948" s="3">
        <f t="shared" si="366"/>
        <v>0.41674964296837047</v>
      </c>
      <c r="F948" s="2">
        <f t="shared" si="343"/>
        <v>-0.86123013939094706</v>
      </c>
      <c r="G948" s="2">
        <f t="shared" si="344"/>
        <v>-9.8491744664390275</v>
      </c>
      <c r="H948" s="3">
        <f t="shared" si="345"/>
        <v>9.1620227594781615E-3</v>
      </c>
      <c r="I948" s="3">
        <f t="shared" si="346"/>
        <v>4.167496429683705E-4</v>
      </c>
      <c r="J948" s="3">
        <f t="shared" si="347"/>
        <v>-8.6123013939094707E-4</v>
      </c>
      <c r="K948" s="3">
        <f t="shared" si="348"/>
        <v>-9.8491744664390285E-3</v>
      </c>
      <c r="M948" s="3">
        <f t="shared" si="360"/>
        <v>8.9142505537711134</v>
      </c>
      <c r="N948" s="3">
        <f t="shared" si="361"/>
        <v>4.7841419713185802</v>
      </c>
      <c r="O948" s="3">
        <f t="shared" si="362"/>
        <v>9.1620604479455281</v>
      </c>
      <c r="P948" s="3">
        <f t="shared" si="363"/>
        <v>0.41718065469605209</v>
      </c>
      <c r="Q948" s="3">
        <f t="shared" si="349"/>
        <v>-0.86123368210687956</v>
      </c>
      <c r="R948" s="3">
        <f t="shared" si="350"/>
        <v>-9.8492149815414294</v>
      </c>
      <c r="S948" s="3">
        <f t="shared" si="351"/>
        <v>9.1616298311044755</v>
      </c>
      <c r="T948" s="3">
        <f t="shared" si="352"/>
        <v>0.41225604720528136</v>
      </c>
      <c r="U948" s="3">
        <f t="shared" si="353"/>
        <v>9.1616298311044762E-3</v>
      </c>
      <c r="V948" s="3">
        <f t="shared" si="354"/>
        <v>4.1225604720528136E-4</v>
      </c>
      <c r="W948" s="3">
        <f t="shared" si="355"/>
        <v>-0.86119320412382072</v>
      </c>
      <c r="X948" s="3">
        <f>((m*gy-Cx*T948)/m)</f>
        <v>-9.848752068437296</v>
      </c>
      <c r="Y948" s="3">
        <f t="shared" si="356"/>
        <v>-8.6119320412382072E-4</v>
      </c>
      <c r="Z948" s="3">
        <f t="shared" si="357"/>
        <v>-9.8487520684372963E-3</v>
      </c>
      <c r="AA948" t="b">
        <f t="shared" si="358"/>
        <v>1</v>
      </c>
    </row>
    <row r="949" spans="1:27" x14ac:dyDescent="0.25">
      <c r="A949" s="3">
        <v>93.200000000000102</v>
      </c>
      <c r="B949" s="3">
        <f t="shared" si="359"/>
        <v>8.9238135176726345</v>
      </c>
      <c r="C949" s="3">
        <f t="shared" si="364"/>
        <v>4.7891439521071675</v>
      </c>
      <c r="D949" s="3">
        <f t="shared" si="365"/>
        <v>9.16116152933877</v>
      </c>
      <c r="E949" s="3">
        <f t="shared" si="366"/>
        <v>0.40690046850193146</v>
      </c>
      <c r="F949" s="2">
        <f t="shared" si="343"/>
        <v>-0.86114918375784433</v>
      </c>
      <c r="G949" s="2">
        <f t="shared" si="344"/>
        <v>-9.8482486440391828</v>
      </c>
      <c r="H949" s="3">
        <f t="shared" si="345"/>
        <v>9.16116152933877E-3</v>
      </c>
      <c r="I949" s="3">
        <f t="shared" si="346"/>
        <v>4.0690046850193145E-4</v>
      </c>
      <c r="J949" s="3">
        <f t="shared" si="347"/>
        <v>-8.611491837578443E-4</v>
      </c>
      <c r="K949" s="3">
        <f t="shared" si="348"/>
        <v>-9.8482486440391835E-3</v>
      </c>
      <c r="M949" s="3">
        <f t="shared" si="360"/>
        <v>8.9234121836022187</v>
      </c>
      <c r="N949" s="3">
        <f t="shared" si="361"/>
        <v>4.7845542273657857</v>
      </c>
      <c r="O949" s="3">
        <f t="shared" si="362"/>
        <v>9.1611992547414047</v>
      </c>
      <c r="P949" s="3">
        <f t="shared" si="363"/>
        <v>0.40733190262761482</v>
      </c>
      <c r="Q949" s="3">
        <f t="shared" si="349"/>
        <v>-0.86115272994569203</v>
      </c>
      <c r="R949" s="3">
        <f t="shared" si="350"/>
        <v>-9.8482891988469969</v>
      </c>
      <c r="S949" s="3">
        <f t="shared" si="351"/>
        <v>9.1607686783764315</v>
      </c>
      <c r="T949" s="3">
        <f t="shared" si="352"/>
        <v>0.40240775802819134</v>
      </c>
      <c r="U949" s="3">
        <f t="shared" si="353"/>
        <v>9.1607686783764311E-3</v>
      </c>
      <c r="V949" s="3">
        <f t="shared" si="354"/>
        <v>4.0240775802819135E-4</v>
      </c>
      <c r="W949" s="3">
        <f t="shared" si="355"/>
        <v>-0.86111225576738448</v>
      </c>
      <c r="X949" s="3">
        <f>((m*gy-Cx*T949)/m)</f>
        <v>-9.8478263292546515</v>
      </c>
      <c r="Y949" s="3">
        <f t="shared" si="356"/>
        <v>-8.6111225576738452E-4</v>
      </c>
      <c r="Z949" s="3">
        <f t="shared" si="357"/>
        <v>-9.8478263292546518E-3</v>
      </c>
      <c r="AA949" t="b">
        <f t="shared" si="358"/>
        <v>1</v>
      </c>
    </row>
    <row r="950" spans="1:27" x14ac:dyDescent="0.25">
      <c r="A950" s="3">
        <v>93.300000000000097</v>
      </c>
      <c r="B950" s="3">
        <f t="shared" si="359"/>
        <v>8.9329746792019726</v>
      </c>
      <c r="C950" s="3">
        <f t="shared" si="364"/>
        <v>4.7895508525756698</v>
      </c>
      <c r="D950" s="3">
        <f t="shared" si="365"/>
        <v>9.1603003801550127</v>
      </c>
      <c r="E950" s="3">
        <f t="shared" si="366"/>
        <v>0.3970522198578923</v>
      </c>
      <c r="F950" s="2">
        <f t="shared" si="343"/>
        <v>-0.86106823573457114</v>
      </c>
      <c r="G950" s="2">
        <f t="shared" si="344"/>
        <v>-9.8473229086666425</v>
      </c>
      <c r="H950" s="3">
        <f t="shared" si="345"/>
        <v>9.1603003801550131E-3</v>
      </c>
      <c r="I950" s="3">
        <f t="shared" si="346"/>
        <v>3.9705221985789231E-4</v>
      </c>
      <c r="J950" s="3">
        <f t="shared" si="347"/>
        <v>-8.6106823573457118E-4</v>
      </c>
      <c r="K950" s="3">
        <f t="shared" si="348"/>
        <v>-9.8473229086666423E-3</v>
      </c>
      <c r="M950" s="3">
        <f t="shared" si="360"/>
        <v>8.9325729522805943</v>
      </c>
      <c r="N950" s="3">
        <f t="shared" si="361"/>
        <v>4.7849566351238142</v>
      </c>
      <c r="O950" s="3">
        <f t="shared" si="362"/>
        <v>9.1603381424856369</v>
      </c>
      <c r="P950" s="3">
        <f t="shared" si="363"/>
        <v>0.39748407629836019</v>
      </c>
      <c r="Q950" s="3">
        <f t="shared" si="349"/>
        <v>-0.86107178539364981</v>
      </c>
      <c r="R950" s="3">
        <f t="shared" si="350"/>
        <v>-9.8473635031720459</v>
      </c>
      <c r="S950" s="3">
        <f t="shared" si="351"/>
        <v>9.1599076065929399</v>
      </c>
      <c r="T950" s="3">
        <f t="shared" si="352"/>
        <v>0.39256039454677416</v>
      </c>
      <c r="U950" s="3">
        <f t="shared" si="353"/>
        <v>9.1599076065929409E-3</v>
      </c>
      <c r="V950" s="3">
        <f t="shared" si="354"/>
        <v>3.9256039454677418E-4</v>
      </c>
      <c r="W950" s="3">
        <f t="shared" si="355"/>
        <v>-0.8610313150197364</v>
      </c>
      <c r="X950" s="3">
        <f>((m*gy-Cx*T950)/m)</f>
        <v>-9.8469006770873975</v>
      </c>
      <c r="Y950" s="3">
        <f t="shared" si="356"/>
        <v>-8.6103131501973637E-4</v>
      </c>
      <c r="Z950" s="3">
        <f t="shared" si="357"/>
        <v>-9.846900677087397E-3</v>
      </c>
      <c r="AA950" t="b">
        <f t="shared" si="358"/>
        <v>1</v>
      </c>
    </row>
    <row r="951" spans="1:27" x14ac:dyDescent="0.25">
      <c r="A951" s="3">
        <v>93.400000000000105</v>
      </c>
      <c r="B951" s="3">
        <f t="shared" si="359"/>
        <v>8.9421349795821268</v>
      </c>
      <c r="C951" s="3">
        <f t="shared" si="364"/>
        <v>4.789947904795528</v>
      </c>
      <c r="D951" s="3">
        <f t="shared" si="365"/>
        <v>9.1594393119192787</v>
      </c>
      <c r="E951" s="3">
        <f t="shared" si="366"/>
        <v>0.38720489694922566</v>
      </c>
      <c r="F951" s="2">
        <f t="shared" si="343"/>
        <v>-0.86098729532041207</v>
      </c>
      <c r="G951" s="2">
        <f t="shared" si="344"/>
        <v>-9.8463972603132284</v>
      </c>
      <c r="H951" s="3">
        <f t="shared" si="345"/>
        <v>9.1594393119192787E-3</v>
      </c>
      <c r="I951" s="3">
        <f t="shared" si="346"/>
        <v>3.8720489694922566E-4</v>
      </c>
      <c r="J951" s="3">
        <f t="shared" si="347"/>
        <v>-8.6098729532041213E-4</v>
      </c>
      <c r="K951" s="3">
        <f t="shared" si="348"/>
        <v>-9.8463972603132291E-3</v>
      </c>
      <c r="M951" s="3">
        <f t="shared" si="360"/>
        <v>8.9417328598871872</v>
      </c>
      <c r="N951" s="3">
        <f t="shared" si="361"/>
        <v>4.7853491955183607</v>
      </c>
      <c r="O951" s="3">
        <f t="shared" si="362"/>
        <v>9.1594771111706166</v>
      </c>
      <c r="P951" s="3">
        <f t="shared" si="363"/>
        <v>0.38763717562127281</v>
      </c>
      <c r="Q951" s="3">
        <f t="shared" si="349"/>
        <v>-0.86099084845003782</v>
      </c>
      <c r="R951" s="3">
        <f t="shared" si="350"/>
        <v>-9.8464378945084015</v>
      </c>
      <c r="S951" s="3">
        <f t="shared" si="351"/>
        <v>9.1590466157463908</v>
      </c>
      <c r="T951" s="3">
        <f t="shared" si="352"/>
        <v>0.38271395667401858</v>
      </c>
      <c r="U951" s="3">
        <f t="shared" si="353"/>
        <v>9.1590466157463902E-3</v>
      </c>
      <c r="V951" s="3">
        <f t="shared" si="354"/>
        <v>3.8271395667401862E-4</v>
      </c>
      <c r="W951" s="3">
        <f t="shared" si="355"/>
        <v>-0.8609503818801606</v>
      </c>
      <c r="X951" s="3">
        <f>((m*gy-Cx*T951)/m)</f>
        <v>-9.8459751119273591</v>
      </c>
      <c r="Y951" s="3">
        <f t="shared" si="356"/>
        <v>-8.6095038188016061E-4</v>
      </c>
      <c r="Z951" s="3">
        <f t="shared" si="357"/>
        <v>-9.8459751119273596E-3</v>
      </c>
      <c r="AA951" t="b">
        <f t="shared" si="358"/>
        <v>1</v>
      </c>
    </row>
    <row r="952" spans="1:27" x14ac:dyDescent="0.25">
      <c r="A952" s="3">
        <v>93.500000000000099</v>
      </c>
      <c r="B952" s="3">
        <f t="shared" si="359"/>
        <v>8.9512944188940455</v>
      </c>
      <c r="C952" s="3">
        <f t="shared" si="364"/>
        <v>4.7903351096924771</v>
      </c>
      <c r="D952" s="3">
        <f t="shared" si="365"/>
        <v>9.1585783246239583</v>
      </c>
      <c r="E952" s="3">
        <f t="shared" si="366"/>
        <v>0.37735849968891244</v>
      </c>
      <c r="F952" s="2">
        <f t="shared" si="343"/>
        <v>-0.86090636251465202</v>
      </c>
      <c r="G952" s="2">
        <f t="shared" si="344"/>
        <v>-9.8454716989707585</v>
      </c>
      <c r="H952" s="3">
        <f t="shared" si="345"/>
        <v>9.1585783246239585E-3</v>
      </c>
      <c r="I952" s="3">
        <f t="shared" si="346"/>
        <v>3.7735849968891243E-4</v>
      </c>
      <c r="J952" s="3">
        <f t="shared" si="347"/>
        <v>-8.6090636251465202E-4</v>
      </c>
      <c r="K952" s="3">
        <f t="shared" si="348"/>
        <v>-9.8454716989707595E-3</v>
      </c>
      <c r="M952" s="3">
        <f t="shared" si="360"/>
        <v>8.9508919065029335</v>
      </c>
      <c r="N952" s="3">
        <f t="shared" si="361"/>
        <v>4.785731909475035</v>
      </c>
      <c r="O952" s="3">
        <f t="shared" si="362"/>
        <v>9.1586161607887373</v>
      </c>
      <c r="P952" s="3">
        <f t="shared" si="363"/>
        <v>0.37779120050934545</v>
      </c>
      <c r="Q952" s="3">
        <f t="shared" si="349"/>
        <v>-0.86090991911414128</v>
      </c>
      <c r="R952" s="3">
        <f t="shared" si="350"/>
        <v>-9.8455123728478799</v>
      </c>
      <c r="S952" s="3">
        <f t="shared" si="351"/>
        <v>9.1581857058291796</v>
      </c>
      <c r="T952" s="3">
        <f t="shared" si="352"/>
        <v>0.37286844432292149</v>
      </c>
      <c r="U952" s="3">
        <f t="shared" si="353"/>
        <v>9.1581857058291791E-3</v>
      </c>
      <c r="V952" s="3">
        <f t="shared" si="354"/>
        <v>3.728684443229215E-4</v>
      </c>
      <c r="W952" s="3">
        <f t="shared" si="355"/>
        <v>-0.86086945634794287</v>
      </c>
      <c r="X952" s="3">
        <f>((m*gy-Cx*T952)/m)</f>
        <v>-9.8450496337663544</v>
      </c>
      <c r="Y952" s="3">
        <f t="shared" si="356"/>
        <v>-8.6086945634794294E-4</v>
      </c>
      <c r="Z952" s="3">
        <f t="shared" si="357"/>
        <v>-9.8450496337663552E-3</v>
      </c>
      <c r="AA952" t="b">
        <f t="shared" si="358"/>
        <v>1</v>
      </c>
    </row>
    <row r="953" spans="1:27" x14ac:dyDescent="0.25">
      <c r="A953" s="3">
        <v>93.600000000000094</v>
      </c>
      <c r="B953" s="3">
        <f t="shared" si="359"/>
        <v>8.9604529972186686</v>
      </c>
      <c r="C953" s="3">
        <f t="shared" si="364"/>
        <v>4.790712468192166</v>
      </c>
      <c r="D953" s="3">
        <f t="shared" si="365"/>
        <v>9.1577174182614431</v>
      </c>
      <c r="E953" s="3">
        <f t="shared" si="366"/>
        <v>0.36751302798994168</v>
      </c>
      <c r="F953" s="2">
        <f t="shared" si="343"/>
        <v>-0.86082543731657568</v>
      </c>
      <c r="G953" s="2">
        <f t="shared" si="344"/>
        <v>-9.8445462246310562</v>
      </c>
      <c r="H953" s="3">
        <f t="shared" si="345"/>
        <v>9.1577174182614438E-3</v>
      </c>
      <c r="I953" s="3">
        <f t="shared" si="346"/>
        <v>3.6751302798994167E-4</v>
      </c>
      <c r="J953" s="3">
        <f t="shared" si="347"/>
        <v>-8.6082543731657571E-4</v>
      </c>
      <c r="K953" s="3">
        <f t="shared" si="348"/>
        <v>-9.844546224631056E-3</v>
      </c>
      <c r="M953" s="3">
        <f t="shared" si="360"/>
        <v>8.9600500922087623</v>
      </c>
      <c r="N953" s="3">
        <f t="shared" si="361"/>
        <v>4.7861047779193582</v>
      </c>
      <c r="O953" s="3">
        <f t="shared" si="362"/>
        <v>9.1577552913323892</v>
      </c>
      <c r="P953" s="3">
        <f t="shared" si="363"/>
        <v>0.36794615087557908</v>
      </c>
      <c r="Q953" s="3">
        <f t="shared" si="349"/>
        <v>-0.86082899738524454</v>
      </c>
      <c r="R953" s="3">
        <f t="shared" si="350"/>
        <v>-9.8445869381823066</v>
      </c>
      <c r="S953" s="3">
        <f t="shared" si="351"/>
        <v>9.1573248768336963</v>
      </c>
      <c r="T953" s="3">
        <f t="shared" si="352"/>
        <v>0.3630238574064879</v>
      </c>
      <c r="U953" s="3">
        <f t="shared" si="353"/>
        <v>9.1573248768336973E-3</v>
      </c>
      <c r="V953" s="3">
        <f t="shared" si="354"/>
        <v>3.630238574064879E-4</v>
      </c>
      <c r="W953" s="3">
        <f t="shared" si="355"/>
        <v>-0.86078853842236747</v>
      </c>
      <c r="X953" s="3">
        <f>((m*gy-Cx*T953)/m)</f>
        <v>-9.8441242425962106</v>
      </c>
      <c r="Y953" s="3">
        <f t="shared" si="356"/>
        <v>-8.6078853842236748E-4</v>
      </c>
      <c r="Z953" s="3">
        <f t="shared" si="357"/>
        <v>-9.8441242425962115E-3</v>
      </c>
      <c r="AA953" t="b">
        <f t="shared" si="358"/>
        <v>1</v>
      </c>
    </row>
    <row r="954" spans="1:27" x14ac:dyDescent="0.25">
      <c r="A954" s="3">
        <v>93.700000000000102</v>
      </c>
      <c r="B954" s="3">
        <f t="shared" si="359"/>
        <v>8.9696107146369304</v>
      </c>
      <c r="C954" s="3">
        <f t="shared" si="364"/>
        <v>4.7910799812201557</v>
      </c>
      <c r="D954" s="3">
        <f t="shared" si="365"/>
        <v>9.156856592824127</v>
      </c>
      <c r="E954" s="3">
        <f t="shared" si="366"/>
        <v>0.35766848176531063</v>
      </c>
      <c r="F954" s="2">
        <f t="shared" si="343"/>
        <v>-0.86074451972546784</v>
      </c>
      <c r="G954" s="2">
        <f t="shared" si="344"/>
        <v>-9.8436208372859397</v>
      </c>
      <c r="H954" s="3">
        <f t="shared" si="345"/>
        <v>9.156856592824128E-3</v>
      </c>
      <c r="I954" s="3">
        <f t="shared" si="346"/>
        <v>3.5766848176531065E-4</v>
      </c>
      <c r="J954" s="3">
        <f t="shared" si="347"/>
        <v>-8.6074451972546783E-4</v>
      </c>
      <c r="K954" s="3">
        <f t="shared" si="348"/>
        <v>-9.8436208372859393E-3</v>
      </c>
      <c r="M954" s="3">
        <f t="shared" si="360"/>
        <v>8.9692074170855953</v>
      </c>
      <c r="N954" s="3">
        <f t="shared" si="361"/>
        <v>4.786467801776765</v>
      </c>
      <c r="O954" s="3">
        <f t="shared" si="362"/>
        <v>9.1568945027939677</v>
      </c>
      <c r="P954" s="3">
        <f t="shared" si="363"/>
        <v>0.35810202663298285</v>
      </c>
      <c r="Q954" s="3">
        <f t="shared" si="349"/>
        <v>-0.86074808326263297</v>
      </c>
      <c r="R954" s="3">
        <f t="shared" si="350"/>
        <v>-9.8436615905035012</v>
      </c>
      <c r="S954" s="3">
        <f t="shared" si="351"/>
        <v>9.1564641287523365</v>
      </c>
      <c r="T954" s="3">
        <f t="shared" si="352"/>
        <v>0.35318019583773108</v>
      </c>
      <c r="U954" s="3">
        <f t="shared" si="353"/>
        <v>9.1564641287523365E-3</v>
      </c>
      <c r="V954" s="3">
        <f t="shared" si="354"/>
        <v>3.531801958377311E-4</v>
      </c>
      <c r="W954" s="3">
        <f t="shared" si="355"/>
        <v>-0.8607076281027195</v>
      </c>
      <c r="X954" s="3">
        <f>((m*gy-Cx*T954)/m)</f>
        <v>-9.8431989384087473</v>
      </c>
      <c r="Y954" s="3">
        <f t="shared" si="356"/>
        <v>-8.6070762810271952E-4</v>
      </c>
      <c r="Z954" s="3">
        <f t="shared" si="357"/>
        <v>-9.8431989384087475E-3</v>
      </c>
      <c r="AA954" t="b">
        <f t="shared" si="358"/>
        <v>1</v>
      </c>
    </row>
    <row r="955" spans="1:27" x14ac:dyDescent="0.25">
      <c r="A955" s="3">
        <v>93.800000000000097</v>
      </c>
      <c r="B955" s="3">
        <f t="shared" si="359"/>
        <v>8.9787675712297546</v>
      </c>
      <c r="C955" s="3">
        <f t="shared" si="364"/>
        <v>4.7914376497019209</v>
      </c>
      <c r="D955" s="3">
        <f t="shared" si="365"/>
        <v>9.1559958483044017</v>
      </c>
      <c r="E955" s="3">
        <f t="shared" si="366"/>
        <v>0.34782486092802467</v>
      </c>
      <c r="F955" s="2">
        <f t="shared" si="343"/>
        <v>-0.86066360974061362</v>
      </c>
      <c r="G955" s="2">
        <f t="shared" si="344"/>
        <v>-9.8426955369272342</v>
      </c>
      <c r="H955" s="3">
        <f t="shared" si="345"/>
        <v>9.1559958483044025E-3</v>
      </c>
      <c r="I955" s="3">
        <f t="shared" si="346"/>
        <v>3.4782486092802467E-4</v>
      </c>
      <c r="J955" s="3">
        <f t="shared" si="347"/>
        <v>-8.6066360974061359E-4</v>
      </c>
      <c r="K955" s="3">
        <f t="shared" si="348"/>
        <v>-9.8426955369272338E-3</v>
      </c>
      <c r="M955" s="3">
        <f t="shared" si="360"/>
        <v>8.9783638812143476</v>
      </c>
      <c r="N955" s="3">
        <f t="shared" si="361"/>
        <v>4.7868209819726024</v>
      </c>
      <c r="O955" s="3">
        <f t="shared" si="362"/>
        <v>9.1560337951658646</v>
      </c>
      <c r="P955" s="3">
        <f t="shared" si="363"/>
        <v>0.34825882769457411</v>
      </c>
      <c r="Q955" s="3">
        <f t="shared" si="349"/>
        <v>-0.86066717674559123</v>
      </c>
      <c r="R955" s="3">
        <f t="shared" si="350"/>
        <v>-9.8427363298032908</v>
      </c>
      <c r="S955" s="3">
        <f t="shared" si="351"/>
        <v>9.1556034615774919</v>
      </c>
      <c r="T955" s="3">
        <f t="shared" si="352"/>
        <v>0.34333745952967248</v>
      </c>
      <c r="U955" s="3">
        <f t="shared" si="353"/>
        <v>9.1556034615774915E-3</v>
      </c>
      <c r="V955" s="3">
        <f t="shared" si="354"/>
        <v>3.4333745952967249E-4</v>
      </c>
      <c r="W955" s="3">
        <f t="shared" si="355"/>
        <v>-0.86062672538828422</v>
      </c>
      <c r="X955" s="3">
        <f>((m*gy-Cx*T955)/m)</f>
        <v>-9.8422737211957898</v>
      </c>
      <c r="Y955" s="3">
        <f t="shared" si="356"/>
        <v>-8.6062672538828424E-4</v>
      </c>
      <c r="Z955" s="3">
        <f t="shared" si="357"/>
        <v>-9.8422737211957892E-3</v>
      </c>
      <c r="AA955" t="b">
        <f t="shared" si="358"/>
        <v>1</v>
      </c>
    </row>
    <row r="956" spans="1:27" x14ac:dyDescent="0.25">
      <c r="A956" s="3">
        <v>93.900000000000105</v>
      </c>
      <c r="B956" s="3">
        <f t="shared" si="359"/>
        <v>8.9879235670780595</v>
      </c>
      <c r="C956" s="3">
        <f t="shared" si="364"/>
        <v>4.7917854745628485</v>
      </c>
      <c r="D956" s="3">
        <f t="shared" si="365"/>
        <v>9.1551351846946609</v>
      </c>
      <c r="E956" s="3">
        <f t="shared" si="366"/>
        <v>0.33798216539109743</v>
      </c>
      <c r="F956" s="2">
        <f t="shared" si="343"/>
        <v>-0.86058270736129805</v>
      </c>
      <c r="G956" s="2">
        <f t="shared" si="344"/>
        <v>-9.8417703235467648</v>
      </c>
      <c r="H956" s="3">
        <f t="shared" si="345"/>
        <v>9.1551351846946606E-3</v>
      </c>
      <c r="I956" s="3">
        <f t="shared" si="346"/>
        <v>3.3798216539109743E-4</v>
      </c>
      <c r="J956" s="3">
        <f t="shared" si="347"/>
        <v>-8.6058270736129804E-4</v>
      </c>
      <c r="K956" s="3">
        <f t="shared" si="348"/>
        <v>-9.8417703235467655E-3</v>
      </c>
      <c r="M956" s="3">
        <f t="shared" si="360"/>
        <v>8.987519484675925</v>
      </c>
      <c r="N956" s="3">
        <f t="shared" si="361"/>
        <v>4.7871643194321321</v>
      </c>
      <c r="O956" s="3">
        <f t="shared" si="362"/>
        <v>9.1551731684404771</v>
      </c>
      <c r="P956" s="3">
        <f t="shared" si="363"/>
        <v>0.33841655397337833</v>
      </c>
      <c r="Q956" s="3">
        <f t="shared" si="349"/>
        <v>-0.8605862778334048</v>
      </c>
      <c r="R956" s="3">
        <f t="shared" si="350"/>
        <v>-9.8418111560734989</v>
      </c>
      <c r="S956" s="3">
        <f t="shared" si="351"/>
        <v>9.1547428753015598</v>
      </c>
      <c r="T956" s="3">
        <f t="shared" si="352"/>
        <v>0.33349564839534157</v>
      </c>
      <c r="U956" s="3">
        <f t="shared" si="353"/>
        <v>9.1547428753015608E-3</v>
      </c>
      <c r="V956" s="3">
        <f t="shared" si="354"/>
        <v>3.334956483953416E-4</v>
      </c>
      <c r="W956" s="3">
        <f t="shared" si="355"/>
        <v>-0.86054583027834664</v>
      </c>
      <c r="X956" s="3">
        <f>((m*gy-Cx*T956)/m)</f>
        <v>-9.8413485909491634</v>
      </c>
      <c r="Y956" s="3">
        <f t="shared" si="356"/>
        <v>-8.6054583027834661E-4</v>
      </c>
      <c r="Z956" s="3">
        <f t="shared" si="357"/>
        <v>-9.8413485909491644E-3</v>
      </c>
      <c r="AA956" t="b">
        <f t="shared" si="358"/>
        <v>1</v>
      </c>
    </row>
    <row r="957" spans="1:27" x14ac:dyDescent="0.25">
      <c r="A957" s="3">
        <v>94.000000000000099</v>
      </c>
      <c r="B957" s="3">
        <f t="shared" si="359"/>
        <v>8.9970787022627547</v>
      </c>
      <c r="C957" s="3">
        <f t="shared" si="364"/>
        <v>4.7921234567282394</v>
      </c>
      <c r="D957" s="3">
        <f t="shared" si="365"/>
        <v>9.1542746019873</v>
      </c>
      <c r="E957" s="3">
        <f t="shared" si="366"/>
        <v>0.32814039506755066</v>
      </c>
      <c r="F957" s="2">
        <f t="shared" si="343"/>
        <v>-0.86050181258680625</v>
      </c>
      <c r="G957" s="2">
        <f t="shared" si="344"/>
        <v>-9.8408451971363498</v>
      </c>
      <c r="H957" s="3">
        <f t="shared" si="345"/>
        <v>9.1542746019873007E-3</v>
      </c>
      <c r="I957" s="3">
        <f t="shared" si="346"/>
        <v>3.2814039506755065E-4</v>
      </c>
      <c r="J957" s="3">
        <f t="shared" si="347"/>
        <v>-8.6050181258680628E-4</v>
      </c>
      <c r="K957" s="3">
        <f t="shared" si="348"/>
        <v>-9.8408451971363498E-3</v>
      </c>
      <c r="M957" s="3">
        <f t="shared" si="360"/>
        <v>8.9966742275512264</v>
      </c>
      <c r="N957" s="3">
        <f t="shared" si="361"/>
        <v>4.7874978150805276</v>
      </c>
      <c r="O957" s="3">
        <f t="shared" si="362"/>
        <v>9.154312622610199</v>
      </c>
      <c r="P957" s="3">
        <f t="shared" si="363"/>
        <v>0.32857520538242918</v>
      </c>
      <c r="Q957" s="3">
        <f t="shared" si="349"/>
        <v>-0.86050538652535857</v>
      </c>
      <c r="R957" s="3">
        <f t="shared" si="350"/>
        <v>-9.8408860693059488</v>
      </c>
      <c r="S957" s="3">
        <f t="shared" si="351"/>
        <v>9.1538823699169356</v>
      </c>
      <c r="T957" s="3">
        <f t="shared" si="352"/>
        <v>0.32365476234777618</v>
      </c>
      <c r="U957" s="3">
        <f t="shared" si="353"/>
        <v>9.153882369916936E-3</v>
      </c>
      <c r="V957" s="3">
        <f t="shared" si="354"/>
        <v>3.236547623477762E-4</v>
      </c>
      <c r="W957" s="3">
        <f t="shared" si="355"/>
        <v>-0.86046494277219188</v>
      </c>
      <c r="X957" s="3">
        <f>((m*gy-Cx*T957)/m)</f>
        <v>-9.8404235476606914</v>
      </c>
      <c r="Y957" s="3">
        <f t="shared" si="356"/>
        <v>-8.6046494277219193E-4</v>
      </c>
      <c r="Z957" s="3">
        <f t="shared" si="357"/>
        <v>-9.840423547660692E-3</v>
      </c>
      <c r="AA957" t="b">
        <f t="shared" si="358"/>
        <v>1</v>
      </c>
    </row>
    <row r="958" spans="1:27" x14ac:dyDescent="0.25">
      <c r="A958" s="3">
        <v>94.100000000000094</v>
      </c>
      <c r="B958" s="3">
        <f t="shared" si="359"/>
        <v>9.0062329768647427</v>
      </c>
      <c r="C958" s="3">
        <f t="shared" si="364"/>
        <v>4.792451597123307</v>
      </c>
      <c r="D958" s="3">
        <f t="shared" si="365"/>
        <v>9.1534141001747127</v>
      </c>
      <c r="E958" s="3">
        <f t="shared" si="366"/>
        <v>0.31829954987041431</v>
      </c>
      <c r="F958" s="2">
        <f t="shared" si="343"/>
        <v>-0.86042092541642301</v>
      </c>
      <c r="G958" s="2">
        <f t="shared" si="344"/>
        <v>-9.8399201576878195</v>
      </c>
      <c r="H958" s="3">
        <f t="shared" si="345"/>
        <v>9.1534141001747126E-3</v>
      </c>
      <c r="I958" s="3">
        <f t="shared" si="346"/>
        <v>3.1829954987041431E-4</v>
      </c>
      <c r="J958" s="3">
        <f t="shared" si="347"/>
        <v>-8.6042092541642305E-4</v>
      </c>
      <c r="K958" s="3">
        <f t="shared" si="348"/>
        <v>-9.8399201576878197E-3</v>
      </c>
      <c r="M958" s="3">
        <f t="shared" si="360"/>
        <v>9.0058281099211435</v>
      </c>
      <c r="N958" s="3">
        <f t="shared" si="361"/>
        <v>4.7878214698428758</v>
      </c>
      <c r="O958" s="3">
        <f t="shared" si="362"/>
        <v>9.1534521576674273</v>
      </c>
      <c r="P958" s="3">
        <f t="shared" si="363"/>
        <v>0.3187347818347685</v>
      </c>
      <c r="Q958" s="3">
        <f t="shared" si="349"/>
        <v>-0.86042450282073824</v>
      </c>
      <c r="R958" s="3">
        <f t="shared" si="350"/>
        <v>-9.8399610694924693</v>
      </c>
      <c r="S958" s="3">
        <f t="shared" si="351"/>
        <v>9.1530219454160164</v>
      </c>
      <c r="T958" s="3">
        <f t="shared" si="352"/>
        <v>0.31381480130002226</v>
      </c>
      <c r="U958" s="3">
        <f t="shared" si="353"/>
        <v>9.1530219454160171E-3</v>
      </c>
      <c r="V958" s="3">
        <f t="shared" si="354"/>
        <v>3.1381480130002225E-4</v>
      </c>
      <c r="W958" s="3">
        <f t="shared" si="355"/>
        <v>-0.86038406286910551</v>
      </c>
      <c r="X958" s="3">
        <f>((m*gy-Cx*T958)/m)</f>
        <v>-9.8394985913222026</v>
      </c>
      <c r="Y958" s="3">
        <f t="shared" si="356"/>
        <v>-8.6038406286910549E-4</v>
      </c>
      <c r="Z958" s="3">
        <f t="shared" si="357"/>
        <v>-9.8394985913222033E-3</v>
      </c>
      <c r="AA958" t="b">
        <f t="shared" si="358"/>
        <v>1</v>
      </c>
    </row>
    <row r="959" spans="1:27" x14ac:dyDescent="0.25">
      <c r="A959" s="3">
        <v>94.200000000000102</v>
      </c>
      <c r="B959" s="3">
        <f t="shared" si="359"/>
        <v>9.0153863909649168</v>
      </c>
      <c r="C959" s="3">
        <f t="shared" si="364"/>
        <v>4.7927698966731773</v>
      </c>
      <c r="D959" s="3">
        <f t="shared" si="365"/>
        <v>9.1525536792492961</v>
      </c>
      <c r="E959" s="3">
        <f t="shared" si="366"/>
        <v>0.3084596297127265</v>
      </c>
      <c r="F959" s="2">
        <f t="shared" si="343"/>
        <v>-0.8603400458494338</v>
      </c>
      <c r="G959" s="2">
        <f t="shared" si="344"/>
        <v>-9.8389952051929974</v>
      </c>
      <c r="H959" s="3">
        <f t="shared" si="345"/>
        <v>9.1525536792492965E-3</v>
      </c>
      <c r="I959" s="3">
        <f t="shared" si="346"/>
        <v>3.0845962971272648E-4</v>
      </c>
      <c r="J959" s="3">
        <f t="shared" si="347"/>
        <v>-8.6034004584943386E-4</v>
      </c>
      <c r="K959" s="3">
        <f t="shared" si="348"/>
        <v>-9.8389952051929977E-3</v>
      </c>
      <c r="M959" s="3">
        <f t="shared" si="360"/>
        <v>9.0149811318665591</v>
      </c>
      <c r="N959" s="3">
        <f t="shared" si="361"/>
        <v>4.7881352846441763</v>
      </c>
      <c r="O959" s="3">
        <f t="shared" si="362"/>
        <v>9.1525917736045574</v>
      </c>
      <c r="P959" s="3">
        <f t="shared" si="363"/>
        <v>0.30889528324344628</v>
      </c>
      <c r="Q959" s="3">
        <f t="shared" si="349"/>
        <v>-0.86034362671882847</v>
      </c>
      <c r="R959" s="3">
        <f t="shared" si="350"/>
        <v>-9.8390361566248838</v>
      </c>
      <c r="S959" s="3">
        <f t="shared" si="351"/>
        <v>9.1521616017911978</v>
      </c>
      <c r="T959" s="3">
        <f t="shared" si="352"/>
        <v>0.30397576516513386</v>
      </c>
      <c r="U959" s="3">
        <f t="shared" si="353"/>
        <v>9.1521616017911974E-3</v>
      </c>
      <c r="V959" s="3">
        <f t="shared" si="354"/>
        <v>3.0397576516513389E-4</v>
      </c>
      <c r="W959" s="3">
        <f t="shared" si="355"/>
        <v>-0.86030319056837246</v>
      </c>
      <c r="X959" s="3">
        <f>((m*gy-Cx*T959)/m)</f>
        <v>-9.838573721925524</v>
      </c>
      <c r="Y959" s="3">
        <f t="shared" si="356"/>
        <v>-8.6030319056837248E-4</v>
      </c>
      <c r="Z959" s="3">
        <f t="shared" si="357"/>
        <v>-9.8385737219255243E-3</v>
      </c>
      <c r="AA959" t="b">
        <f t="shared" si="358"/>
        <v>1</v>
      </c>
    </row>
    <row r="960" spans="1:27" x14ac:dyDescent="0.25">
      <c r="A960" s="3">
        <v>94.300000000000097</v>
      </c>
      <c r="B960" s="3">
        <f t="shared" si="359"/>
        <v>9.0245389446441653</v>
      </c>
      <c r="C960" s="3">
        <f t="shared" si="364"/>
        <v>4.7930783563028898</v>
      </c>
      <c r="D960" s="3">
        <f t="shared" si="365"/>
        <v>9.1516933392034474</v>
      </c>
      <c r="E960" s="3">
        <f t="shared" si="366"/>
        <v>0.29862063450753351</v>
      </c>
      <c r="F960" s="2">
        <f t="shared" si="343"/>
        <v>-0.86025917388512396</v>
      </c>
      <c r="G960" s="2">
        <f t="shared" si="344"/>
        <v>-9.8380703396437088</v>
      </c>
      <c r="H960" s="3">
        <f t="shared" si="345"/>
        <v>9.1516933392034473E-3</v>
      </c>
      <c r="I960" s="3">
        <f t="shared" si="346"/>
        <v>2.9862063450753352E-4</v>
      </c>
      <c r="J960" s="3">
        <f t="shared" si="347"/>
        <v>-8.6025917388512401E-4</v>
      </c>
      <c r="K960" s="3">
        <f t="shared" si="348"/>
        <v>-9.8380703396437098E-3</v>
      </c>
      <c r="M960" s="3">
        <f t="shared" si="360"/>
        <v>9.0241332934683509</v>
      </c>
      <c r="N960" s="3">
        <f t="shared" si="361"/>
        <v>4.7884392604093415</v>
      </c>
      <c r="O960" s="3">
        <f t="shared" si="362"/>
        <v>9.1517314704139885</v>
      </c>
      <c r="P960" s="3">
        <f t="shared" si="363"/>
        <v>0.29905670952152075</v>
      </c>
      <c r="Q960" s="3">
        <f t="shared" si="349"/>
        <v>-0.86026275821891485</v>
      </c>
      <c r="R960" s="3">
        <f t="shared" si="350"/>
        <v>-9.8381113306950247</v>
      </c>
      <c r="S960" s="3">
        <f t="shared" si="351"/>
        <v>9.1513013390348785</v>
      </c>
      <c r="T960" s="3">
        <f t="shared" si="352"/>
        <v>0.29413765385617324</v>
      </c>
      <c r="U960" s="3">
        <f t="shared" si="353"/>
        <v>9.1513013390348789E-3</v>
      </c>
      <c r="V960" s="3">
        <f t="shared" si="354"/>
        <v>2.9413765385617323E-4</v>
      </c>
      <c r="W960" s="3">
        <f t="shared" si="355"/>
        <v>-0.86022232586927849</v>
      </c>
      <c r="X960" s="3">
        <f>((m*gy-Cx*T960)/m)</f>
        <v>-9.8376489394624809</v>
      </c>
      <c r="Y960" s="3">
        <f t="shared" si="356"/>
        <v>-8.6022232586927851E-4</v>
      </c>
      <c r="Z960" s="3">
        <f t="shared" si="357"/>
        <v>-9.837648939462481E-3</v>
      </c>
      <c r="AA960" t="b">
        <f t="shared" si="358"/>
        <v>1</v>
      </c>
    </row>
    <row r="961" spans="1:27" x14ac:dyDescent="0.25">
      <c r="A961" s="3">
        <v>94.400000000000105</v>
      </c>
      <c r="B961" s="3">
        <f t="shared" si="359"/>
        <v>9.0336906379833692</v>
      </c>
      <c r="C961" s="3">
        <f t="shared" si="364"/>
        <v>4.7933769769373971</v>
      </c>
      <c r="D961" s="3">
        <f t="shared" si="365"/>
        <v>9.1508330800295621</v>
      </c>
      <c r="E961" s="3">
        <f t="shared" si="366"/>
        <v>0.28878256416788978</v>
      </c>
      <c r="F961" s="2">
        <f t="shared" si="343"/>
        <v>-0.86017830952277874</v>
      </c>
      <c r="G961" s="2">
        <f t="shared" si="344"/>
        <v>-9.8371455610317824</v>
      </c>
      <c r="H961" s="3">
        <f t="shared" si="345"/>
        <v>9.1508330800295617E-3</v>
      </c>
      <c r="I961" s="3">
        <f t="shared" si="346"/>
        <v>2.8878256416788977E-4</v>
      </c>
      <c r="J961" s="3">
        <f t="shared" si="347"/>
        <v>-8.6017830952277879E-4</v>
      </c>
      <c r="K961" s="3">
        <f t="shared" si="348"/>
        <v>-9.8371455610317821E-3</v>
      </c>
      <c r="M961" s="3">
        <f t="shared" si="360"/>
        <v>9.0332845948073857</v>
      </c>
      <c r="N961" s="3">
        <f t="shared" si="361"/>
        <v>4.7887333980631981</v>
      </c>
      <c r="O961" s="3">
        <f t="shared" si="362"/>
        <v>9.1508712480881194</v>
      </c>
      <c r="P961" s="3">
        <f t="shared" si="363"/>
        <v>0.28921906058205826</v>
      </c>
      <c r="Q961" s="3">
        <f t="shared" si="349"/>
        <v>-0.86018189732028316</v>
      </c>
      <c r="R961" s="3">
        <f t="shared" si="350"/>
        <v>-9.8371865916947137</v>
      </c>
      <c r="S961" s="3">
        <f t="shared" si="351"/>
        <v>9.1504411571394595</v>
      </c>
      <c r="T961" s="3">
        <f t="shared" si="352"/>
        <v>0.28430046728621089</v>
      </c>
      <c r="U961" s="3">
        <f t="shared" si="353"/>
        <v>9.1504411571394599E-3</v>
      </c>
      <c r="V961" s="3">
        <f t="shared" si="354"/>
        <v>2.8430046728621089E-4</v>
      </c>
      <c r="W961" s="3">
        <f t="shared" si="355"/>
        <v>-0.8601414687711092</v>
      </c>
      <c r="X961" s="3">
        <f>((m*gy-Cx*T961)/m)</f>
        <v>-9.8367242439249036</v>
      </c>
      <c r="Y961" s="3">
        <f t="shared" si="356"/>
        <v>-8.601414687711092E-4</v>
      </c>
      <c r="Z961" s="3">
        <f t="shared" si="357"/>
        <v>-9.8367242439249044E-3</v>
      </c>
      <c r="AA961" t="b">
        <f t="shared" si="358"/>
        <v>1</v>
      </c>
    </row>
    <row r="962" spans="1:27" x14ac:dyDescent="0.25">
      <c r="A962" s="3">
        <v>94.500000000000099</v>
      </c>
      <c r="B962" s="3">
        <f t="shared" si="359"/>
        <v>9.0428414710633991</v>
      </c>
      <c r="C962" s="3">
        <f t="shared" si="364"/>
        <v>4.7936657595015646</v>
      </c>
      <c r="D962" s="3">
        <f t="shared" si="365"/>
        <v>9.1499729017200391</v>
      </c>
      <c r="E962" s="3">
        <f t="shared" si="366"/>
        <v>0.27894541860685801</v>
      </c>
      <c r="F962" s="2">
        <f t="shared" si="343"/>
        <v>-0.86009745276168359</v>
      </c>
      <c r="G962" s="2">
        <f t="shared" si="344"/>
        <v>-9.8362208693490452</v>
      </c>
      <c r="H962" s="3">
        <f t="shared" si="345"/>
        <v>9.1499729017200399E-3</v>
      </c>
      <c r="I962" s="3">
        <f t="shared" si="346"/>
        <v>2.7894541860685801E-4</v>
      </c>
      <c r="J962" s="3">
        <f t="shared" si="347"/>
        <v>-8.600974527616836E-4</v>
      </c>
      <c r="K962" s="3">
        <f t="shared" si="348"/>
        <v>-9.8362208693490456E-3</v>
      </c>
      <c r="M962" s="3">
        <f t="shared" si="360"/>
        <v>9.0424350359645249</v>
      </c>
      <c r="N962" s="3">
        <f t="shared" si="361"/>
        <v>4.7890176985304844</v>
      </c>
      <c r="O962" s="3">
        <f t="shared" si="362"/>
        <v>9.150011106619349</v>
      </c>
      <c r="P962" s="3">
        <f t="shared" si="363"/>
        <v>0.27938233633813336</v>
      </c>
      <c r="Q962" s="3">
        <f t="shared" si="349"/>
        <v>-0.86010104402221876</v>
      </c>
      <c r="R962" s="3">
        <f t="shared" si="350"/>
        <v>-9.8362619396157847</v>
      </c>
      <c r="S962" s="3">
        <f t="shared" si="351"/>
        <v>9.1495810560973379</v>
      </c>
      <c r="T962" s="3">
        <f t="shared" si="352"/>
        <v>0.2744642053683255</v>
      </c>
      <c r="U962" s="3">
        <f t="shared" si="353"/>
        <v>9.1495810560973372E-3</v>
      </c>
      <c r="V962" s="3">
        <f t="shared" si="354"/>
        <v>2.7446420536832552E-4</v>
      </c>
      <c r="W962" s="3">
        <f t="shared" si="355"/>
        <v>-0.8600606192731497</v>
      </c>
      <c r="X962" s="3">
        <f>((m*gy-Cx*T962)/m)</f>
        <v>-9.8357996353046229</v>
      </c>
      <c r="Y962" s="3">
        <f t="shared" si="356"/>
        <v>-8.6006061927314974E-4</v>
      </c>
      <c r="Z962" s="3">
        <f t="shared" si="357"/>
        <v>-9.8357996353046224E-3</v>
      </c>
      <c r="AA962" t="b">
        <f t="shared" si="358"/>
        <v>1</v>
      </c>
    </row>
    <row r="963" spans="1:27" x14ac:dyDescent="0.25">
      <c r="A963" s="3">
        <v>94.600000000000094</v>
      </c>
      <c r="B963" s="3">
        <f t="shared" si="359"/>
        <v>9.0519914439651199</v>
      </c>
      <c r="C963" s="3">
        <f t="shared" si="364"/>
        <v>4.7939447049201718</v>
      </c>
      <c r="D963" s="3">
        <f t="shared" si="365"/>
        <v>9.1491128042672774</v>
      </c>
      <c r="E963" s="3">
        <f t="shared" si="366"/>
        <v>0.26910919773750896</v>
      </c>
      <c r="F963" s="2">
        <f t="shared" si="343"/>
        <v>-0.86001660360112397</v>
      </c>
      <c r="G963" s="2">
        <f t="shared" si="344"/>
        <v>-9.8352962645873259</v>
      </c>
      <c r="H963" s="3">
        <f t="shared" si="345"/>
        <v>9.149112804267277E-3</v>
      </c>
      <c r="I963" s="3">
        <f t="shared" si="346"/>
        <v>2.6910919773750894E-4</v>
      </c>
      <c r="J963" s="3">
        <f t="shared" si="347"/>
        <v>-8.6001660360112396E-4</v>
      </c>
      <c r="K963" s="3">
        <f t="shared" si="348"/>
        <v>-9.8352962645873263E-3</v>
      </c>
      <c r="M963" s="3">
        <f t="shared" si="360"/>
        <v>9.0515846170206231</v>
      </c>
      <c r="N963" s="3">
        <f t="shared" si="361"/>
        <v>4.7892921627358529</v>
      </c>
      <c r="O963" s="3">
        <f t="shared" si="362"/>
        <v>9.1491510460000764</v>
      </c>
      <c r="P963" s="3">
        <f t="shared" si="363"/>
        <v>0.26954653670282874</v>
      </c>
      <c r="Q963" s="3">
        <f t="shared" si="349"/>
        <v>-0.86002019832400711</v>
      </c>
      <c r="R963" s="3">
        <f t="shared" si="350"/>
        <v>-9.8353373744500665</v>
      </c>
      <c r="S963" s="3">
        <f t="shared" si="351"/>
        <v>9.1487210359009143</v>
      </c>
      <c r="T963" s="3">
        <f t="shared" si="352"/>
        <v>0.2646288680156037</v>
      </c>
      <c r="U963" s="3">
        <f t="shared" si="353"/>
        <v>9.1487210359009145E-3</v>
      </c>
      <c r="V963" s="3">
        <f t="shared" si="354"/>
        <v>2.6462886801560372E-4</v>
      </c>
      <c r="W963" s="3">
        <f t="shared" si="355"/>
        <v>-0.85997977737468589</v>
      </c>
      <c r="X963" s="3">
        <f>((m*gy-Cx*T963)/m)</f>
        <v>-9.8348751135934673</v>
      </c>
      <c r="Y963" s="3">
        <f t="shared" si="356"/>
        <v>-8.5997977737468586E-4</v>
      </c>
      <c r="Z963" s="3">
        <f t="shared" si="357"/>
        <v>-9.8348751135934678E-3</v>
      </c>
      <c r="AA963" t="b">
        <f t="shared" si="358"/>
        <v>1</v>
      </c>
    </row>
    <row r="964" spans="1:27" x14ac:dyDescent="0.25">
      <c r="A964" s="3">
        <v>94.700000000000102</v>
      </c>
      <c r="B964" s="3">
        <f t="shared" si="359"/>
        <v>9.0611405567693879</v>
      </c>
      <c r="C964" s="3">
        <f t="shared" si="364"/>
        <v>4.7942138141179091</v>
      </c>
      <c r="D964" s="3">
        <f t="shared" si="365"/>
        <v>9.1482527876636759</v>
      </c>
      <c r="E964" s="3">
        <f t="shared" si="366"/>
        <v>0.25927390147292162</v>
      </c>
      <c r="F964" s="2">
        <f t="shared" si="343"/>
        <v>-0.85993576204038535</v>
      </c>
      <c r="G964" s="2">
        <f t="shared" si="344"/>
        <v>-9.834371746738455</v>
      </c>
      <c r="H964" s="3">
        <f t="shared" si="345"/>
        <v>9.1482527876636764E-3</v>
      </c>
      <c r="I964" s="3">
        <f t="shared" si="346"/>
        <v>2.5927390147292162E-4</v>
      </c>
      <c r="J964" s="3">
        <f t="shared" si="347"/>
        <v>-8.5993576204038537E-4</v>
      </c>
      <c r="K964" s="3">
        <f t="shared" si="348"/>
        <v>-9.8343717467384555E-3</v>
      </c>
      <c r="M964" s="3">
        <f t="shared" si="360"/>
        <v>9.060733338056524</v>
      </c>
      <c r="N964" s="3">
        <f t="shared" si="361"/>
        <v>4.7895567916038688</v>
      </c>
      <c r="O964" s="3">
        <f t="shared" si="362"/>
        <v>9.1482910662227024</v>
      </c>
      <c r="P964" s="3">
        <f t="shared" si="363"/>
        <v>0.25971166158923525</v>
      </c>
      <c r="Q964" s="3">
        <f t="shared" si="349"/>
        <v>-0.85993936022493389</v>
      </c>
      <c r="R964" s="3">
        <f t="shared" si="350"/>
        <v>-9.834412896189388</v>
      </c>
      <c r="S964" s="3">
        <f t="shared" si="351"/>
        <v>9.1478610965425897</v>
      </c>
      <c r="T964" s="3">
        <f t="shared" si="352"/>
        <v>0.25479445514114057</v>
      </c>
      <c r="U964" s="3">
        <f t="shared" si="353"/>
        <v>9.1478610965425901E-3</v>
      </c>
      <c r="V964" s="3">
        <f t="shared" si="354"/>
        <v>2.5479445514114057E-4</v>
      </c>
      <c r="W964" s="3">
        <f t="shared" si="355"/>
        <v>-0.85989894307500347</v>
      </c>
      <c r="X964" s="3">
        <f>((m*gy-Cx*T964)/m)</f>
        <v>-9.8339506787832676</v>
      </c>
      <c r="Y964" s="3">
        <f t="shared" si="356"/>
        <v>-8.5989894307500351E-4</v>
      </c>
      <c r="Z964" s="3">
        <f t="shared" si="357"/>
        <v>-9.8339506787832685E-3</v>
      </c>
      <c r="AA964" t="b">
        <f t="shared" si="358"/>
        <v>1</v>
      </c>
    </row>
    <row r="965" spans="1:27" x14ac:dyDescent="0.25">
      <c r="A965" s="3">
        <v>94.800000000000097</v>
      </c>
      <c r="B965" s="3">
        <f t="shared" si="359"/>
        <v>9.0702888095570522</v>
      </c>
      <c r="C965" s="3">
        <f t="shared" si="364"/>
        <v>4.794473088019382</v>
      </c>
      <c r="D965" s="3">
        <f t="shared" si="365"/>
        <v>9.1473928519016354</v>
      </c>
      <c r="E965" s="3">
        <f t="shared" si="366"/>
        <v>0.24943952972618316</v>
      </c>
      <c r="F965" s="2">
        <f t="shared" si="343"/>
        <v>-0.85985492807875374</v>
      </c>
      <c r="G965" s="2">
        <f t="shared" si="344"/>
        <v>-9.8334473157942632</v>
      </c>
      <c r="H965" s="3">
        <f t="shared" si="345"/>
        <v>9.147392851901635E-3</v>
      </c>
      <c r="I965" s="3">
        <f t="shared" si="346"/>
        <v>2.4943952972618317E-4</v>
      </c>
      <c r="J965" s="3">
        <f t="shared" si="347"/>
        <v>-8.5985492807875378E-4</v>
      </c>
      <c r="K965" s="3">
        <f t="shared" si="348"/>
        <v>-9.8334473157942626E-3</v>
      </c>
      <c r="M965" s="3">
        <f t="shared" si="360"/>
        <v>9.0698811991530661</v>
      </c>
      <c r="N965" s="3">
        <f t="shared" si="361"/>
        <v>4.7898115860590096</v>
      </c>
      <c r="O965" s="3">
        <f t="shared" si="362"/>
        <v>9.1474311672796276</v>
      </c>
      <c r="P965" s="3">
        <f t="shared" si="363"/>
        <v>0.24987771091045199</v>
      </c>
      <c r="Q965" s="3">
        <f t="shared" si="349"/>
        <v>-0.85985852972428489</v>
      </c>
      <c r="R965" s="3">
        <f t="shared" si="350"/>
        <v>-9.8334885048255831</v>
      </c>
      <c r="S965" s="3">
        <f t="shared" si="351"/>
        <v>9.1470012380147647</v>
      </c>
      <c r="T965" s="3">
        <f t="shared" si="352"/>
        <v>0.24496096665803921</v>
      </c>
      <c r="U965" s="3">
        <f t="shared" si="353"/>
        <v>9.1470012380147642E-3</v>
      </c>
      <c r="V965" s="3">
        <f t="shared" si="354"/>
        <v>2.4496096665803922E-4</v>
      </c>
      <c r="W965" s="3">
        <f t="shared" si="355"/>
        <v>-0.85981811637338779</v>
      </c>
      <c r="X965" s="3">
        <f>((m*gy-Cx*T965)/m)</f>
        <v>-9.8330263308658559</v>
      </c>
      <c r="Y965" s="3">
        <f t="shared" si="356"/>
        <v>-8.5981811637338785E-4</v>
      </c>
      <c r="Z965" s="3">
        <f t="shared" si="357"/>
        <v>-9.8330263308658555E-3</v>
      </c>
      <c r="AA965" t="b">
        <f t="shared" si="358"/>
        <v>1</v>
      </c>
    </row>
    <row r="966" spans="1:27" x14ac:dyDescent="0.25">
      <c r="A966" s="3">
        <v>94.900000000000105</v>
      </c>
      <c r="B966" s="3">
        <f t="shared" si="359"/>
        <v>9.079436202408953</v>
      </c>
      <c r="C966" s="3">
        <f t="shared" si="364"/>
        <v>4.7947225275491085</v>
      </c>
      <c r="D966" s="3">
        <f t="shared" si="365"/>
        <v>9.1465329969735567</v>
      </c>
      <c r="E966" s="3">
        <f t="shared" si="366"/>
        <v>0.23960608241038889</v>
      </c>
      <c r="F966" s="2">
        <f t="shared" si="343"/>
        <v>-0.85977410171551427</v>
      </c>
      <c r="G966" s="2">
        <f t="shared" si="344"/>
        <v>-9.8325229717465774</v>
      </c>
      <c r="H966" s="3">
        <f t="shared" si="345"/>
        <v>9.1465329969735564E-3</v>
      </c>
      <c r="I966" s="3">
        <f t="shared" si="346"/>
        <v>2.3960608241038888E-4</v>
      </c>
      <c r="J966" s="3">
        <f t="shared" si="347"/>
        <v>-8.5977410171551426E-4</v>
      </c>
      <c r="K966" s="3">
        <f t="shared" si="348"/>
        <v>-9.8325229717465771E-3</v>
      </c>
      <c r="M966" s="3">
        <f t="shared" si="360"/>
        <v>9.0790282003910807</v>
      </c>
      <c r="N966" s="3">
        <f t="shared" si="361"/>
        <v>4.7900565470256673</v>
      </c>
      <c r="O966" s="3">
        <f t="shared" si="362"/>
        <v>9.1465713491632545</v>
      </c>
      <c r="P966" s="3">
        <f t="shared" si="363"/>
        <v>0.24004468457958614</v>
      </c>
      <c r="Q966" s="3">
        <f t="shared" si="349"/>
        <v>-0.85977770682134591</v>
      </c>
      <c r="R966" s="3">
        <f t="shared" si="350"/>
        <v>-9.8325642003504825</v>
      </c>
      <c r="S966" s="3">
        <f t="shared" si="351"/>
        <v>9.1461414603098437</v>
      </c>
      <c r="T966" s="3">
        <f t="shared" si="352"/>
        <v>0.23512840247941089</v>
      </c>
      <c r="U966" s="3">
        <f t="shared" si="353"/>
        <v>9.1461414603098441E-3</v>
      </c>
      <c r="V966" s="3">
        <f t="shared" si="354"/>
        <v>2.3512840247941089E-4</v>
      </c>
      <c r="W966" s="3">
        <f t="shared" si="355"/>
        <v>-0.85973729726912518</v>
      </c>
      <c r="X966" s="3">
        <f>((m*gy-Cx*T966)/m)</f>
        <v>-9.8321020698330663</v>
      </c>
      <c r="Y966" s="3">
        <f t="shared" si="356"/>
        <v>-8.5973729726912518E-4</v>
      </c>
      <c r="Z966" s="3">
        <f t="shared" si="357"/>
        <v>-9.832102069833067E-3</v>
      </c>
      <c r="AA966" t="b">
        <f t="shared" si="358"/>
        <v>1</v>
      </c>
    </row>
    <row r="967" spans="1:27" x14ac:dyDescent="0.25">
      <c r="A967" s="3">
        <v>95.000000000000099</v>
      </c>
      <c r="B967" s="3">
        <f t="shared" si="359"/>
        <v>9.088582735405927</v>
      </c>
      <c r="C967" s="3">
        <f t="shared" si="364"/>
        <v>4.7949621336315191</v>
      </c>
      <c r="D967" s="3">
        <f t="shared" si="365"/>
        <v>9.1456732228718405</v>
      </c>
      <c r="E967" s="3">
        <f t="shared" si="366"/>
        <v>0.22977355943864231</v>
      </c>
      <c r="F967" s="2">
        <f t="shared" si="343"/>
        <v>-0.85969328294995295</v>
      </c>
      <c r="G967" s="2">
        <f t="shared" si="344"/>
        <v>-9.8315987145872334</v>
      </c>
      <c r="H967" s="3">
        <f t="shared" si="345"/>
        <v>9.1456732228718408E-3</v>
      </c>
      <c r="I967" s="3">
        <f t="shared" si="346"/>
        <v>2.2977355943864231E-4</v>
      </c>
      <c r="J967" s="3">
        <f t="shared" si="347"/>
        <v>-8.5969328294995299E-4</v>
      </c>
      <c r="K967" s="3">
        <f t="shared" si="348"/>
        <v>-9.8315987145872336E-3</v>
      </c>
      <c r="M967" s="3">
        <f t="shared" si="360"/>
        <v>9.0881743418513903</v>
      </c>
      <c r="N967" s="3">
        <f t="shared" si="361"/>
        <v>4.790291675428147</v>
      </c>
      <c r="O967" s="3">
        <f t="shared" si="362"/>
        <v>9.1457116118659858</v>
      </c>
      <c r="P967" s="3">
        <f t="shared" si="363"/>
        <v>0.23021258250975307</v>
      </c>
      <c r="Q967" s="3">
        <f t="shared" si="349"/>
        <v>-0.85969689151540263</v>
      </c>
      <c r="R967" s="3">
        <f t="shared" si="350"/>
        <v>-9.8316399827559184</v>
      </c>
      <c r="S967" s="3">
        <f t="shared" si="351"/>
        <v>9.1452817634202273</v>
      </c>
      <c r="T967" s="3">
        <f t="shared" si="352"/>
        <v>0.2252967625183751</v>
      </c>
      <c r="U967" s="3">
        <f t="shared" si="353"/>
        <v>9.145281763420228E-3</v>
      </c>
      <c r="V967" s="3">
        <f t="shared" si="354"/>
        <v>2.2529676251837512E-4</v>
      </c>
      <c r="W967" s="3">
        <f t="shared" si="355"/>
        <v>-0.85965648576150122</v>
      </c>
      <c r="X967" s="3">
        <f>((m*gy-Cx*T967)/m)</f>
        <v>-9.8311778956767277</v>
      </c>
      <c r="Y967" s="3">
        <f t="shared" si="356"/>
        <v>-8.5965648576150121E-4</v>
      </c>
      <c r="Z967" s="3">
        <f t="shared" si="357"/>
        <v>-9.8311778956767272E-3</v>
      </c>
      <c r="AA967" t="b">
        <f t="shared" si="358"/>
        <v>1</v>
      </c>
    </row>
    <row r="968" spans="1:27" x14ac:dyDescent="0.25">
      <c r="A968" s="3">
        <v>95.100000000000094</v>
      </c>
      <c r="B968" s="3">
        <f t="shared" si="359"/>
        <v>9.0977284086287984</v>
      </c>
      <c r="C968" s="3">
        <f t="shared" si="364"/>
        <v>4.7951919071909579</v>
      </c>
      <c r="D968" s="3">
        <f t="shared" si="365"/>
        <v>9.144813529588891</v>
      </c>
      <c r="E968" s="3">
        <f t="shared" si="366"/>
        <v>0.21994196072405509</v>
      </c>
      <c r="F968" s="2">
        <f t="shared" si="343"/>
        <v>-0.8596124717813558</v>
      </c>
      <c r="G968" s="2">
        <f t="shared" si="344"/>
        <v>-9.8306745443080619</v>
      </c>
      <c r="H968" s="3">
        <f t="shared" si="345"/>
        <v>9.1448135295888917E-3</v>
      </c>
      <c r="I968" s="3">
        <f t="shared" si="346"/>
        <v>2.1994196072405508E-4</v>
      </c>
      <c r="J968" s="3">
        <f t="shared" si="347"/>
        <v>-8.5961247178135579E-4</v>
      </c>
      <c r="K968" s="3">
        <f t="shared" si="348"/>
        <v>-9.8306745443080615E-3</v>
      </c>
      <c r="M968" s="3">
        <f t="shared" si="360"/>
        <v>9.0973196236148102</v>
      </c>
      <c r="N968" s="3">
        <f t="shared" si="361"/>
        <v>4.7905169721906651</v>
      </c>
      <c r="O968" s="3">
        <f t="shared" si="362"/>
        <v>9.1448519553802239</v>
      </c>
      <c r="P968" s="3">
        <f t="shared" si="363"/>
        <v>0.22038140461407635</v>
      </c>
      <c r="Q968" s="3">
        <f t="shared" si="349"/>
        <v>-0.85961608380574095</v>
      </c>
      <c r="R968" s="3">
        <f t="shared" si="350"/>
        <v>-9.8307158520337232</v>
      </c>
      <c r="S968" s="3">
        <f t="shared" si="351"/>
        <v>9.1444221473383216</v>
      </c>
      <c r="T968" s="3">
        <f t="shared" si="352"/>
        <v>0.21546604668805949</v>
      </c>
      <c r="U968" s="3">
        <f t="shared" si="353"/>
        <v>9.1444221473383214E-3</v>
      </c>
      <c r="V968" s="3">
        <f t="shared" si="354"/>
        <v>2.1546604668805949E-4</v>
      </c>
      <c r="W968" s="3">
        <f t="shared" si="355"/>
        <v>-0.85957568184980215</v>
      </c>
      <c r="X968" s="3">
        <f>((m*gy-Cx*T968)/m)</f>
        <v>-9.8302538083886795</v>
      </c>
      <c r="Y968" s="3">
        <f t="shared" si="356"/>
        <v>-8.5957568184980222E-4</v>
      </c>
      <c r="Z968" s="3">
        <f t="shared" si="357"/>
        <v>-9.8302538083886795E-3</v>
      </c>
      <c r="AA968" t="b">
        <f t="shared" si="358"/>
        <v>1</v>
      </c>
    </row>
    <row r="969" spans="1:27" x14ac:dyDescent="0.25">
      <c r="A969" s="3">
        <v>95.200000000000102</v>
      </c>
      <c r="B969" s="3">
        <f t="shared" si="359"/>
        <v>9.1068732221583879</v>
      </c>
      <c r="C969" s="3">
        <f t="shared" si="364"/>
        <v>4.7954118491516819</v>
      </c>
      <c r="D969" s="3">
        <f t="shared" si="365"/>
        <v>9.1439539171171091</v>
      </c>
      <c r="E969" s="3">
        <f t="shared" si="366"/>
        <v>0.21011128617974703</v>
      </c>
      <c r="F969" s="2">
        <f t="shared" si="343"/>
        <v>-0.85953166820900828</v>
      </c>
      <c r="G969" s="2">
        <f t="shared" si="344"/>
        <v>-9.8297504609008968</v>
      </c>
      <c r="H969" s="3">
        <f t="shared" si="345"/>
        <v>9.1439539171171095E-3</v>
      </c>
      <c r="I969" s="3">
        <f t="shared" si="346"/>
        <v>2.1011128617974702E-4</v>
      </c>
      <c r="J969" s="3">
        <f t="shared" si="347"/>
        <v>-8.5953166820900827E-4</v>
      </c>
      <c r="K969" s="3">
        <f t="shared" si="348"/>
        <v>-9.8297504609008973E-3</v>
      </c>
      <c r="M969" s="3">
        <f t="shared" si="360"/>
        <v>9.1064640457621486</v>
      </c>
      <c r="N969" s="3">
        <f t="shared" si="361"/>
        <v>4.7907324382373533</v>
      </c>
      <c r="O969" s="3">
        <f t="shared" si="362"/>
        <v>9.1439923796983749</v>
      </c>
      <c r="P969" s="3">
        <f t="shared" si="363"/>
        <v>0.21055115080568768</v>
      </c>
      <c r="Q969" s="3">
        <f t="shared" si="349"/>
        <v>-0.85953528369164722</v>
      </c>
      <c r="R969" s="3">
        <f t="shared" si="350"/>
        <v>-9.8297918081757363</v>
      </c>
      <c r="S969" s="3">
        <f t="shared" si="351"/>
        <v>9.1435626120565292</v>
      </c>
      <c r="T969" s="3">
        <f t="shared" si="352"/>
        <v>0.20563625490159981</v>
      </c>
      <c r="U969" s="3">
        <f t="shared" si="353"/>
        <v>9.1435626120565296E-3</v>
      </c>
      <c r="V969" s="3">
        <f t="shared" si="354"/>
        <v>2.0563625490159981E-4</v>
      </c>
      <c r="W969" s="3">
        <f t="shared" si="355"/>
        <v>-0.85949488553331366</v>
      </c>
      <c r="X969" s="3">
        <f>((m*gy-Cx*T969)/m)</f>
        <v>-9.8293298079607503</v>
      </c>
      <c r="Y969" s="3">
        <f t="shared" si="356"/>
        <v>-8.594948855333137E-4</v>
      </c>
      <c r="Z969" s="3">
        <f t="shared" si="357"/>
        <v>-9.8293298079607499E-3</v>
      </c>
      <c r="AA969" t="b">
        <f t="shared" si="358"/>
        <v>1</v>
      </c>
    </row>
    <row r="970" spans="1:27" x14ac:dyDescent="0.25">
      <c r="A970" s="3">
        <v>95.300000000000097</v>
      </c>
      <c r="B970" s="3">
        <f t="shared" si="359"/>
        <v>9.1160171760755055</v>
      </c>
      <c r="C970" s="3">
        <f t="shared" si="364"/>
        <v>4.7956219604378614</v>
      </c>
      <c r="D970" s="3">
        <f t="shared" si="365"/>
        <v>9.1430943854489009</v>
      </c>
      <c r="E970" s="3">
        <f t="shared" si="366"/>
        <v>0.20028153571884613</v>
      </c>
      <c r="F970" s="2">
        <f t="shared" si="343"/>
        <v>-0.85945087223219674</v>
      </c>
      <c r="G970" s="2">
        <f t="shared" si="344"/>
        <v>-9.8288264643575722</v>
      </c>
      <c r="H970" s="3">
        <f t="shared" si="345"/>
        <v>9.1430943854489011E-3</v>
      </c>
      <c r="I970" s="3">
        <f t="shared" si="346"/>
        <v>2.0028153571884614E-4</v>
      </c>
      <c r="J970" s="3">
        <f t="shared" si="347"/>
        <v>-8.5945087223219673E-4</v>
      </c>
      <c r="K970" s="3">
        <f t="shared" si="348"/>
        <v>-9.8288264643575721E-3</v>
      </c>
      <c r="M970" s="3">
        <f t="shared" si="360"/>
        <v>9.115607608374205</v>
      </c>
      <c r="N970" s="3">
        <f t="shared" si="361"/>
        <v>4.7909380744922547</v>
      </c>
      <c r="O970" s="3">
        <f t="shared" si="362"/>
        <v>9.1431328848128413</v>
      </c>
      <c r="P970" s="3">
        <f t="shared" si="363"/>
        <v>0.20072182099772692</v>
      </c>
      <c r="Q970" s="3">
        <f t="shared" si="349"/>
        <v>-0.85945449117240691</v>
      </c>
      <c r="R970" s="3">
        <f t="shared" si="350"/>
        <v>-9.8288678511737864</v>
      </c>
      <c r="S970" s="3">
        <f t="shared" si="351"/>
        <v>9.1427031575672544</v>
      </c>
      <c r="T970" s="3">
        <f t="shared" si="352"/>
        <v>0.19580738707214004</v>
      </c>
      <c r="U970" s="3">
        <f t="shared" si="353"/>
        <v>9.1427031575672547E-3</v>
      </c>
      <c r="V970" s="3">
        <f t="shared" si="354"/>
        <v>1.9580738707214004E-4</v>
      </c>
      <c r="W970" s="3">
        <f t="shared" si="355"/>
        <v>-0.85941409681132197</v>
      </c>
      <c r="X970" s="3">
        <f>((m*gy-Cx*T970)/m)</f>
        <v>-9.8284058943847832</v>
      </c>
      <c r="Y970" s="3">
        <f t="shared" si="356"/>
        <v>-8.5941409681132195E-4</v>
      </c>
      <c r="Z970" s="3">
        <f t="shared" si="357"/>
        <v>-9.8284058943847834E-3</v>
      </c>
      <c r="AA970" t="b">
        <f t="shared" si="358"/>
        <v>1</v>
      </c>
    </row>
    <row r="971" spans="1:27" x14ac:dyDescent="0.25">
      <c r="A971" s="3">
        <v>95.400000000000105</v>
      </c>
      <c r="B971" s="3">
        <f t="shared" si="359"/>
        <v>9.1251602704609542</v>
      </c>
      <c r="C971" s="3">
        <f t="shared" si="364"/>
        <v>4.7958222419735801</v>
      </c>
      <c r="D971" s="3">
        <f t="shared" si="365"/>
        <v>9.1422349345766687</v>
      </c>
      <c r="E971" s="3">
        <f t="shared" si="366"/>
        <v>0.19045270925448857</v>
      </c>
      <c r="F971" s="2">
        <f t="shared" si="343"/>
        <v>-0.85937008385020675</v>
      </c>
      <c r="G971" s="2">
        <f t="shared" si="344"/>
        <v>-9.8279025546699224</v>
      </c>
      <c r="H971" s="3">
        <f t="shared" si="345"/>
        <v>9.1422349345766686E-3</v>
      </c>
      <c r="I971" s="3">
        <f t="shared" si="346"/>
        <v>1.9045270925448858E-4</v>
      </c>
      <c r="J971" s="3">
        <f t="shared" si="347"/>
        <v>-8.5937008385020676E-4</v>
      </c>
      <c r="K971" s="3">
        <f t="shared" si="348"/>
        <v>-9.8279025546699223E-3</v>
      </c>
      <c r="M971" s="3">
        <f t="shared" si="360"/>
        <v>9.1247503115317716</v>
      </c>
      <c r="N971" s="3">
        <f t="shared" si="361"/>
        <v>4.7911338818793272</v>
      </c>
      <c r="O971" s="3">
        <f t="shared" si="362"/>
        <v>9.1422734707160291</v>
      </c>
      <c r="P971" s="3">
        <f t="shared" si="363"/>
        <v>0.19089341510334215</v>
      </c>
      <c r="Q971" s="3">
        <f t="shared" si="349"/>
        <v>-0.8593737062473068</v>
      </c>
      <c r="R971" s="3">
        <f t="shared" si="350"/>
        <v>-9.8279439810197147</v>
      </c>
      <c r="S971" s="3">
        <f t="shared" si="351"/>
        <v>9.141843783862905</v>
      </c>
      <c r="T971" s="3">
        <f t="shared" si="352"/>
        <v>0.18597944311283229</v>
      </c>
      <c r="U971" s="3">
        <f t="shared" si="353"/>
        <v>9.1418437838629053E-3</v>
      </c>
      <c r="V971" s="3">
        <f t="shared" si="354"/>
        <v>1.859794431128323E-4</v>
      </c>
      <c r="W971" s="3">
        <f t="shared" si="355"/>
        <v>-0.85933331568311311</v>
      </c>
      <c r="X971" s="3">
        <f>((m*gy-Cx*T971)/m)</f>
        <v>-9.8274820676526069</v>
      </c>
      <c r="Y971" s="3">
        <f t="shared" si="356"/>
        <v>-8.5933331568311311E-4</v>
      </c>
      <c r="Z971" s="3">
        <f t="shared" si="357"/>
        <v>-9.8274820676526077E-3</v>
      </c>
      <c r="AA971" t="b">
        <f t="shared" si="358"/>
        <v>1</v>
      </c>
    </row>
    <row r="972" spans="1:27" x14ac:dyDescent="0.25">
      <c r="A972" s="3">
        <v>95.500000000000099</v>
      </c>
      <c r="B972" s="3">
        <f t="shared" si="359"/>
        <v>9.1343025053955316</v>
      </c>
      <c r="C972" s="3">
        <f t="shared" si="364"/>
        <v>4.796012694682835</v>
      </c>
      <c r="D972" s="3">
        <f t="shared" si="365"/>
        <v>9.1413755644928187</v>
      </c>
      <c r="E972" s="3">
        <f t="shared" si="366"/>
        <v>0.18062480669981865</v>
      </c>
      <c r="F972" s="2">
        <f t="shared" si="343"/>
        <v>-0.85928930306232498</v>
      </c>
      <c r="G972" s="2">
        <f t="shared" si="344"/>
        <v>-9.8269787318297848</v>
      </c>
      <c r="H972" s="3">
        <f t="shared" si="345"/>
        <v>9.141375564492819E-3</v>
      </c>
      <c r="I972" s="3">
        <f t="shared" si="346"/>
        <v>1.8062480669981865E-4</v>
      </c>
      <c r="J972" s="3">
        <f t="shared" si="347"/>
        <v>-8.5928930306232497E-4</v>
      </c>
      <c r="K972" s="3">
        <f t="shared" si="348"/>
        <v>-9.8269787318297844E-3</v>
      </c>
      <c r="M972" s="3">
        <f t="shared" si="360"/>
        <v>9.1338921553156354</v>
      </c>
      <c r="N972" s="3">
        <f t="shared" si="361"/>
        <v>4.7913198613224397</v>
      </c>
      <c r="O972" s="3">
        <f t="shared" si="362"/>
        <v>9.1414141374003464</v>
      </c>
      <c r="P972" s="3">
        <f t="shared" si="363"/>
        <v>0.18106593303568955</v>
      </c>
      <c r="Q972" s="3">
        <f t="shared" si="349"/>
        <v>-0.85929292891563258</v>
      </c>
      <c r="R972" s="3">
        <f t="shared" si="350"/>
        <v>-9.8270201977053553</v>
      </c>
      <c r="S972" s="3">
        <f t="shared" si="351"/>
        <v>9.1409844909358888</v>
      </c>
      <c r="T972" s="3">
        <f t="shared" si="352"/>
        <v>0.17615242293683686</v>
      </c>
      <c r="U972" s="3">
        <f t="shared" si="353"/>
        <v>9.1409844909358887E-3</v>
      </c>
      <c r="V972" s="3">
        <f t="shared" si="354"/>
        <v>1.7615242293683687E-4</v>
      </c>
      <c r="W972" s="3">
        <f t="shared" si="355"/>
        <v>-0.85925254214797353</v>
      </c>
      <c r="X972" s="3">
        <f>((m*gy-Cx*T972)/m)</f>
        <v>-9.8265583277560644</v>
      </c>
      <c r="Y972" s="3">
        <f t="shared" si="356"/>
        <v>-8.5925254214797356E-4</v>
      </c>
      <c r="Z972" s="3">
        <f t="shared" si="357"/>
        <v>-9.8265583277560645E-3</v>
      </c>
      <c r="AA972" t="b">
        <f t="shared" si="358"/>
        <v>1</v>
      </c>
    </row>
    <row r="973" spans="1:27" x14ac:dyDescent="0.25">
      <c r="A973" s="3">
        <v>95.600000000000094</v>
      </c>
      <c r="B973" s="3">
        <f t="shared" si="359"/>
        <v>9.1434438809600245</v>
      </c>
      <c r="C973" s="3">
        <f t="shared" si="364"/>
        <v>4.796193319489535</v>
      </c>
      <c r="D973" s="3">
        <f t="shared" si="365"/>
        <v>9.1405162751897571</v>
      </c>
      <c r="E973" s="3">
        <f t="shared" si="366"/>
        <v>0.17079782796798887</v>
      </c>
      <c r="F973" s="2">
        <f t="shared" si="343"/>
        <v>-0.85920852986783713</v>
      </c>
      <c r="G973" s="2">
        <f t="shared" si="344"/>
        <v>-9.8260549958289918</v>
      </c>
      <c r="H973" s="3">
        <f t="shared" si="345"/>
        <v>9.1405162751897577E-3</v>
      </c>
      <c r="I973" s="3">
        <f t="shared" si="346"/>
        <v>1.7079782796798886E-4</v>
      </c>
      <c r="J973" s="3">
        <f t="shared" si="347"/>
        <v>-8.5920852986783719E-4</v>
      </c>
      <c r="K973" s="3">
        <f t="shared" si="348"/>
        <v>-9.8260549958289912E-3</v>
      </c>
      <c r="M973" s="3">
        <f t="shared" si="360"/>
        <v>9.1430331398065707</v>
      </c>
      <c r="N973" s="3">
        <f t="shared" si="361"/>
        <v>4.7914960137453768</v>
      </c>
      <c r="O973" s="3">
        <f t="shared" si="362"/>
        <v>9.140554884858199</v>
      </c>
      <c r="P973" s="3">
        <f t="shared" si="363"/>
        <v>0.17123937470793349</v>
      </c>
      <c r="Q973" s="3">
        <f t="shared" si="349"/>
        <v>-0.85921215917667071</v>
      </c>
      <c r="R973" s="3">
        <f t="shared" si="350"/>
        <v>-9.8260965012225476</v>
      </c>
      <c r="S973" s="3">
        <f t="shared" si="351"/>
        <v>9.1401252787786103</v>
      </c>
      <c r="T973" s="3">
        <f t="shared" si="352"/>
        <v>0.1663263264573222</v>
      </c>
      <c r="U973" s="3">
        <f t="shared" si="353"/>
        <v>9.1401252787786103E-3</v>
      </c>
      <c r="V973" s="3">
        <f t="shared" si="354"/>
        <v>1.663263264573222E-4</v>
      </c>
      <c r="W973" s="3">
        <f t="shared" si="355"/>
        <v>-0.85917177620518925</v>
      </c>
      <c r="X973" s="3">
        <f>((m*gy-Cx*T973)/m)</f>
        <v>-9.8256346746869898</v>
      </c>
      <c r="Y973" s="3">
        <f t="shared" si="356"/>
        <v>-8.5917177620518925E-4</v>
      </c>
      <c r="Z973" s="3">
        <f t="shared" si="357"/>
        <v>-9.8256346746869901E-3</v>
      </c>
      <c r="AA973" t="b">
        <f t="shared" si="358"/>
        <v>1</v>
      </c>
    </row>
    <row r="974" spans="1:27" x14ac:dyDescent="0.25">
      <c r="A974" s="3">
        <v>95.700000000000102</v>
      </c>
      <c r="B974" s="3">
        <f t="shared" si="359"/>
        <v>9.1525843972352146</v>
      </c>
      <c r="C974" s="3">
        <f t="shared" si="364"/>
        <v>4.7963641173175029</v>
      </c>
      <c r="D974" s="3">
        <f t="shared" si="365"/>
        <v>9.1396570666598898</v>
      </c>
      <c r="E974" s="3">
        <f t="shared" si="366"/>
        <v>0.16097177297215987</v>
      </c>
      <c r="F974" s="2">
        <f t="shared" si="343"/>
        <v>-0.85912776426602966</v>
      </c>
      <c r="G974" s="2">
        <f t="shared" si="344"/>
        <v>-9.8251313466593846</v>
      </c>
      <c r="H974" s="3">
        <f t="shared" si="345"/>
        <v>9.1396570666598901E-3</v>
      </c>
      <c r="I974" s="3">
        <f t="shared" si="346"/>
        <v>1.6097177297215987E-4</v>
      </c>
      <c r="J974" s="3">
        <f t="shared" si="347"/>
        <v>-8.591277642660297E-4</v>
      </c>
      <c r="K974" s="3">
        <f t="shared" si="348"/>
        <v>-9.8251313466593843E-3</v>
      </c>
      <c r="M974" s="3">
        <f t="shared" si="360"/>
        <v>9.1521732650853487</v>
      </c>
      <c r="N974" s="3">
        <f t="shared" si="361"/>
        <v>4.7916623400718343</v>
      </c>
      <c r="O974" s="3">
        <f t="shared" si="362"/>
        <v>9.1396957130819931</v>
      </c>
      <c r="P974" s="3">
        <f t="shared" si="363"/>
        <v>0.16141374003324649</v>
      </c>
      <c r="Q974" s="3">
        <f t="shared" si="349"/>
        <v>-0.8591313970297072</v>
      </c>
      <c r="R974" s="3">
        <f t="shared" si="350"/>
        <v>-9.8251728915631258</v>
      </c>
      <c r="S974" s="3">
        <f t="shared" si="351"/>
        <v>9.1392661473834789</v>
      </c>
      <c r="T974" s="3">
        <f t="shared" si="352"/>
        <v>0.15650115358746491</v>
      </c>
      <c r="U974" s="3">
        <f t="shared" si="353"/>
        <v>9.1392661473834787E-3</v>
      </c>
      <c r="V974" s="3">
        <f t="shared" si="354"/>
        <v>1.5650115358746493E-4</v>
      </c>
      <c r="W974" s="3">
        <f t="shared" si="355"/>
        <v>-0.85909101785404707</v>
      </c>
      <c r="X974" s="3">
        <f>((m*gy-Cx*T974)/m)</f>
        <v>-9.8247111084372225</v>
      </c>
      <c r="Y974" s="3">
        <f t="shared" si="356"/>
        <v>-8.590910178540471E-4</v>
      </c>
      <c r="Z974" s="3">
        <f t="shared" si="357"/>
        <v>-9.8247111084372226E-3</v>
      </c>
      <c r="AA974" t="b">
        <f t="shared" si="358"/>
        <v>1</v>
      </c>
    </row>
    <row r="975" spans="1:27" x14ac:dyDescent="0.25">
      <c r="A975" s="3">
        <v>95.800000000000097</v>
      </c>
      <c r="B975" s="3">
        <f t="shared" si="359"/>
        <v>9.1617240543018745</v>
      </c>
      <c r="C975" s="3">
        <f t="shared" si="364"/>
        <v>4.7965250890904754</v>
      </c>
      <c r="D975" s="3">
        <f t="shared" si="365"/>
        <v>9.1387979388956229</v>
      </c>
      <c r="E975" s="3">
        <f t="shared" si="366"/>
        <v>0.15114664162550048</v>
      </c>
      <c r="F975" s="2">
        <f t="shared" si="343"/>
        <v>-0.85904700625618846</v>
      </c>
      <c r="G975" s="2">
        <f t="shared" si="344"/>
        <v>-9.8242077843127973</v>
      </c>
      <c r="H975" s="3">
        <f t="shared" si="345"/>
        <v>9.1387979388956233E-3</v>
      </c>
      <c r="I975" s="3">
        <f t="shared" si="346"/>
        <v>1.5114664162550048E-4</v>
      </c>
      <c r="J975" s="3">
        <f t="shared" si="347"/>
        <v>-8.5904700625618843E-4</v>
      </c>
      <c r="K975" s="3">
        <f t="shared" si="348"/>
        <v>-9.8242077843127967E-3</v>
      </c>
      <c r="M975" s="3">
        <f t="shared" si="360"/>
        <v>9.161312531232733</v>
      </c>
      <c r="N975" s="3">
        <f t="shared" si="361"/>
        <v>4.7918188412254219</v>
      </c>
      <c r="O975" s="3">
        <f t="shared" si="362"/>
        <v>9.1388366220641384</v>
      </c>
      <c r="P975" s="3">
        <f t="shared" si="363"/>
        <v>0.15158902892480927</v>
      </c>
      <c r="Q975" s="3">
        <f t="shared" si="349"/>
        <v>-0.85905064247402907</v>
      </c>
      <c r="R975" s="3">
        <f t="shared" si="350"/>
        <v>-9.8242493687189327</v>
      </c>
      <c r="S975" s="3">
        <f t="shared" si="351"/>
        <v>9.1384070967429007</v>
      </c>
      <c r="T975" s="3">
        <f t="shared" si="352"/>
        <v>0.1466769042404498</v>
      </c>
      <c r="U975" s="3">
        <f t="shared" si="353"/>
        <v>9.1384070967429013E-3</v>
      </c>
      <c r="V975" s="3">
        <f t="shared" si="354"/>
        <v>1.4667690424044979E-4</v>
      </c>
      <c r="W975" s="3">
        <f t="shared" si="355"/>
        <v>-0.85901026709383266</v>
      </c>
      <c r="X975" s="3">
        <f>((m*gy-Cx*T975)/m)</f>
        <v>-9.8237876289986037</v>
      </c>
      <c r="Y975" s="3">
        <f t="shared" si="356"/>
        <v>-8.5901026709383262E-4</v>
      </c>
      <c r="Z975" s="3">
        <f t="shared" si="357"/>
        <v>-9.8237876289986037E-3</v>
      </c>
      <c r="AA975" t="b">
        <f t="shared" si="358"/>
        <v>1</v>
      </c>
    </row>
    <row r="976" spans="1:27" x14ac:dyDescent="0.25">
      <c r="A976" s="3">
        <v>95.900000000000105</v>
      </c>
      <c r="B976" s="3">
        <f t="shared" si="359"/>
        <v>9.17086285224077</v>
      </c>
      <c r="C976" s="3">
        <f t="shared" si="364"/>
        <v>4.7966762357321011</v>
      </c>
      <c r="D976" s="3">
        <f t="shared" si="365"/>
        <v>9.137938891889366</v>
      </c>
      <c r="E976" s="3">
        <f t="shared" si="366"/>
        <v>0.1413224338411877</v>
      </c>
      <c r="F976" s="2">
        <f t="shared" si="343"/>
        <v>-0.85896625583760033</v>
      </c>
      <c r="G976" s="2">
        <f t="shared" si="344"/>
        <v>-9.8232843087810728</v>
      </c>
      <c r="H976" s="3">
        <f t="shared" si="345"/>
        <v>9.1379388918893661E-3</v>
      </c>
      <c r="I976" s="3">
        <f t="shared" si="346"/>
        <v>1.4132243384118771E-4</v>
      </c>
      <c r="J976" s="3">
        <f t="shared" si="347"/>
        <v>-8.5896625583760031E-4</v>
      </c>
      <c r="K976" s="3">
        <f t="shared" si="348"/>
        <v>-9.8232843087810735E-3</v>
      </c>
      <c r="M976" s="3">
        <f t="shared" si="360"/>
        <v>9.1704509383294752</v>
      </c>
      <c r="N976" s="3">
        <f t="shared" si="361"/>
        <v>4.7919655181296621</v>
      </c>
      <c r="O976" s="3">
        <f t="shared" si="362"/>
        <v>9.1379776117970444</v>
      </c>
      <c r="P976" s="3">
        <f t="shared" si="363"/>
        <v>0.14176524129581067</v>
      </c>
      <c r="Q976" s="3">
        <f t="shared" si="349"/>
        <v>-0.858969895508922</v>
      </c>
      <c r="R976" s="3">
        <f t="shared" si="350"/>
        <v>-9.8233259326818079</v>
      </c>
      <c r="S976" s="3">
        <f t="shared" si="351"/>
        <v>9.1375481268492891</v>
      </c>
      <c r="T976" s="3">
        <f t="shared" si="352"/>
        <v>0.13685357832946976</v>
      </c>
      <c r="U976" s="3">
        <f t="shared" si="353"/>
        <v>9.1375481268492886E-3</v>
      </c>
      <c r="V976" s="3">
        <f t="shared" si="354"/>
        <v>1.3685357832946978E-4</v>
      </c>
      <c r="W976" s="3">
        <f t="shared" si="355"/>
        <v>-0.85892952392383304</v>
      </c>
      <c r="X976" s="3">
        <f>((m*gy-Cx*T976)/m)</f>
        <v>-9.822864236362971</v>
      </c>
      <c r="Y976" s="3">
        <f t="shared" si="356"/>
        <v>-8.5892952392383306E-4</v>
      </c>
      <c r="Z976" s="3">
        <f t="shared" si="357"/>
        <v>-9.8228642363629715E-3</v>
      </c>
      <c r="AA976" t="b">
        <f t="shared" si="358"/>
        <v>1</v>
      </c>
    </row>
    <row r="977" spans="1:27" x14ac:dyDescent="0.25">
      <c r="A977" s="3">
        <v>96.000000000000099</v>
      </c>
      <c r="B977" s="3">
        <f t="shared" si="359"/>
        <v>9.1800007911326595</v>
      </c>
      <c r="C977" s="3">
        <f t="shared" si="364"/>
        <v>4.7968175581659427</v>
      </c>
      <c r="D977" s="3">
        <f t="shared" si="365"/>
        <v>9.1370799256335289</v>
      </c>
      <c r="E977" s="3">
        <f t="shared" si="366"/>
        <v>0.13149914953240663</v>
      </c>
      <c r="F977" s="2">
        <f t="shared" ref="F977:F1040" si="367">(m*gx-Cx*D977)/m</f>
        <v>-0.85888551300955174</v>
      </c>
      <c r="G977" s="2">
        <f t="shared" ref="G977:G1040" si="368">(m*gy-Cx*E977)/m</f>
        <v>-9.8223609200560471</v>
      </c>
      <c r="H977" s="3">
        <f t="shared" ref="H977:H1040" si="369">D977*dt</f>
        <v>9.1370799256335292E-3</v>
      </c>
      <c r="I977" s="3">
        <f t="shared" ref="I977:I1040" si="370">E977*dt</f>
        <v>1.3149914953240662E-4</v>
      </c>
      <c r="J977" s="3">
        <f t="shared" ref="J977:J1040" si="371">F977*dt</f>
        <v>-8.5888551300955171E-4</v>
      </c>
      <c r="K977" s="3">
        <f t="shared" ref="K977:K1040" si="372">G977*dt</f>
        <v>-9.8223609200560474E-3</v>
      </c>
      <c r="M977" s="3">
        <f t="shared" si="360"/>
        <v>9.1795884864563249</v>
      </c>
      <c r="N977" s="3">
        <f t="shared" si="361"/>
        <v>4.7921023717079914</v>
      </c>
      <c r="O977" s="3">
        <f t="shared" si="362"/>
        <v>9.1371186822731207</v>
      </c>
      <c r="P977" s="3">
        <f t="shared" si="363"/>
        <v>0.1319423770594477</v>
      </c>
      <c r="Q977" s="3">
        <f t="shared" ref="Q977:Q1040" si="373">(m*gx-Cx*O977)/m</f>
        <v>-0.85888915613367334</v>
      </c>
      <c r="R977" s="3">
        <f t="shared" ref="R977:R1040" si="374">(m*gy-Cx*P977)/m</f>
        <v>-9.8224025834435889</v>
      </c>
      <c r="S977" s="3">
        <f t="shared" ref="S977:S1040" si="375">O977+Q977*dt/2</f>
        <v>9.1366892376950535</v>
      </c>
      <c r="T977" s="3">
        <f t="shared" ref="T977:T1040" si="376">P977+R977*dt/2</f>
        <v>0.12703117576772591</v>
      </c>
      <c r="U977" s="3">
        <f t="shared" ref="U977:U1040" si="377">S977*dt</f>
        <v>9.1366892376950545E-3</v>
      </c>
      <c r="V977" s="3">
        <f t="shared" ref="V977:V1040" si="378">T977*dt</f>
        <v>1.2703117576772592E-4</v>
      </c>
      <c r="W977" s="3">
        <f t="shared" ref="W977:W1040" si="379">((m*gx-Cx*S977)/m)</f>
        <v>-0.858848788343335</v>
      </c>
      <c r="X977" s="3">
        <f>((m*gy-Cx*T977)/m)</f>
        <v>-9.8219409305221674</v>
      </c>
      <c r="Y977" s="3">
        <f t="shared" ref="Y977:Y1040" si="380">W977*dt</f>
        <v>-8.58848788343335E-4</v>
      </c>
      <c r="Z977" s="3">
        <f t="shared" ref="Z977:Z1040" si="381">X977*dt</f>
        <v>-9.8219409305221675E-3</v>
      </c>
      <c r="AA977" t="b">
        <f t="shared" si="358"/>
        <v>1</v>
      </c>
    </row>
    <row r="978" spans="1:27" x14ac:dyDescent="0.25">
      <c r="A978" s="3">
        <v>96.100000000000094</v>
      </c>
      <c r="B978" s="3">
        <f t="shared" si="359"/>
        <v>9.1891378710582927</v>
      </c>
      <c r="C978" s="3">
        <f t="shared" si="364"/>
        <v>4.7969490573154747</v>
      </c>
      <c r="D978" s="3">
        <f t="shared" si="365"/>
        <v>9.1362210401205193</v>
      </c>
      <c r="E978" s="3">
        <f t="shared" si="366"/>
        <v>0.12167678861235058</v>
      </c>
      <c r="F978" s="2">
        <f t="shared" si="367"/>
        <v>-0.85880477777132869</v>
      </c>
      <c r="G978" s="2">
        <f t="shared" si="368"/>
        <v>-9.8214376181295613</v>
      </c>
      <c r="H978" s="3">
        <f t="shared" si="369"/>
        <v>9.1362210401205197E-3</v>
      </c>
      <c r="I978" s="3">
        <f t="shared" si="370"/>
        <v>1.2167678861235058E-4</v>
      </c>
      <c r="J978" s="3">
        <f t="shared" si="371"/>
        <v>-8.5880477777132869E-4</v>
      </c>
      <c r="K978" s="3">
        <f t="shared" si="372"/>
        <v>-9.821437618129562E-3</v>
      </c>
      <c r="M978" s="3">
        <f t="shared" si="360"/>
        <v>9.1887251756940191</v>
      </c>
      <c r="N978" s="3">
        <f t="shared" si="361"/>
        <v>4.7922294028837591</v>
      </c>
      <c r="O978" s="3">
        <f t="shared" si="362"/>
        <v>9.1362598334847771</v>
      </c>
      <c r="P978" s="3">
        <f t="shared" si="363"/>
        <v>0.12212043612892554</v>
      </c>
      <c r="Q978" s="3">
        <f t="shared" si="373"/>
        <v>-0.85880842434756899</v>
      </c>
      <c r="R978" s="3">
        <f t="shared" si="374"/>
        <v>-9.8214793209961204</v>
      </c>
      <c r="S978" s="3">
        <f t="shared" si="375"/>
        <v>9.1358304292726036</v>
      </c>
      <c r="T978" s="3">
        <f t="shared" si="376"/>
        <v>0.11720969646842748</v>
      </c>
      <c r="U978" s="3">
        <f t="shared" si="377"/>
        <v>9.1358304292726046E-3</v>
      </c>
      <c r="V978" s="3">
        <f t="shared" si="378"/>
        <v>1.1720969646842748E-4</v>
      </c>
      <c r="W978" s="3">
        <f t="shared" si="379"/>
        <v>-0.85876806035162478</v>
      </c>
      <c r="X978" s="3">
        <f>((m*gy-Cx*T978)/m)</f>
        <v>-9.8210177114680342</v>
      </c>
      <c r="Y978" s="3">
        <f t="shared" si="380"/>
        <v>-8.5876806035162484E-4</v>
      </c>
      <c r="Z978" s="3">
        <f t="shared" si="381"/>
        <v>-9.8210177114680351E-3</v>
      </c>
      <c r="AA978" t="b">
        <f t="shared" ref="AA978:AA1041" si="382">N978&gt;=0</f>
        <v>1</v>
      </c>
    </row>
    <row r="979" spans="1:27" x14ac:dyDescent="0.25">
      <c r="A979" s="3">
        <v>96.200000000000102</v>
      </c>
      <c r="B979" s="3">
        <f t="shared" ref="B979:B1042" si="383">B978+H978</f>
        <v>9.1982740920984138</v>
      </c>
      <c r="C979" s="3">
        <f t="shared" si="364"/>
        <v>4.7970707341040875</v>
      </c>
      <c r="D979" s="3">
        <f t="shared" si="365"/>
        <v>9.1353622353427486</v>
      </c>
      <c r="E979" s="3">
        <f t="shared" si="366"/>
        <v>0.11185535099422102</v>
      </c>
      <c r="F979" s="2">
        <f t="shared" si="367"/>
        <v>-0.85872405012221831</v>
      </c>
      <c r="G979" s="2">
        <f t="shared" si="368"/>
        <v>-9.8205144029934566</v>
      </c>
      <c r="H979" s="3">
        <f t="shared" si="369"/>
        <v>9.1353622353427481E-3</v>
      </c>
      <c r="I979" s="3">
        <f t="shared" si="370"/>
        <v>1.1185535099422103E-4</v>
      </c>
      <c r="J979" s="3">
        <f t="shared" si="371"/>
        <v>-8.5872405012221828E-4</v>
      </c>
      <c r="K979" s="3">
        <f t="shared" si="372"/>
        <v>-9.820514402993457E-3</v>
      </c>
      <c r="M979" s="3">
        <f t="shared" ref="M979:M1042" si="384">M978+U978</f>
        <v>9.1978610061232917</v>
      </c>
      <c r="N979" s="3">
        <f t="shared" ref="N979:N1042" si="385">N978+V978</f>
        <v>4.7923466125802276</v>
      </c>
      <c r="O979" s="3">
        <f t="shared" ref="O979:O1042" si="386">O978+Y978</f>
        <v>9.1354010654244249</v>
      </c>
      <c r="P979" s="3">
        <f t="shared" ref="P979:P1042" si="387">P978+Z978</f>
        <v>0.1122994184174575</v>
      </c>
      <c r="Q979" s="3">
        <f t="shared" si="373"/>
        <v>-0.85872770014989597</v>
      </c>
      <c r="R979" s="3">
        <f t="shared" si="374"/>
        <v>-9.820556145331242</v>
      </c>
      <c r="S979" s="3">
        <f t="shared" si="375"/>
        <v>9.1349717015743508</v>
      </c>
      <c r="T979" s="3">
        <f t="shared" si="376"/>
        <v>0.10738914034479187</v>
      </c>
      <c r="U979" s="3">
        <f t="shared" si="377"/>
        <v>9.1349717015743511E-3</v>
      </c>
      <c r="V979" s="3">
        <f t="shared" si="378"/>
        <v>1.0738914034479187E-4</v>
      </c>
      <c r="W979" s="3">
        <f t="shared" si="379"/>
        <v>-0.85868733994798896</v>
      </c>
      <c r="X979" s="3">
        <f>((m*gy-Cx*T979)/m)</f>
        <v>-9.8200945791924106</v>
      </c>
      <c r="Y979" s="3">
        <f t="shared" si="380"/>
        <v>-8.5868733994798893E-4</v>
      </c>
      <c r="Z979" s="3">
        <f t="shared" si="381"/>
        <v>-9.8200945791924107E-3</v>
      </c>
      <c r="AA979" t="b">
        <f t="shared" si="382"/>
        <v>1</v>
      </c>
    </row>
    <row r="980" spans="1:27" x14ac:dyDescent="0.25">
      <c r="A980" s="3">
        <v>96.300000000000097</v>
      </c>
      <c r="B980" s="3">
        <f t="shared" si="383"/>
        <v>9.2074094543337566</v>
      </c>
      <c r="C980" s="3">
        <f t="shared" si="364"/>
        <v>4.7971825894550815</v>
      </c>
      <c r="D980" s="3">
        <f t="shared" si="365"/>
        <v>9.1345035112926265</v>
      </c>
      <c r="E980" s="3">
        <f t="shared" si="366"/>
        <v>0.10203483659122756</v>
      </c>
      <c r="F980" s="2">
        <f t="shared" si="367"/>
        <v>-0.85864333006150684</v>
      </c>
      <c r="G980" s="2">
        <f t="shared" si="368"/>
        <v>-9.8195912746395759</v>
      </c>
      <c r="H980" s="3">
        <f t="shared" si="369"/>
        <v>9.1345035112926267E-3</v>
      </c>
      <c r="I980" s="3">
        <f t="shared" si="370"/>
        <v>1.0203483659122756E-4</v>
      </c>
      <c r="J980" s="3">
        <f t="shared" si="371"/>
        <v>-8.5864333006150685E-4</v>
      </c>
      <c r="K980" s="3">
        <f t="shared" si="372"/>
        <v>-9.8195912746395757E-3</v>
      </c>
      <c r="M980" s="3">
        <f t="shared" si="384"/>
        <v>9.2069959778248656</v>
      </c>
      <c r="N980" s="3">
        <f t="shared" si="385"/>
        <v>4.7924540017205723</v>
      </c>
      <c r="O980" s="3">
        <f t="shared" si="386"/>
        <v>9.1345423780844772</v>
      </c>
      <c r="P980" s="3">
        <f t="shared" si="387"/>
        <v>0.10247932383826508</v>
      </c>
      <c r="Q980" s="3">
        <f t="shared" si="373"/>
        <v>-0.85864698353994073</v>
      </c>
      <c r="R980" s="3">
        <f t="shared" si="374"/>
        <v>-9.8196330564407965</v>
      </c>
      <c r="S980" s="3">
        <f t="shared" si="375"/>
        <v>9.1341130545927065</v>
      </c>
      <c r="T980" s="3">
        <f t="shared" si="376"/>
        <v>9.7569507310044684E-2</v>
      </c>
      <c r="U980" s="3">
        <f t="shared" si="377"/>
        <v>9.1341130545927064E-3</v>
      </c>
      <c r="V980" s="3">
        <f t="shared" si="378"/>
        <v>9.7569507310044681E-5</v>
      </c>
      <c r="W980" s="3">
        <f t="shared" si="379"/>
        <v>-0.85860662713171432</v>
      </c>
      <c r="X980" s="3">
        <f>((m*gy-Cx*T980)/m)</f>
        <v>-9.819171533687145</v>
      </c>
      <c r="Y980" s="3">
        <f t="shared" si="380"/>
        <v>-8.5860662713171433E-4</v>
      </c>
      <c r="Z980" s="3">
        <f t="shared" si="381"/>
        <v>-9.8191715336871446E-3</v>
      </c>
      <c r="AA980" t="b">
        <f t="shared" si="382"/>
        <v>1</v>
      </c>
    </row>
    <row r="981" spans="1:27" x14ac:dyDescent="0.25">
      <c r="A981" s="3">
        <v>96.400000000000105</v>
      </c>
      <c r="B981" s="3">
        <f t="shared" si="383"/>
        <v>9.2165439578450492</v>
      </c>
      <c r="C981" s="3">
        <f t="shared" si="364"/>
        <v>4.7972846242916729</v>
      </c>
      <c r="D981" s="3">
        <f t="shared" si="365"/>
        <v>9.1336448679625644</v>
      </c>
      <c r="E981" s="3">
        <f t="shared" si="366"/>
        <v>9.2215245316587979E-2</v>
      </c>
      <c r="F981" s="2">
        <f t="shared" si="367"/>
        <v>-0.85856261758848107</v>
      </c>
      <c r="G981" s="2">
        <f t="shared" si="368"/>
        <v>-9.8186682330597606</v>
      </c>
      <c r="H981" s="3">
        <f t="shared" si="369"/>
        <v>9.1336448679625645E-3</v>
      </c>
      <c r="I981" s="3">
        <f t="shared" si="370"/>
        <v>9.2215245316587977E-5</v>
      </c>
      <c r="J981" s="3">
        <f t="shared" si="371"/>
        <v>-8.5856261758848111E-4</v>
      </c>
      <c r="K981" s="3">
        <f t="shared" si="372"/>
        <v>-9.8186682330597616E-3</v>
      </c>
      <c r="M981" s="3">
        <f t="shared" si="384"/>
        <v>9.2161300908794583</v>
      </c>
      <c r="N981" s="3">
        <f t="shared" si="385"/>
        <v>4.7925515712278823</v>
      </c>
      <c r="O981" s="3">
        <f t="shared" si="386"/>
        <v>9.1336837714573456</v>
      </c>
      <c r="P981" s="3">
        <f t="shared" si="387"/>
        <v>9.2660152304577942E-2</v>
      </c>
      <c r="Q981" s="3">
        <f t="shared" si="373"/>
        <v>-0.85856627451699041</v>
      </c>
      <c r="R981" s="3">
        <f t="shared" si="374"/>
        <v>-9.8187100543166306</v>
      </c>
      <c r="S981" s="3">
        <f t="shared" si="375"/>
        <v>9.1332544883200875</v>
      </c>
      <c r="T981" s="3">
        <f t="shared" si="376"/>
        <v>8.775079727741962E-2</v>
      </c>
      <c r="U981" s="3">
        <f t="shared" si="377"/>
        <v>9.1332544883200879E-3</v>
      </c>
      <c r="V981" s="3">
        <f t="shared" si="378"/>
        <v>8.7750797277419626E-5</v>
      </c>
      <c r="W981" s="3">
        <f t="shared" si="379"/>
        <v>-0.85852592190208821</v>
      </c>
      <c r="X981" s="3">
        <f>((m*gy-Cx*T981)/m)</f>
        <v>-9.8182485749440787</v>
      </c>
      <c r="Y981" s="3">
        <f t="shared" si="380"/>
        <v>-8.5852592190208826E-4</v>
      </c>
      <c r="Z981" s="3">
        <f t="shared" si="381"/>
        <v>-9.8182485749440784E-3</v>
      </c>
      <c r="AA981" t="b">
        <f t="shared" si="382"/>
        <v>1</v>
      </c>
    </row>
    <row r="982" spans="1:27" x14ac:dyDescent="0.25">
      <c r="A982" s="3">
        <v>96.500000000000099</v>
      </c>
      <c r="B982" s="3">
        <f t="shared" si="383"/>
        <v>9.2256776027130112</v>
      </c>
      <c r="C982" s="3">
        <f t="shared" si="364"/>
        <v>4.7973768395369891</v>
      </c>
      <c r="D982" s="3">
        <f t="shared" si="365"/>
        <v>9.1327863053449754</v>
      </c>
      <c r="E982" s="3">
        <f t="shared" si="366"/>
        <v>8.2396577083528211E-2</v>
      </c>
      <c r="F982" s="2">
        <f t="shared" si="367"/>
        <v>-0.85848191270242769</v>
      </c>
      <c r="G982" s="2">
        <f t="shared" si="368"/>
        <v>-9.8177452782458534</v>
      </c>
      <c r="H982" s="3">
        <f t="shared" si="369"/>
        <v>9.1327863053449754E-3</v>
      </c>
      <c r="I982" s="3">
        <f t="shared" si="370"/>
        <v>8.239657708352821E-5</v>
      </c>
      <c r="J982" s="3">
        <f t="shared" si="371"/>
        <v>-8.5848191270242766E-4</v>
      </c>
      <c r="K982" s="3">
        <f t="shared" si="372"/>
        <v>-9.8177452782458544E-3</v>
      </c>
      <c r="M982" s="3">
        <f t="shared" si="384"/>
        <v>9.2252633453677788</v>
      </c>
      <c r="N982" s="3">
        <f t="shared" si="385"/>
        <v>4.7926393220251597</v>
      </c>
      <c r="O982" s="3">
        <f t="shared" si="386"/>
        <v>9.1328252455354431</v>
      </c>
      <c r="P982" s="3">
        <f t="shared" si="387"/>
        <v>8.2841903729633862E-2</v>
      </c>
      <c r="Q982" s="3">
        <f t="shared" si="373"/>
        <v>-0.85848557308033158</v>
      </c>
      <c r="R982" s="3">
        <f t="shared" si="374"/>
        <v>-9.8177871389505871</v>
      </c>
      <c r="S982" s="3">
        <f t="shared" si="375"/>
        <v>9.1323960027489033</v>
      </c>
      <c r="T982" s="3">
        <f t="shared" si="376"/>
        <v>7.7933010160158564E-2</v>
      </c>
      <c r="U982" s="3">
        <f t="shared" si="377"/>
        <v>9.1323960027489028E-3</v>
      </c>
      <c r="V982" s="3">
        <f t="shared" si="378"/>
        <v>7.7933010160158563E-5</v>
      </c>
      <c r="W982" s="3">
        <f t="shared" si="379"/>
        <v>-0.85844522425839676</v>
      </c>
      <c r="X982" s="3">
        <f>((m*gy-Cx*T982)/m)</f>
        <v>-9.8173257029550562</v>
      </c>
      <c r="Y982" s="3">
        <f t="shared" si="380"/>
        <v>-8.5844522425839679E-4</v>
      </c>
      <c r="Z982" s="3">
        <f t="shared" si="381"/>
        <v>-9.817325702955057E-3</v>
      </c>
      <c r="AA982" t="b">
        <f t="shared" si="382"/>
        <v>1</v>
      </c>
    </row>
    <row r="983" spans="1:27" x14ac:dyDescent="0.25">
      <c r="A983" s="3">
        <v>96.600000000000094</v>
      </c>
      <c r="B983" s="3">
        <f t="shared" si="383"/>
        <v>9.2348103890183566</v>
      </c>
      <c r="C983" s="3">
        <f t="shared" si="364"/>
        <v>4.7974592361140722</v>
      </c>
      <c r="D983" s="3">
        <f t="shared" si="365"/>
        <v>9.1319278234322727</v>
      </c>
      <c r="E983" s="3">
        <f t="shared" si="366"/>
        <v>7.2578831805282351E-2</v>
      </c>
      <c r="F983" s="2">
        <f t="shared" si="367"/>
        <v>-0.85840121540263359</v>
      </c>
      <c r="G983" s="2">
        <f t="shared" si="368"/>
        <v>-9.8168224101896975</v>
      </c>
      <c r="H983" s="3">
        <f t="shared" si="369"/>
        <v>9.1319278234322735E-3</v>
      </c>
      <c r="I983" s="3">
        <f t="shared" si="370"/>
        <v>7.257883180528235E-5</v>
      </c>
      <c r="J983" s="3">
        <f t="shared" si="371"/>
        <v>-8.5840121540263362E-4</v>
      </c>
      <c r="K983" s="3">
        <f t="shared" si="372"/>
        <v>-9.8168224101896975E-3</v>
      </c>
      <c r="M983" s="3">
        <f t="shared" si="384"/>
        <v>9.2343957413705269</v>
      </c>
      <c r="N983" s="3">
        <f t="shared" si="385"/>
        <v>4.7927172550353196</v>
      </c>
      <c r="O983" s="3">
        <f t="shared" si="386"/>
        <v>9.1319668003111847</v>
      </c>
      <c r="P983" s="3">
        <f t="shared" si="387"/>
        <v>7.3024578026678805E-2</v>
      </c>
      <c r="Q983" s="3">
        <f t="shared" si="373"/>
        <v>-0.85840487922925135</v>
      </c>
      <c r="R983" s="3">
        <f t="shared" si="374"/>
        <v>-9.816864310334509</v>
      </c>
      <c r="S983" s="3">
        <f t="shared" si="375"/>
        <v>9.1315375978715707</v>
      </c>
      <c r="T983" s="3">
        <f t="shared" si="376"/>
        <v>6.8116145871511546E-2</v>
      </c>
      <c r="U983" s="3">
        <f t="shared" si="377"/>
        <v>9.1315375978715703E-3</v>
      </c>
      <c r="V983" s="3">
        <f t="shared" si="378"/>
        <v>6.8116145871511549E-5</v>
      </c>
      <c r="W983" s="3">
        <f t="shared" si="379"/>
        <v>-0.85836453419992753</v>
      </c>
      <c r="X983" s="3">
        <f>((m*gy-Cx*T983)/m)</f>
        <v>-9.8164029177119225</v>
      </c>
      <c r="Y983" s="3">
        <f t="shared" si="380"/>
        <v>-8.5836453419992759E-4</v>
      </c>
      <c r="Z983" s="3">
        <f t="shared" si="381"/>
        <v>-9.8164029177119222E-3</v>
      </c>
      <c r="AA983" t="b">
        <f t="shared" si="382"/>
        <v>1</v>
      </c>
    </row>
    <row r="984" spans="1:27" x14ac:dyDescent="0.25">
      <c r="A984" s="3">
        <v>96.700000000000102</v>
      </c>
      <c r="B984" s="3">
        <f t="shared" si="383"/>
        <v>9.2439423168417889</v>
      </c>
      <c r="C984" s="3">
        <f t="shared" si="364"/>
        <v>4.7975318149458772</v>
      </c>
      <c r="D984" s="3">
        <f t="shared" si="365"/>
        <v>9.1310694222168696</v>
      </c>
      <c r="E984" s="3">
        <f t="shared" si="366"/>
        <v>6.2762009395092661E-2</v>
      </c>
      <c r="F984" s="2">
        <f t="shared" si="367"/>
        <v>-0.85832052568838579</v>
      </c>
      <c r="G984" s="2">
        <f t="shared" si="368"/>
        <v>-9.8158996288831393</v>
      </c>
      <c r="H984" s="3">
        <f t="shared" si="369"/>
        <v>9.1310694222168694E-3</v>
      </c>
      <c r="I984" s="3">
        <f t="shared" si="370"/>
        <v>6.2762009395092661E-5</v>
      </c>
      <c r="J984" s="3">
        <f t="shared" si="371"/>
        <v>-8.5832052568838582E-4</v>
      </c>
      <c r="K984" s="3">
        <f t="shared" si="372"/>
        <v>-9.8158996288831395E-3</v>
      </c>
      <c r="M984" s="3">
        <f t="shared" si="384"/>
        <v>9.2435272789683989</v>
      </c>
      <c r="N984" s="3">
        <f t="shared" si="385"/>
        <v>4.792785371181191</v>
      </c>
      <c r="O984" s="3">
        <f t="shared" si="386"/>
        <v>9.1311084357769854</v>
      </c>
      <c r="P984" s="3">
        <f t="shared" si="387"/>
        <v>6.3208175108966883E-2</v>
      </c>
      <c r="Q984" s="3">
        <f t="shared" si="373"/>
        <v>-0.85832419296303664</v>
      </c>
      <c r="R984" s="3">
        <f t="shared" si="374"/>
        <v>-9.8159415684602429</v>
      </c>
      <c r="S984" s="3">
        <f t="shared" si="375"/>
        <v>9.1306792736805047</v>
      </c>
      <c r="T984" s="3">
        <f t="shared" si="376"/>
        <v>5.830020432473676E-2</v>
      </c>
      <c r="U984" s="3">
        <f t="shared" si="377"/>
        <v>9.1306792736805045E-3</v>
      </c>
      <c r="V984" s="3">
        <f t="shared" si="378"/>
        <v>5.8300204324736764E-5</v>
      </c>
      <c r="W984" s="3">
        <f t="shared" si="379"/>
        <v>-0.85828385172596744</v>
      </c>
      <c r="X984" s="3">
        <f>((m*gy-Cx*T984)/m)</f>
        <v>-9.8154802192065258</v>
      </c>
      <c r="Y984" s="3">
        <f t="shared" si="380"/>
        <v>-8.5828385172596747E-4</v>
      </c>
      <c r="Z984" s="3">
        <f t="shared" si="381"/>
        <v>-9.8154802192065259E-3</v>
      </c>
      <c r="AA984" t="b">
        <f t="shared" si="382"/>
        <v>1</v>
      </c>
    </row>
    <row r="985" spans="1:27" x14ac:dyDescent="0.25">
      <c r="A985" s="3">
        <v>96.800000000000097</v>
      </c>
      <c r="B985" s="3">
        <f t="shared" si="383"/>
        <v>9.2530733862640062</v>
      </c>
      <c r="C985" s="3">
        <f t="shared" si="364"/>
        <v>4.7975945769552721</v>
      </c>
      <c r="D985" s="3">
        <f t="shared" si="365"/>
        <v>9.1302111016911809</v>
      </c>
      <c r="E985" s="3">
        <f t="shared" si="366"/>
        <v>5.2946109766209518E-2</v>
      </c>
      <c r="F985" s="2">
        <f t="shared" si="367"/>
        <v>-0.85823984355897098</v>
      </c>
      <c r="G985" s="2">
        <f t="shared" si="368"/>
        <v>-9.8149769343180235</v>
      </c>
      <c r="H985" s="3">
        <f t="shared" si="369"/>
        <v>9.1302111016911807E-3</v>
      </c>
      <c r="I985" s="3">
        <f t="shared" si="370"/>
        <v>5.294610976620952E-5</v>
      </c>
      <c r="J985" s="3">
        <f t="shared" si="371"/>
        <v>-8.5823984355897105E-4</v>
      </c>
      <c r="K985" s="3">
        <f t="shared" si="372"/>
        <v>-9.8149769343180236E-3</v>
      </c>
      <c r="M985" s="3">
        <f t="shared" si="384"/>
        <v>9.2526579582420787</v>
      </c>
      <c r="N985" s="3">
        <f t="shared" si="385"/>
        <v>4.7928436713855156</v>
      </c>
      <c r="O985" s="3">
        <f t="shared" si="386"/>
        <v>9.1302501519252601</v>
      </c>
      <c r="P985" s="3">
        <f t="shared" si="387"/>
        <v>5.3392694889760353E-2</v>
      </c>
      <c r="Q985" s="3">
        <f t="shared" si="373"/>
        <v>-0.85824351428097445</v>
      </c>
      <c r="R985" s="3">
        <f t="shared" si="374"/>
        <v>-9.8150189133196371</v>
      </c>
      <c r="S985" s="3">
        <f t="shared" si="375"/>
        <v>9.1298210301681202</v>
      </c>
      <c r="T985" s="3">
        <f t="shared" si="376"/>
        <v>4.8485185433100535E-2</v>
      </c>
      <c r="U985" s="3">
        <f t="shared" si="377"/>
        <v>9.1298210301681212E-3</v>
      </c>
      <c r="V985" s="3">
        <f t="shared" si="378"/>
        <v>4.8485185433100536E-5</v>
      </c>
      <c r="W985" s="3">
        <f t="shared" si="379"/>
        <v>-0.85820317683580316</v>
      </c>
      <c r="X985" s="3">
        <f>((m*gy-Cx*T985)/m)</f>
        <v>-9.8145576074307126</v>
      </c>
      <c r="Y985" s="3">
        <f t="shared" si="380"/>
        <v>-8.5820317683580314E-4</v>
      </c>
      <c r="Z985" s="3">
        <f t="shared" si="381"/>
        <v>-9.8145576074307132E-3</v>
      </c>
      <c r="AA985" t="b">
        <f t="shared" si="382"/>
        <v>1</v>
      </c>
    </row>
    <row r="986" spans="1:27" x14ac:dyDescent="0.25">
      <c r="A986" s="3">
        <v>96.900000000000105</v>
      </c>
      <c r="B986" s="3">
        <f t="shared" si="383"/>
        <v>9.2622035973656978</v>
      </c>
      <c r="C986" s="3">
        <f t="shared" ref="C986:C1049" si="388">C985+I985</f>
        <v>4.7976475230650379</v>
      </c>
      <c r="D986" s="3">
        <f t="shared" ref="D986:D1049" si="389">D985+J985</f>
        <v>9.1293528618476216</v>
      </c>
      <c r="E986" s="3">
        <f t="shared" ref="E986:E1049" si="390">E985+K985</f>
        <v>4.3131132831891496E-2</v>
      </c>
      <c r="F986" s="2">
        <f t="shared" si="367"/>
        <v>-0.85815916901367628</v>
      </c>
      <c r="G986" s="2">
        <f t="shared" si="368"/>
        <v>-9.8140543264861986</v>
      </c>
      <c r="H986" s="3">
        <f t="shared" si="369"/>
        <v>9.1293528618476213E-3</v>
      </c>
      <c r="I986" s="3">
        <f t="shared" si="370"/>
        <v>4.3131132831891493E-5</v>
      </c>
      <c r="J986" s="3">
        <f t="shared" si="371"/>
        <v>-8.5815916901367626E-4</v>
      </c>
      <c r="K986" s="3">
        <f t="shared" si="372"/>
        <v>-9.8140543264861983E-3</v>
      </c>
      <c r="M986" s="3">
        <f t="shared" si="384"/>
        <v>9.2617877792722467</v>
      </c>
      <c r="N986" s="3">
        <f t="shared" si="385"/>
        <v>4.7928921565709484</v>
      </c>
      <c r="O986" s="3">
        <f t="shared" si="386"/>
        <v>9.1293919487484239</v>
      </c>
      <c r="P986" s="3">
        <f t="shared" si="387"/>
        <v>4.3578137282329642E-2</v>
      </c>
      <c r="Q986" s="3">
        <f t="shared" si="373"/>
        <v>-0.85816284318235181</v>
      </c>
      <c r="R986" s="3">
        <f t="shared" si="374"/>
        <v>-9.8140963449045397</v>
      </c>
      <c r="S986" s="3">
        <f t="shared" si="375"/>
        <v>9.1289628673268322</v>
      </c>
      <c r="T986" s="3">
        <f t="shared" si="376"/>
        <v>3.867108910987737E-2</v>
      </c>
      <c r="U986" s="3">
        <f t="shared" si="377"/>
        <v>9.1289628673268328E-3</v>
      </c>
      <c r="V986" s="3">
        <f t="shared" si="378"/>
        <v>3.8671089109877371E-5</v>
      </c>
      <c r="W986" s="3">
        <f t="shared" si="379"/>
        <v>-0.85812250952872215</v>
      </c>
      <c r="X986" s="3">
        <f>((m*gy-Cx*T986)/m)</f>
        <v>-9.8136350823763294</v>
      </c>
      <c r="Y986" s="3">
        <f t="shared" si="380"/>
        <v>-8.5812250952872217E-4</v>
      </c>
      <c r="Z986" s="3">
        <f t="shared" si="381"/>
        <v>-9.8136350823763291E-3</v>
      </c>
      <c r="AA986" t="b">
        <f t="shared" si="382"/>
        <v>1</v>
      </c>
    </row>
    <row r="987" spans="1:27" x14ac:dyDescent="0.25">
      <c r="A987" s="3">
        <v>97.000000000000199</v>
      </c>
      <c r="B987" s="3">
        <f t="shared" si="383"/>
        <v>9.2713329502275457</v>
      </c>
      <c r="C987" s="3">
        <f t="shared" si="388"/>
        <v>4.7976906541978694</v>
      </c>
      <c r="D987" s="3">
        <f t="shared" si="389"/>
        <v>9.1284947026786085</v>
      </c>
      <c r="E987" s="3">
        <f t="shared" si="390"/>
        <v>3.3317078505405301E-2</v>
      </c>
      <c r="F987" s="2">
        <f t="shared" si="367"/>
        <v>-0.85807850205178915</v>
      </c>
      <c r="G987" s="2">
        <f t="shared" si="368"/>
        <v>-9.8131318053795091</v>
      </c>
      <c r="H987" s="3">
        <f t="shared" si="369"/>
        <v>9.1284947026786089E-3</v>
      </c>
      <c r="I987" s="3">
        <f t="shared" si="370"/>
        <v>3.3317078505405301E-5</v>
      </c>
      <c r="J987" s="3">
        <f t="shared" si="371"/>
        <v>-8.5807850205178921E-4</v>
      </c>
      <c r="K987" s="3">
        <f t="shared" si="372"/>
        <v>-9.8131318053795089E-3</v>
      </c>
      <c r="M987" s="3">
        <f t="shared" si="384"/>
        <v>9.2709167421395744</v>
      </c>
      <c r="N987" s="3">
        <f t="shared" si="385"/>
        <v>4.792930827660058</v>
      </c>
      <c r="O987" s="3">
        <f t="shared" si="386"/>
        <v>9.1285338262388951</v>
      </c>
      <c r="P987" s="3">
        <f t="shared" si="387"/>
        <v>3.3764502199953313E-2</v>
      </c>
      <c r="Q987" s="3">
        <f t="shared" si="373"/>
        <v>-0.85808217966645606</v>
      </c>
      <c r="R987" s="3">
        <f t="shared" si="374"/>
        <v>-9.8131738632067957</v>
      </c>
      <c r="S987" s="3">
        <f t="shared" si="375"/>
        <v>9.1281047851490626</v>
      </c>
      <c r="T987" s="3">
        <f t="shared" si="376"/>
        <v>2.8857915268349917E-2</v>
      </c>
      <c r="U987" s="3">
        <f t="shared" si="377"/>
        <v>9.1281047851490636E-3</v>
      </c>
      <c r="V987" s="3">
        <f t="shared" si="378"/>
        <v>2.8857915268349919E-5</v>
      </c>
      <c r="W987" s="3">
        <f t="shared" si="379"/>
        <v>-0.85804184980401188</v>
      </c>
      <c r="X987" s="3">
        <f>((m*gy-Cx*T987)/m)</f>
        <v>-9.8127126440352264</v>
      </c>
      <c r="Y987" s="3">
        <f t="shared" si="380"/>
        <v>-8.5804184980401192E-4</v>
      </c>
      <c r="Z987" s="3">
        <f t="shared" si="381"/>
        <v>-9.8127126440352274E-3</v>
      </c>
      <c r="AA987" t="b">
        <f t="shared" si="382"/>
        <v>1</v>
      </c>
    </row>
    <row r="988" spans="1:27" x14ac:dyDescent="0.25">
      <c r="A988" s="3">
        <v>97.100000000000193</v>
      </c>
      <c r="B988" s="3">
        <f t="shared" si="383"/>
        <v>9.280461444930225</v>
      </c>
      <c r="C988" s="3">
        <f t="shared" si="388"/>
        <v>4.7977239712763753</v>
      </c>
      <c r="D988" s="3">
        <f t="shared" si="389"/>
        <v>9.1276366241765565</v>
      </c>
      <c r="E988" s="3">
        <f t="shared" si="390"/>
        <v>2.3503946700025792E-2</v>
      </c>
      <c r="F988" s="2">
        <f t="shared" si="367"/>
        <v>-0.85799784267259616</v>
      </c>
      <c r="G988" s="2">
        <f t="shared" si="368"/>
        <v>-9.8122093709898035</v>
      </c>
      <c r="H988" s="3">
        <f t="shared" si="369"/>
        <v>9.1276366241765574E-3</v>
      </c>
      <c r="I988" s="3">
        <f t="shared" si="370"/>
        <v>2.3503946700025791E-5</v>
      </c>
      <c r="J988" s="3">
        <f t="shared" si="371"/>
        <v>-8.5799784267259619E-4</v>
      </c>
      <c r="K988" s="3">
        <f t="shared" si="372"/>
        <v>-9.8122093709898037E-3</v>
      </c>
      <c r="M988" s="3">
        <f t="shared" si="384"/>
        <v>9.2800448469247243</v>
      </c>
      <c r="N988" s="3">
        <f t="shared" si="385"/>
        <v>4.792959685575326</v>
      </c>
      <c r="O988" s="3">
        <f t="shared" si="386"/>
        <v>9.1276757843890906</v>
      </c>
      <c r="P988" s="3">
        <f t="shared" si="387"/>
        <v>2.3951789555918084E-2</v>
      </c>
      <c r="Q988" s="3">
        <f t="shared" si="373"/>
        <v>-0.85800152373257443</v>
      </c>
      <c r="R988" s="3">
        <f t="shared" si="374"/>
        <v>-9.8122514682182569</v>
      </c>
      <c r="S988" s="3">
        <f t="shared" si="375"/>
        <v>9.1272467836272249</v>
      </c>
      <c r="T988" s="3">
        <f t="shared" si="376"/>
        <v>1.9045663821808955E-2</v>
      </c>
      <c r="U988" s="3">
        <f t="shared" si="377"/>
        <v>9.1272467836272242E-3</v>
      </c>
      <c r="V988" s="3">
        <f t="shared" si="378"/>
        <v>1.9045663821808955E-5</v>
      </c>
      <c r="W988" s="3">
        <f t="shared" si="379"/>
        <v>-0.85796119766095913</v>
      </c>
      <c r="X988" s="3">
        <f>((m*gy-Cx*T988)/m)</f>
        <v>-9.8117902923992499</v>
      </c>
      <c r="Y988" s="3">
        <f t="shared" si="380"/>
        <v>-8.5796119766095918E-4</v>
      </c>
      <c r="Z988" s="3">
        <f t="shared" si="381"/>
        <v>-9.8117902923992497E-3</v>
      </c>
      <c r="AA988" t="b">
        <f t="shared" si="382"/>
        <v>1</v>
      </c>
    </row>
    <row r="989" spans="1:27" x14ac:dyDescent="0.25">
      <c r="A989" s="3">
        <v>97.200000000000202</v>
      </c>
      <c r="B989" s="3">
        <f t="shared" si="383"/>
        <v>9.2895890815544018</v>
      </c>
      <c r="C989" s="3">
        <f t="shared" si="388"/>
        <v>4.7977474752230753</v>
      </c>
      <c r="D989" s="3">
        <f t="shared" si="389"/>
        <v>9.1267786263338841</v>
      </c>
      <c r="E989" s="3">
        <f t="shared" si="390"/>
        <v>1.3691737329035988E-2</v>
      </c>
      <c r="F989" s="2">
        <f t="shared" si="367"/>
        <v>-0.85791719087538509</v>
      </c>
      <c r="G989" s="2">
        <f t="shared" si="368"/>
        <v>-9.81128702330893</v>
      </c>
      <c r="H989" s="3">
        <f t="shared" si="369"/>
        <v>9.1267786263338844E-3</v>
      </c>
      <c r="I989" s="3">
        <f t="shared" si="370"/>
        <v>1.3691737329035989E-5</v>
      </c>
      <c r="J989" s="3">
        <f t="shared" si="371"/>
        <v>-8.5791719087538508E-4</v>
      </c>
      <c r="K989" s="3">
        <f t="shared" si="372"/>
        <v>-9.8112870233089296E-3</v>
      </c>
      <c r="M989" s="3">
        <f t="shared" si="384"/>
        <v>9.289172093708352</v>
      </c>
      <c r="N989" s="3">
        <f t="shared" si="385"/>
        <v>4.7929787312391481</v>
      </c>
      <c r="O989" s="3">
        <f t="shared" si="386"/>
        <v>9.1268178231914288</v>
      </c>
      <c r="P989" s="3">
        <f t="shared" si="387"/>
        <v>1.4139999263518834E-2</v>
      </c>
      <c r="Q989" s="3">
        <f t="shared" si="373"/>
        <v>-0.85792087537999429</v>
      </c>
      <c r="R989" s="3">
        <f t="shared" si="374"/>
        <v>-9.8113291599307715</v>
      </c>
      <c r="S989" s="3">
        <f t="shared" si="375"/>
        <v>9.1263888627537391</v>
      </c>
      <c r="T989" s="3">
        <f t="shared" si="376"/>
        <v>9.2343346835534468E-3</v>
      </c>
      <c r="U989" s="3">
        <f t="shared" si="377"/>
        <v>9.1263888627537391E-3</v>
      </c>
      <c r="V989" s="3">
        <f t="shared" si="378"/>
        <v>9.2343346835534475E-6</v>
      </c>
      <c r="W989" s="3">
        <f t="shared" si="379"/>
        <v>-0.85788055309885147</v>
      </c>
      <c r="X989" s="3">
        <f>((m*gy-Cx*T989)/m)</f>
        <v>-9.8108680274602555</v>
      </c>
      <c r="Y989" s="3">
        <f t="shared" si="380"/>
        <v>-8.5788055309885154E-4</v>
      </c>
      <c r="Z989" s="3">
        <f t="shared" si="381"/>
        <v>-9.8108680274602549E-3</v>
      </c>
      <c r="AA989" t="b">
        <f t="shared" si="382"/>
        <v>1</v>
      </c>
    </row>
    <row r="990" spans="1:27" x14ac:dyDescent="0.25">
      <c r="A990" s="3">
        <v>97.300000000000196</v>
      </c>
      <c r="B990" s="3">
        <f t="shared" si="383"/>
        <v>9.2987158601807351</v>
      </c>
      <c r="C990" s="3">
        <f t="shared" si="388"/>
        <v>4.7977611669604041</v>
      </c>
      <c r="D990" s="3">
        <f t="shared" si="389"/>
        <v>9.1259207091430081</v>
      </c>
      <c r="E990" s="3">
        <f t="shared" si="390"/>
        <v>3.8804503057270588E-3</v>
      </c>
      <c r="F990" s="2">
        <f t="shared" si="367"/>
        <v>-0.85783654665944264</v>
      </c>
      <c r="G990" s="2">
        <f t="shared" si="368"/>
        <v>-9.8103647623287387</v>
      </c>
      <c r="H990" s="3">
        <f t="shared" si="369"/>
        <v>9.1259207091430091E-3</v>
      </c>
      <c r="I990" s="3">
        <f t="shared" si="370"/>
        <v>3.8804503057270592E-6</v>
      </c>
      <c r="J990" s="3">
        <f t="shared" si="371"/>
        <v>-8.5783654665944271E-4</v>
      </c>
      <c r="K990" s="3">
        <f t="shared" si="372"/>
        <v>-9.8103647623287386E-3</v>
      </c>
      <c r="M990" s="3">
        <f t="shared" si="384"/>
        <v>9.2982984825711057</v>
      </c>
      <c r="N990" s="3">
        <f t="shared" si="385"/>
        <v>4.7929879655738317</v>
      </c>
      <c r="O990" s="3">
        <f t="shared" si="386"/>
        <v>9.12595994263833</v>
      </c>
      <c r="P990" s="3">
        <f t="shared" si="387"/>
        <v>4.3291312360585789E-3</v>
      </c>
      <c r="Q990" s="3">
        <f t="shared" si="373"/>
        <v>-0.85784023460800296</v>
      </c>
      <c r="R990" s="3">
        <f t="shared" si="374"/>
        <v>-9.8104069383361896</v>
      </c>
      <c r="S990" s="3">
        <f t="shared" si="375"/>
        <v>9.1255310225210255</v>
      </c>
      <c r="T990" s="3">
        <f t="shared" si="376"/>
        <v>-5.7607223310951559E-4</v>
      </c>
      <c r="U990" s="3">
        <f t="shared" si="377"/>
        <v>9.1255310225210259E-3</v>
      </c>
      <c r="V990" s="3">
        <f t="shared" si="378"/>
        <v>-5.7607223310951559E-7</v>
      </c>
      <c r="W990" s="3">
        <f t="shared" si="379"/>
        <v>-0.85779991611697637</v>
      </c>
      <c r="X990" s="3">
        <f>((m*gy-Cx*T990)/m)</f>
        <v>-9.8099458492100879</v>
      </c>
      <c r="Y990" s="3">
        <f t="shared" si="380"/>
        <v>-8.5779991611697635E-4</v>
      </c>
      <c r="Z990" s="3">
        <f t="shared" si="381"/>
        <v>-9.8099458492100881E-3</v>
      </c>
      <c r="AA990" t="b">
        <f t="shared" si="382"/>
        <v>1</v>
      </c>
    </row>
    <row r="991" spans="1:27" x14ac:dyDescent="0.25">
      <c r="A991" s="3">
        <v>97.400000000000205</v>
      </c>
      <c r="B991" s="3">
        <f t="shared" si="383"/>
        <v>9.3078417808898788</v>
      </c>
      <c r="C991" s="3">
        <f t="shared" si="388"/>
        <v>4.7977650474107101</v>
      </c>
      <c r="D991" s="3">
        <f t="shared" si="389"/>
        <v>9.1250628725963487</v>
      </c>
      <c r="E991" s="3">
        <f t="shared" si="390"/>
        <v>-5.9299144566016797E-3</v>
      </c>
      <c r="F991" s="2">
        <f t="shared" si="367"/>
        <v>-0.85775591002405671</v>
      </c>
      <c r="G991" s="2">
        <f t="shared" si="368"/>
        <v>-9.8094425880410796</v>
      </c>
      <c r="H991" s="3">
        <f t="shared" si="369"/>
        <v>9.1250628725963491E-3</v>
      </c>
      <c r="I991" s="3">
        <f t="shared" si="370"/>
        <v>-5.9299144566016802E-6</v>
      </c>
      <c r="J991" s="3">
        <f t="shared" si="371"/>
        <v>-8.5775591002405674E-4</v>
      </c>
      <c r="K991" s="3">
        <f t="shared" si="372"/>
        <v>-9.8094425880410792E-3</v>
      </c>
      <c r="M991" s="3">
        <f t="shared" si="384"/>
        <v>9.3074240135936268</v>
      </c>
      <c r="N991" s="3">
        <f t="shared" si="385"/>
        <v>4.7929873895015982</v>
      </c>
      <c r="O991" s="3">
        <f t="shared" si="386"/>
        <v>9.1251021427222128</v>
      </c>
      <c r="P991" s="3">
        <f t="shared" si="387"/>
        <v>-5.4808146131515093E-3</v>
      </c>
      <c r="Q991" s="3">
        <f t="shared" si="373"/>
        <v>-0.85775960141588803</v>
      </c>
      <c r="R991" s="3">
        <f t="shared" si="374"/>
        <v>-9.8094848034263649</v>
      </c>
      <c r="S991" s="3">
        <f t="shared" si="375"/>
        <v>9.1246732629215046</v>
      </c>
      <c r="T991" s="3">
        <f t="shared" si="376"/>
        <v>-1.0385557014864693E-2</v>
      </c>
      <c r="U991" s="3">
        <f t="shared" si="377"/>
        <v>9.1246732629215056E-3</v>
      </c>
      <c r="V991" s="3">
        <f t="shared" si="378"/>
        <v>-1.0385557014864693E-5</v>
      </c>
      <c r="W991" s="3">
        <f t="shared" si="379"/>
        <v>-0.8577192867146215</v>
      </c>
      <c r="X991" s="3">
        <f>((m*gy-Cx*T991)/m)</f>
        <v>-9.8090237576406043</v>
      </c>
      <c r="Y991" s="3">
        <f t="shared" si="380"/>
        <v>-8.5771928671462151E-4</v>
      </c>
      <c r="Z991" s="3">
        <f t="shared" si="381"/>
        <v>-9.8090237576406048E-3</v>
      </c>
      <c r="AA991" t="b">
        <f t="shared" si="382"/>
        <v>1</v>
      </c>
    </row>
    <row r="992" spans="1:27" x14ac:dyDescent="0.25">
      <c r="A992" s="3">
        <v>97.500000000000199</v>
      </c>
      <c r="B992" s="3">
        <f t="shared" si="383"/>
        <v>9.3169668437624757</v>
      </c>
      <c r="C992" s="3">
        <f t="shared" si="388"/>
        <v>4.7977591174962537</v>
      </c>
      <c r="D992" s="3">
        <f t="shared" si="389"/>
        <v>9.1242051166863245</v>
      </c>
      <c r="E992" s="3">
        <f t="shared" si="390"/>
        <v>-1.5739357044642757E-2</v>
      </c>
      <c r="F992" s="2">
        <f t="shared" si="367"/>
        <v>-0.85767528096851442</v>
      </c>
      <c r="G992" s="2">
        <f t="shared" si="368"/>
        <v>-9.8085205004378047</v>
      </c>
      <c r="H992" s="3">
        <f t="shared" si="369"/>
        <v>9.1242051166863253E-3</v>
      </c>
      <c r="I992" s="3">
        <f t="shared" si="370"/>
        <v>-1.5739357044642759E-5</v>
      </c>
      <c r="J992" s="3">
        <f t="shared" si="371"/>
        <v>-8.5767528096851442E-4</v>
      </c>
      <c r="K992" s="3">
        <f t="shared" si="372"/>
        <v>-9.8085205004378052E-3</v>
      </c>
      <c r="M992" s="3">
        <f t="shared" si="384"/>
        <v>9.3165486868565477</v>
      </c>
      <c r="N992" s="3">
        <f t="shared" si="385"/>
        <v>4.7929770039445829</v>
      </c>
      <c r="O992" s="3">
        <f t="shared" si="386"/>
        <v>9.1242444234354974</v>
      </c>
      <c r="P992" s="3">
        <f t="shared" si="387"/>
        <v>-1.5289838370792114E-2</v>
      </c>
      <c r="Q992" s="3">
        <f t="shared" si="373"/>
        <v>-0.85767897580293673</v>
      </c>
      <c r="R992" s="3">
        <f t="shared" si="374"/>
        <v>-9.8085627551931474</v>
      </c>
      <c r="S992" s="3">
        <f t="shared" si="375"/>
        <v>9.1238155839475965</v>
      </c>
      <c r="T992" s="3">
        <f t="shared" si="376"/>
        <v>-2.0194119748388688E-2</v>
      </c>
      <c r="U992" s="3">
        <f t="shared" si="377"/>
        <v>9.1238155839475973E-3</v>
      </c>
      <c r="V992" s="3">
        <f t="shared" si="378"/>
        <v>-2.0194119748388689E-5</v>
      </c>
      <c r="W992" s="3">
        <f t="shared" si="379"/>
        <v>-0.85763866489107399</v>
      </c>
      <c r="X992" s="3">
        <f>((m*gy-Cx*T992)/m)</f>
        <v>-9.8081017527436529</v>
      </c>
      <c r="Y992" s="3">
        <f t="shared" si="380"/>
        <v>-8.5763866489107403E-4</v>
      </c>
      <c r="Z992" s="3">
        <f t="shared" si="381"/>
        <v>-9.8081017527436535E-3</v>
      </c>
      <c r="AA992" t="b">
        <f t="shared" si="382"/>
        <v>1</v>
      </c>
    </row>
    <row r="993" spans="1:27" x14ac:dyDescent="0.25">
      <c r="A993" s="3">
        <v>97.600000000000193</v>
      </c>
      <c r="B993" s="3">
        <f t="shared" si="383"/>
        <v>9.326091048879162</v>
      </c>
      <c r="C993" s="3">
        <f t="shared" si="388"/>
        <v>4.7977433781392094</v>
      </c>
      <c r="D993" s="3">
        <f t="shared" si="389"/>
        <v>9.1233474414053557</v>
      </c>
      <c r="E993" s="3">
        <f t="shared" si="390"/>
        <v>-2.5547877545080561E-2</v>
      </c>
      <c r="F993" s="2">
        <f t="shared" si="367"/>
        <v>-0.85759465949210334</v>
      </c>
      <c r="G993" s="2">
        <f t="shared" si="368"/>
        <v>-9.8075984995107639</v>
      </c>
      <c r="H993" s="3">
        <f t="shared" si="369"/>
        <v>9.1233474414053554E-3</v>
      </c>
      <c r="I993" s="3">
        <f t="shared" si="370"/>
        <v>-2.5547877545080562E-5</v>
      </c>
      <c r="J993" s="3">
        <f t="shared" si="371"/>
        <v>-8.5759465949210333E-4</v>
      </c>
      <c r="K993" s="3">
        <f t="shared" si="372"/>
        <v>-9.8075984995107633E-3</v>
      </c>
      <c r="M993" s="3">
        <f t="shared" si="384"/>
        <v>9.3256725024404954</v>
      </c>
      <c r="N993" s="3">
        <f t="shared" si="385"/>
        <v>4.792956809824835</v>
      </c>
      <c r="O993" s="3">
        <f t="shared" si="386"/>
        <v>9.1233867847706058</v>
      </c>
      <c r="P993" s="3">
        <f t="shared" si="387"/>
        <v>-2.5097940123535768E-2</v>
      </c>
      <c r="Q993" s="3">
        <f t="shared" si="373"/>
        <v>-0.85759835776843685</v>
      </c>
      <c r="R993" s="3">
        <f t="shared" si="374"/>
        <v>-9.8076407936283889</v>
      </c>
      <c r="S993" s="3">
        <f t="shared" si="375"/>
        <v>9.1229579855917216</v>
      </c>
      <c r="T993" s="3">
        <f t="shared" si="376"/>
        <v>-3.0001760520349963E-2</v>
      </c>
      <c r="U993" s="3">
        <f t="shared" si="377"/>
        <v>9.1229579855917221E-3</v>
      </c>
      <c r="V993" s="3">
        <f t="shared" si="378"/>
        <v>-3.0001760520349963E-5</v>
      </c>
      <c r="W993" s="3">
        <f t="shared" si="379"/>
        <v>-0.85755805064562174</v>
      </c>
      <c r="X993" s="3">
        <f>((m*gy-Cx*T993)/m)</f>
        <v>-9.8071798345110874</v>
      </c>
      <c r="Y993" s="3">
        <f t="shared" si="380"/>
        <v>-8.5755805064562172E-4</v>
      </c>
      <c r="Z993" s="3">
        <f t="shared" si="381"/>
        <v>-9.8071798345110879E-3</v>
      </c>
      <c r="AA993" t="b">
        <f t="shared" si="382"/>
        <v>1</v>
      </c>
    </row>
    <row r="994" spans="1:27" x14ac:dyDescent="0.25">
      <c r="A994" s="3">
        <v>97.700000000000202</v>
      </c>
      <c r="B994" s="3">
        <f t="shared" si="383"/>
        <v>9.335214396320568</v>
      </c>
      <c r="C994" s="3">
        <f t="shared" si="388"/>
        <v>4.7977178302616643</v>
      </c>
      <c r="D994" s="3">
        <f t="shared" si="389"/>
        <v>9.1224898467458644</v>
      </c>
      <c r="E994" s="3">
        <f t="shared" si="390"/>
        <v>-3.5355476044591327E-2</v>
      </c>
      <c r="F994" s="2">
        <f t="shared" si="367"/>
        <v>-0.85751404559411115</v>
      </c>
      <c r="G994" s="2">
        <f t="shared" si="368"/>
        <v>-9.8066765852518092</v>
      </c>
      <c r="H994" s="3">
        <f t="shared" si="369"/>
        <v>9.1224898467458654E-3</v>
      </c>
      <c r="I994" s="3">
        <f t="shared" si="370"/>
        <v>-3.5355476044591329E-5</v>
      </c>
      <c r="J994" s="3">
        <f t="shared" si="371"/>
        <v>-8.5751404559411114E-4</v>
      </c>
      <c r="K994" s="3">
        <f t="shared" si="372"/>
        <v>-9.8066765852518091E-3</v>
      </c>
      <c r="M994" s="3">
        <f t="shared" si="384"/>
        <v>9.3347954604260863</v>
      </c>
      <c r="N994" s="3">
        <f t="shared" si="385"/>
        <v>4.7929268080643146</v>
      </c>
      <c r="O994" s="3">
        <f t="shared" si="386"/>
        <v>9.1225292267199602</v>
      </c>
      <c r="P994" s="3">
        <f t="shared" si="387"/>
        <v>-3.4905119958046855E-2</v>
      </c>
      <c r="Q994" s="3">
        <f t="shared" si="373"/>
        <v>-0.85751774731167618</v>
      </c>
      <c r="R994" s="3">
        <f t="shared" si="374"/>
        <v>-9.806718918723945</v>
      </c>
      <c r="S994" s="3">
        <f t="shared" si="375"/>
        <v>9.1221004678463036</v>
      </c>
      <c r="T994" s="3">
        <f t="shared" si="376"/>
        <v>-3.9808479417408831E-2</v>
      </c>
      <c r="U994" s="3">
        <f t="shared" si="377"/>
        <v>9.1221004678463044E-3</v>
      </c>
      <c r="V994" s="3">
        <f t="shared" si="378"/>
        <v>-3.980847941740883E-5</v>
      </c>
      <c r="W994" s="3">
        <f t="shared" si="379"/>
        <v>-0.85747744397755243</v>
      </c>
      <c r="X994" s="3">
        <f>((m*gy-Cx*T994)/m)</f>
        <v>-9.806258002934765</v>
      </c>
      <c r="Y994" s="3">
        <f t="shared" si="380"/>
        <v>-8.5747744397755247E-4</v>
      </c>
      <c r="Z994" s="3">
        <f t="shared" si="381"/>
        <v>-9.8062580029347653E-3</v>
      </c>
      <c r="AA994" t="b">
        <f t="shared" si="382"/>
        <v>1</v>
      </c>
    </row>
    <row r="995" spans="1:27" x14ac:dyDescent="0.25">
      <c r="A995" s="3">
        <v>97.800000000000196</v>
      </c>
      <c r="B995" s="3">
        <f t="shared" si="383"/>
        <v>9.3443368861673139</v>
      </c>
      <c r="C995" s="3">
        <f t="shared" si="388"/>
        <v>4.7976824747856197</v>
      </c>
      <c r="D995" s="3">
        <f t="shared" si="389"/>
        <v>9.1216323327002709</v>
      </c>
      <c r="E995" s="3">
        <f t="shared" si="390"/>
        <v>-4.5162152629843133E-2</v>
      </c>
      <c r="F995" s="2">
        <f t="shared" si="367"/>
        <v>-0.85743343927382543</v>
      </c>
      <c r="G995" s="2">
        <f t="shared" si="368"/>
        <v>-9.8057547576527959</v>
      </c>
      <c r="H995" s="3">
        <f t="shared" si="369"/>
        <v>9.1216323327002712E-3</v>
      </c>
      <c r="I995" s="3">
        <f t="shared" si="370"/>
        <v>-4.5162152629843137E-5</v>
      </c>
      <c r="J995" s="3">
        <f t="shared" si="371"/>
        <v>-8.5743343927382543E-4</v>
      </c>
      <c r="K995" s="3">
        <f t="shared" si="372"/>
        <v>-9.8057547576527963E-3</v>
      </c>
      <c r="M995" s="3">
        <f t="shared" si="384"/>
        <v>9.3439175608939333</v>
      </c>
      <c r="N995" s="3">
        <f t="shared" si="385"/>
        <v>4.7928869995848968</v>
      </c>
      <c r="O995" s="3">
        <f t="shared" si="386"/>
        <v>9.1216717492759827</v>
      </c>
      <c r="P995" s="3">
        <f t="shared" si="387"/>
        <v>-4.4711377960981624E-2</v>
      </c>
      <c r="Q995" s="3">
        <f t="shared" si="373"/>
        <v>-0.8574371444319423</v>
      </c>
      <c r="R995" s="3">
        <f t="shared" si="374"/>
        <v>-9.8057971304716691</v>
      </c>
      <c r="S995" s="3">
        <f t="shared" si="375"/>
        <v>9.1212430307037664</v>
      </c>
      <c r="T995" s="3">
        <f t="shared" si="376"/>
        <v>-4.9614276526217457E-2</v>
      </c>
      <c r="U995" s="3">
        <f t="shared" si="377"/>
        <v>9.121243030703767E-3</v>
      </c>
      <c r="V995" s="3">
        <f t="shared" si="378"/>
        <v>-4.9614276526217461E-5</v>
      </c>
      <c r="W995" s="3">
        <f t="shared" si="379"/>
        <v>-0.85739684488615409</v>
      </c>
      <c r="X995" s="3">
        <f>((m*gy-Cx*T995)/m)</f>
        <v>-9.8053362580065375</v>
      </c>
      <c r="Y995" s="3">
        <f t="shared" si="380"/>
        <v>-8.5739684488615406E-4</v>
      </c>
      <c r="Z995" s="3">
        <f t="shared" si="381"/>
        <v>-9.8053362580065376E-3</v>
      </c>
      <c r="AA995" t="b">
        <f t="shared" si="382"/>
        <v>1</v>
      </c>
    </row>
    <row r="996" spans="1:27" x14ac:dyDescent="0.25">
      <c r="A996" s="3">
        <v>97.900000000000205</v>
      </c>
      <c r="B996" s="3">
        <f t="shared" si="383"/>
        <v>9.3534585185000143</v>
      </c>
      <c r="C996" s="3">
        <f t="shared" si="388"/>
        <v>4.7976373126329896</v>
      </c>
      <c r="D996" s="3">
        <f t="shared" si="389"/>
        <v>9.1207748992609972</v>
      </c>
      <c r="E996" s="3">
        <f t="shared" si="390"/>
        <v>-5.4967907387495928E-2</v>
      </c>
      <c r="F996" s="2">
        <f t="shared" si="367"/>
        <v>-0.85735284053053373</v>
      </c>
      <c r="G996" s="2">
        <f t="shared" si="368"/>
        <v>-9.8048330167055759</v>
      </c>
      <c r="H996" s="3">
        <f t="shared" si="369"/>
        <v>9.1207748992609972E-3</v>
      </c>
      <c r="I996" s="3">
        <f t="shared" si="370"/>
        <v>-5.4967907387495928E-5</v>
      </c>
      <c r="J996" s="3">
        <f t="shared" si="371"/>
        <v>-8.5735284053053377E-4</v>
      </c>
      <c r="K996" s="3">
        <f t="shared" si="372"/>
        <v>-9.8048330167055768E-3</v>
      </c>
      <c r="M996" s="3">
        <f t="shared" si="384"/>
        <v>9.3530388039246368</v>
      </c>
      <c r="N996" s="3">
        <f t="shared" si="385"/>
        <v>4.7928373853083706</v>
      </c>
      <c r="O996" s="3">
        <f t="shared" si="386"/>
        <v>9.1208143524310969</v>
      </c>
      <c r="P996" s="3">
        <f t="shared" si="387"/>
        <v>-5.4516714218988162E-2</v>
      </c>
      <c r="Q996" s="3">
        <f t="shared" si="373"/>
        <v>-0.8573565491285231</v>
      </c>
      <c r="R996" s="3">
        <f t="shared" si="374"/>
        <v>-9.804875428863415</v>
      </c>
      <c r="S996" s="3">
        <f t="shared" si="375"/>
        <v>9.1203856741565321</v>
      </c>
      <c r="T996" s="3">
        <f t="shared" si="376"/>
        <v>-5.9419151933419873E-2</v>
      </c>
      <c r="U996" s="3">
        <f t="shared" si="377"/>
        <v>9.1203856741565326E-3</v>
      </c>
      <c r="V996" s="3">
        <f t="shared" si="378"/>
        <v>-5.9419151933419874E-5</v>
      </c>
      <c r="W996" s="3">
        <f t="shared" si="379"/>
        <v>-0.85731625337071393</v>
      </c>
      <c r="X996" s="3">
        <f>((m*gy-Cx*T996)/m)</f>
        <v>-9.8044145997182603</v>
      </c>
      <c r="Y996" s="3">
        <f t="shared" si="380"/>
        <v>-8.5731625337071395E-4</v>
      </c>
      <c r="Z996" s="3">
        <f t="shared" si="381"/>
        <v>-9.8044145997182603E-3</v>
      </c>
      <c r="AA996" t="b">
        <f t="shared" si="382"/>
        <v>1</v>
      </c>
    </row>
    <row r="997" spans="1:27" x14ac:dyDescent="0.25">
      <c r="A997" s="3">
        <v>98.000000000000199</v>
      </c>
      <c r="B997" s="3">
        <f t="shared" si="383"/>
        <v>9.3625792933992749</v>
      </c>
      <c r="C997" s="3">
        <f t="shared" si="388"/>
        <v>4.7975823447256021</v>
      </c>
      <c r="D997" s="3">
        <f t="shared" si="389"/>
        <v>9.1199175464204671</v>
      </c>
      <c r="E997" s="3">
        <f t="shared" si="390"/>
        <v>-6.4772740404201501E-2</v>
      </c>
      <c r="F997" s="2">
        <f t="shared" si="367"/>
        <v>-0.85727224936352386</v>
      </c>
      <c r="G997" s="2">
        <f t="shared" si="368"/>
        <v>-9.8039113624020064</v>
      </c>
      <c r="H997" s="3">
        <f t="shared" si="369"/>
        <v>9.1199175464204679E-3</v>
      </c>
      <c r="I997" s="3">
        <f t="shared" si="370"/>
        <v>-6.47727404042015E-5</v>
      </c>
      <c r="J997" s="3">
        <f t="shared" si="371"/>
        <v>-8.5727224936352393E-4</v>
      </c>
      <c r="K997" s="3">
        <f t="shared" si="372"/>
        <v>-9.8039113624020062E-3</v>
      </c>
      <c r="M997" s="3">
        <f t="shared" si="384"/>
        <v>9.3621591895987937</v>
      </c>
      <c r="N997" s="3">
        <f t="shared" si="385"/>
        <v>4.7927779661564367</v>
      </c>
      <c r="O997" s="3">
        <f t="shared" si="386"/>
        <v>9.1199570361777269</v>
      </c>
      <c r="P997" s="3">
        <f t="shared" si="387"/>
        <v>-6.4321128818706427E-2</v>
      </c>
      <c r="Q997" s="3">
        <f t="shared" si="373"/>
        <v>-0.85727596140070639</v>
      </c>
      <c r="R997" s="3">
        <f t="shared" si="374"/>
        <v>-9.8039538138910434</v>
      </c>
      <c r="S997" s="3">
        <f t="shared" si="375"/>
        <v>9.1195283981970263</v>
      </c>
      <c r="T997" s="3">
        <f t="shared" si="376"/>
        <v>-6.9223105725651948E-2</v>
      </c>
      <c r="U997" s="3">
        <f t="shared" si="377"/>
        <v>9.1195283981970257E-3</v>
      </c>
      <c r="V997" s="3">
        <f t="shared" si="378"/>
        <v>-6.9223105725651945E-5</v>
      </c>
      <c r="W997" s="3">
        <f t="shared" si="379"/>
        <v>-0.85723566943052043</v>
      </c>
      <c r="X997" s="3">
        <f>((m*gy-Cx*T997)/m)</f>
        <v>-9.8034930280617907</v>
      </c>
      <c r="Y997" s="3">
        <f t="shared" si="380"/>
        <v>-8.5723566943052049E-4</v>
      </c>
      <c r="Z997" s="3">
        <f t="shared" si="381"/>
        <v>-9.8034930280617907E-3</v>
      </c>
      <c r="AA997" t="b">
        <f t="shared" si="382"/>
        <v>1</v>
      </c>
    </row>
    <row r="998" spans="1:27" x14ac:dyDescent="0.25">
      <c r="A998" s="3">
        <v>98.100000000000307</v>
      </c>
      <c r="B998" s="3">
        <f t="shared" si="383"/>
        <v>9.371699210945696</v>
      </c>
      <c r="C998" s="3">
        <f t="shared" si="388"/>
        <v>4.7975175719851979</v>
      </c>
      <c r="D998" s="3">
        <f t="shared" si="389"/>
        <v>9.1190602741711029</v>
      </c>
      <c r="E998" s="3">
        <f t="shared" si="390"/>
        <v>-7.4576651766603511E-2</v>
      </c>
      <c r="F998" s="2">
        <f t="shared" si="367"/>
        <v>-0.85719166577208361</v>
      </c>
      <c r="G998" s="2">
        <f t="shared" si="368"/>
        <v>-9.8029897947339411</v>
      </c>
      <c r="H998" s="3">
        <f t="shared" si="369"/>
        <v>9.1190602741711025E-3</v>
      </c>
      <c r="I998" s="3">
        <f t="shared" si="370"/>
        <v>-7.4576651766603509E-5</v>
      </c>
      <c r="J998" s="3">
        <f t="shared" si="371"/>
        <v>-8.5719166577208361E-4</v>
      </c>
      <c r="K998" s="3">
        <f t="shared" si="372"/>
        <v>-9.8029897947339417E-3</v>
      </c>
      <c r="M998" s="3">
        <f t="shared" si="384"/>
        <v>9.3712787179969901</v>
      </c>
      <c r="N998" s="3">
        <f t="shared" si="385"/>
        <v>4.7927087430507109</v>
      </c>
      <c r="O998" s="3">
        <f t="shared" si="386"/>
        <v>9.1190998005082964</v>
      </c>
      <c r="P998" s="3">
        <f t="shared" si="387"/>
        <v>-7.4124621846768213E-2</v>
      </c>
      <c r="Q998" s="3">
        <f t="shared" si="373"/>
        <v>-0.85719538124777972</v>
      </c>
      <c r="R998" s="3">
        <f t="shared" si="374"/>
        <v>-9.8030322855464043</v>
      </c>
      <c r="S998" s="3">
        <f t="shared" si="375"/>
        <v>9.1186712028176728</v>
      </c>
      <c r="T998" s="3">
        <f t="shared" si="376"/>
        <v>-7.9026137989541417E-2</v>
      </c>
      <c r="U998" s="3">
        <f t="shared" si="377"/>
        <v>9.1186712028176724E-3</v>
      </c>
      <c r="V998" s="3">
        <f t="shared" si="378"/>
        <v>-7.9026137989541423E-5</v>
      </c>
      <c r="W998" s="3">
        <f t="shared" si="379"/>
        <v>-0.85715509306486126</v>
      </c>
      <c r="X998" s="3">
        <f>((m*gy-Cx*T998)/m)</f>
        <v>-9.8025715430289839</v>
      </c>
      <c r="Y998" s="3">
        <f t="shared" si="380"/>
        <v>-8.5715509306486133E-4</v>
      </c>
      <c r="Z998" s="3">
        <f t="shared" si="381"/>
        <v>-9.8025715430289841E-3</v>
      </c>
      <c r="AA998" t="b">
        <f t="shared" si="382"/>
        <v>1</v>
      </c>
    </row>
    <row r="999" spans="1:27" x14ac:dyDescent="0.25">
      <c r="A999" s="3">
        <v>98.200000000000301</v>
      </c>
      <c r="B999" s="3">
        <f t="shared" si="383"/>
        <v>9.3808182712198676</v>
      </c>
      <c r="C999" s="3">
        <f t="shared" si="388"/>
        <v>4.797442995333431</v>
      </c>
      <c r="D999" s="3">
        <f t="shared" si="389"/>
        <v>9.11820308250533</v>
      </c>
      <c r="E999" s="3">
        <f t="shared" si="390"/>
        <v>-8.4379641561337454E-2</v>
      </c>
      <c r="F999" s="2">
        <f t="shared" si="367"/>
        <v>-0.85711108975550088</v>
      </c>
      <c r="G999" s="2">
        <f t="shared" si="368"/>
        <v>-9.8020683136932352</v>
      </c>
      <c r="H999" s="3">
        <f t="shared" si="369"/>
        <v>9.1182030825053308E-3</v>
      </c>
      <c r="I999" s="3">
        <f t="shared" si="370"/>
        <v>-8.4379641561337462E-5</v>
      </c>
      <c r="J999" s="3">
        <f t="shared" si="371"/>
        <v>-8.5711108975550091E-4</v>
      </c>
      <c r="K999" s="3">
        <f t="shared" si="372"/>
        <v>-9.8020683136932352E-3</v>
      </c>
      <c r="M999" s="3">
        <f t="shared" si="384"/>
        <v>9.3803973891998069</v>
      </c>
      <c r="N999" s="3">
        <f t="shared" si="385"/>
        <v>4.792629716912721</v>
      </c>
      <c r="O999" s="3">
        <f t="shared" si="386"/>
        <v>9.118242645415231</v>
      </c>
      <c r="P999" s="3">
        <f t="shared" si="387"/>
        <v>-8.3927193389797192E-2</v>
      </c>
      <c r="Q999" s="3">
        <f t="shared" si="373"/>
        <v>-0.85711480866903167</v>
      </c>
      <c r="R999" s="3">
        <f t="shared" si="374"/>
        <v>-9.8021108438213602</v>
      </c>
      <c r="S999" s="3">
        <f t="shared" si="375"/>
        <v>9.1178140880108973</v>
      </c>
      <c r="T999" s="3">
        <f t="shared" si="376"/>
        <v>-8.8828248811707866E-2</v>
      </c>
      <c r="U999" s="3">
        <f t="shared" si="377"/>
        <v>9.1178140880108973E-3</v>
      </c>
      <c r="V999" s="3">
        <f t="shared" si="378"/>
        <v>-8.8828248811707874E-5</v>
      </c>
      <c r="W999" s="3">
        <f t="shared" si="379"/>
        <v>-0.85707452427302433</v>
      </c>
      <c r="X999" s="3">
        <f>((m*gy-Cx*T999)/m)</f>
        <v>-9.8016501446117008</v>
      </c>
      <c r="Y999" s="3">
        <f t="shared" si="380"/>
        <v>-8.5707452427302439E-4</v>
      </c>
      <c r="Z999" s="3">
        <f t="shared" si="381"/>
        <v>-9.8016501446117014E-3</v>
      </c>
      <c r="AA999" t="b">
        <f t="shared" si="382"/>
        <v>1</v>
      </c>
    </row>
    <row r="1000" spans="1:27" x14ac:dyDescent="0.25">
      <c r="A1000" s="3">
        <v>98.300000000000296</v>
      </c>
      <c r="B1000" s="3">
        <f t="shared" si="383"/>
        <v>9.3899364743023721</v>
      </c>
      <c r="C1000" s="3">
        <f t="shared" si="388"/>
        <v>4.7973586156918699</v>
      </c>
      <c r="D1000" s="3">
        <f t="shared" si="389"/>
        <v>9.117345971415574</v>
      </c>
      <c r="E1000" s="3">
        <f t="shared" si="390"/>
        <v>-9.4181709875030689E-2</v>
      </c>
      <c r="F1000" s="2">
        <f t="shared" si="367"/>
        <v>-0.85703052131306401</v>
      </c>
      <c r="G1000" s="2">
        <f t="shared" si="368"/>
        <v>-9.8011469192717477</v>
      </c>
      <c r="H1000" s="3">
        <f t="shared" si="369"/>
        <v>9.1173459714155736E-3</v>
      </c>
      <c r="I1000" s="3">
        <f t="shared" si="370"/>
        <v>-9.4181709875030691E-5</v>
      </c>
      <c r="J1000" s="3">
        <f t="shared" si="371"/>
        <v>-8.5703052131306406E-4</v>
      </c>
      <c r="K1000" s="3">
        <f t="shared" si="372"/>
        <v>-9.8011469192717474E-3</v>
      </c>
      <c r="M1000" s="3">
        <f t="shared" si="384"/>
        <v>9.389515203287818</v>
      </c>
      <c r="N1000" s="3">
        <f t="shared" si="385"/>
        <v>4.7925408886639094</v>
      </c>
      <c r="O1000" s="3">
        <f t="shared" si="386"/>
        <v>9.1173855708909581</v>
      </c>
      <c r="P1000" s="3">
        <f t="shared" si="387"/>
        <v>-9.3728843534408898E-2</v>
      </c>
      <c r="Q1000" s="3">
        <f t="shared" si="373"/>
        <v>-0.85703424366374992</v>
      </c>
      <c r="R1000" s="3">
        <f t="shared" si="374"/>
        <v>-9.8011894887077666</v>
      </c>
      <c r="S1000" s="3">
        <f t="shared" si="375"/>
        <v>9.1169570537691271</v>
      </c>
      <c r="T1000" s="3">
        <f t="shared" si="376"/>
        <v>-9.8629438278762777E-2</v>
      </c>
      <c r="U1000" s="3">
        <f t="shared" si="377"/>
        <v>9.1169570537691265E-3</v>
      </c>
      <c r="V1000" s="3">
        <f t="shared" si="378"/>
        <v>-9.8629438278762777E-5</v>
      </c>
      <c r="W1000" s="3">
        <f t="shared" si="379"/>
        <v>-0.85699396305429798</v>
      </c>
      <c r="X1000" s="3">
        <f>((m*gy-Cx*T1000)/m)</f>
        <v>-9.8007288328017985</v>
      </c>
      <c r="Y1000" s="3">
        <f t="shared" si="380"/>
        <v>-8.56993963054298E-4</v>
      </c>
      <c r="Z1000" s="3">
        <f t="shared" si="381"/>
        <v>-9.8007288328017979E-3</v>
      </c>
      <c r="AA1000" t="b">
        <f t="shared" si="382"/>
        <v>1</v>
      </c>
    </row>
    <row r="1001" spans="1:27" x14ac:dyDescent="0.25">
      <c r="A1001" s="3">
        <v>98.400000000000304</v>
      </c>
      <c r="B1001" s="3">
        <f t="shared" si="383"/>
        <v>9.399053820273787</v>
      </c>
      <c r="C1001" s="3">
        <f t="shared" si="388"/>
        <v>4.7972644339819945</v>
      </c>
      <c r="D1001" s="3">
        <f t="shared" si="389"/>
        <v>9.1164889408942607</v>
      </c>
      <c r="E1001" s="3">
        <f t="shared" si="390"/>
        <v>-0.10398285679430244</v>
      </c>
      <c r="F1001" s="2">
        <f t="shared" si="367"/>
        <v>-0.85694996044406047</v>
      </c>
      <c r="G1001" s="2">
        <f t="shared" si="368"/>
        <v>-9.800225611461336</v>
      </c>
      <c r="H1001" s="3">
        <f t="shared" si="369"/>
        <v>9.1164889408942608E-3</v>
      </c>
      <c r="I1001" s="3">
        <f t="shared" si="370"/>
        <v>-1.0398285679430244E-4</v>
      </c>
      <c r="J1001" s="3">
        <f t="shared" si="371"/>
        <v>-8.5694996044406052E-4</v>
      </c>
      <c r="K1001" s="3">
        <f t="shared" si="372"/>
        <v>-9.8002256114613356E-3</v>
      </c>
      <c r="M1001" s="3">
        <f t="shared" si="384"/>
        <v>9.3986321603415863</v>
      </c>
      <c r="N1001" s="3">
        <f t="shared" si="385"/>
        <v>4.7924422592256306</v>
      </c>
      <c r="O1001" s="3">
        <f t="shared" si="386"/>
        <v>9.1165285769279034</v>
      </c>
      <c r="P1001" s="3">
        <f t="shared" si="387"/>
        <v>-0.10352957236721069</v>
      </c>
      <c r="Q1001" s="3">
        <f t="shared" si="373"/>
        <v>-0.85695368623122281</v>
      </c>
      <c r="R1001" s="3">
        <f t="shared" si="374"/>
        <v>-9.8002682201974842</v>
      </c>
      <c r="S1001" s="3">
        <f t="shared" si="375"/>
        <v>9.1161001000847879</v>
      </c>
      <c r="T1001" s="3">
        <f t="shared" si="376"/>
        <v>-0.10842970647730943</v>
      </c>
      <c r="U1001" s="3">
        <f t="shared" si="377"/>
        <v>9.1161001000847879E-3</v>
      </c>
      <c r="V1001" s="3">
        <f t="shared" si="378"/>
        <v>-1.0842970647730943E-4</v>
      </c>
      <c r="W1001" s="3">
        <f t="shared" si="379"/>
        <v>-0.85691340940797001</v>
      </c>
      <c r="X1001" s="3">
        <f>((m*gy-Cx*T1001)/m)</f>
        <v>-9.7998076075911342</v>
      </c>
      <c r="Y1001" s="3">
        <f t="shared" si="380"/>
        <v>-8.5691340940797004E-4</v>
      </c>
      <c r="Z1001" s="3">
        <f t="shared" si="381"/>
        <v>-9.7998076075911343E-3</v>
      </c>
      <c r="AA1001" t="b">
        <f t="shared" si="382"/>
        <v>1</v>
      </c>
    </row>
    <row r="1002" spans="1:27" x14ac:dyDescent="0.25">
      <c r="A1002" s="3">
        <v>98.500000000000298</v>
      </c>
      <c r="B1002" s="3">
        <f t="shared" si="383"/>
        <v>9.4081703092146807</v>
      </c>
      <c r="C1002" s="3">
        <f t="shared" si="388"/>
        <v>4.7971604511252002</v>
      </c>
      <c r="D1002" s="3">
        <f t="shared" si="389"/>
        <v>9.1156319909338173</v>
      </c>
      <c r="E1002" s="3">
        <f t="shared" si="390"/>
        <v>-0.11378308240576378</v>
      </c>
      <c r="F1002" s="2">
        <f t="shared" si="367"/>
        <v>-0.85686940714777882</v>
      </c>
      <c r="G1002" s="2">
        <f t="shared" si="368"/>
        <v>-9.7993043902538588</v>
      </c>
      <c r="H1002" s="3">
        <f t="shared" si="369"/>
        <v>9.1156319909338167E-3</v>
      </c>
      <c r="I1002" s="3">
        <f t="shared" si="370"/>
        <v>-1.1378308240576378E-4</v>
      </c>
      <c r="J1002" s="3">
        <f t="shared" si="371"/>
        <v>-8.5686940714777883E-4</v>
      </c>
      <c r="K1002" s="3">
        <f t="shared" si="372"/>
        <v>-9.7993043902538587E-3</v>
      </c>
      <c r="M1002" s="3">
        <f t="shared" si="384"/>
        <v>9.4077482604416716</v>
      </c>
      <c r="N1002" s="3">
        <f t="shared" si="385"/>
        <v>4.7923338295191531</v>
      </c>
      <c r="O1002" s="3">
        <f t="shared" si="386"/>
        <v>9.115671663518496</v>
      </c>
      <c r="P1002" s="3">
        <f t="shared" si="387"/>
        <v>-0.11332937997480183</v>
      </c>
      <c r="Q1002" s="3">
        <f t="shared" si="373"/>
        <v>-0.85687313637073859</v>
      </c>
      <c r="R1002" s="3">
        <f t="shared" si="374"/>
        <v>-9.7993470382823684</v>
      </c>
      <c r="S1002" s="3">
        <f t="shared" si="375"/>
        <v>9.1152432269503105</v>
      </c>
      <c r="T1002" s="3">
        <f t="shared" si="376"/>
        <v>-0.11822905349394301</v>
      </c>
      <c r="U1002" s="3">
        <f t="shared" si="377"/>
        <v>9.1152432269503113E-3</v>
      </c>
      <c r="V1002" s="3">
        <f t="shared" si="378"/>
        <v>-1.1822905349394301E-4</v>
      </c>
      <c r="W1002" s="3">
        <f t="shared" si="379"/>
        <v>-0.85683286333332909</v>
      </c>
      <c r="X1002" s="3">
        <f>((m*gy-Cx*T1002)/m)</f>
        <v>-9.7988864689715705</v>
      </c>
      <c r="Y1002" s="3">
        <f t="shared" si="380"/>
        <v>-8.5683286333332906E-4</v>
      </c>
      <c r="Z1002" s="3">
        <f t="shared" si="381"/>
        <v>-9.7988864689715714E-3</v>
      </c>
      <c r="AA1002" t="b">
        <f t="shared" si="382"/>
        <v>1</v>
      </c>
    </row>
    <row r="1003" spans="1:27" x14ac:dyDescent="0.25">
      <c r="A1003" s="3">
        <v>98.600000000000307</v>
      </c>
      <c r="B1003" s="3">
        <f t="shared" si="383"/>
        <v>9.4172859412056145</v>
      </c>
      <c r="C1003" s="3">
        <f t="shared" si="388"/>
        <v>4.7970466680427943</v>
      </c>
      <c r="D1003" s="3">
        <f t="shared" si="389"/>
        <v>9.1147751215266695</v>
      </c>
      <c r="E1003" s="3">
        <f t="shared" si="390"/>
        <v>-0.12358238679601763</v>
      </c>
      <c r="F1003" s="2">
        <f t="shared" si="367"/>
        <v>-0.85678886142350685</v>
      </c>
      <c r="G1003" s="2">
        <f t="shared" si="368"/>
        <v>-9.7983832556411752</v>
      </c>
      <c r="H1003" s="3">
        <f t="shared" si="369"/>
        <v>9.1147751215266692E-3</v>
      </c>
      <c r="I1003" s="3">
        <f t="shared" si="370"/>
        <v>-1.2358238679601764E-4</v>
      </c>
      <c r="J1003" s="3">
        <f t="shared" si="371"/>
        <v>-8.5678886142350689E-4</v>
      </c>
      <c r="K1003" s="3">
        <f t="shared" si="372"/>
        <v>-9.7983832556411757E-3</v>
      </c>
      <c r="M1003" s="3">
        <f t="shared" si="384"/>
        <v>9.4168635036686226</v>
      </c>
      <c r="N1003" s="3">
        <f t="shared" si="385"/>
        <v>4.7922156004656591</v>
      </c>
      <c r="O1003" s="3">
        <f t="shared" si="386"/>
        <v>9.1148148306551633</v>
      </c>
      <c r="P1003" s="3">
        <f t="shared" si="387"/>
        <v>-0.12312826644377341</v>
      </c>
      <c r="Q1003" s="3">
        <f t="shared" si="373"/>
        <v>-0.85679259408158526</v>
      </c>
      <c r="R1003" s="3">
        <f t="shared" si="374"/>
        <v>-9.7984259429542853</v>
      </c>
      <c r="S1003" s="3">
        <f t="shared" si="375"/>
        <v>9.1143864343581225</v>
      </c>
      <c r="T1003" s="3">
        <f t="shared" si="376"/>
        <v>-0.12802747941525056</v>
      </c>
      <c r="U1003" s="3">
        <f t="shared" si="377"/>
        <v>9.1143864343581227E-3</v>
      </c>
      <c r="V1003" s="3">
        <f t="shared" si="378"/>
        <v>-1.2802747941525057E-4</v>
      </c>
      <c r="W1003" s="3">
        <f t="shared" si="379"/>
        <v>-0.85675232482966346</v>
      </c>
      <c r="X1003" s="3">
        <f>((m*gy-Cx*T1003)/m)</f>
        <v>-9.7979654169349679</v>
      </c>
      <c r="Y1003" s="3">
        <f t="shared" si="380"/>
        <v>-8.5675232482966351E-4</v>
      </c>
      <c r="Z1003" s="3">
        <f t="shared" si="381"/>
        <v>-9.7979654169349679E-3</v>
      </c>
      <c r="AA1003" t="b">
        <f t="shared" si="382"/>
        <v>1</v>
      </c>
    </row>
    <row r="1004" spans="1:27" x14ac:dyDescent="0.25">
      <c r="A1004" s="3">
        <v>98.700000000000301</v>
      </c>
      <c r="B1004" s="3">
        <f t="shared" si="383"/>
        <v>9.4264007163271408</v>
      </c>
      <c r="C1004" s="3">
        <f t="shared" si="388"/>
        <v>4.7969230856559983</v>
      </c>
      <c r="D1004" s="3">
        <f t="shared" si="389"/>
        <v>9.1139183326652464</v>
      </c>
      <c r="E1004" s="3">
        <f t="shared" si="390"/>
        <v>-0.1333807700516588</v>
      </c>
      <c r="F1004" s="2">
        <f t="shared" si="367"/>
        <v>-0.85670832327053303</v>
      </c>
      <c r="G1004" s="2">
        <f t="shared" si="368"/>
        <v>-9.7974622076151441</v>
      </c>
      <c r="H1004" s="3">
        <f t="shared" si="369"/>
        <v>9.1139183326652464E-3</v>
      </c>
      <c r="I1004" s="3">
        <f t="shared" si="370"/>
        <v>-1.333807700516588E-4</v>
      </c>
      <c r="J1004" s="3">
        <f t="shared" si="371"/>
        <v>-8.5670832327053303E-4</v>
      </c>
      <c r="K1004" s="3">
        <f t="shared" si="372"/>
        <v>-9.7974622076151437E-3</v>
      </c>
      <c r="M1004" s="3">
        <f t="shared" si="384"/>
        <v>9.4259778901029811</v>
      </c>
      <c r="N1004" s="3">
        <f t="shared" si="385"/>
        <v>4.7920875729862438</v>
      </c>
      <c r="O1004" s="3">
        <f t="shared" si="386"/>
        <v>9.1139580783303344</v>
      </c>
      <c r="P1004" s="3">
        <f t="shared" si="387"/>
        <v>-0.13292623186070837</v>
      </c>
      <c r="Q1004" s="3">
        <f t="shared" si="373"/>
        <v>-0.8567120593630515</v>
      </c>
      <c r="R1004" s="3">
        <f t="shared" si="374"/>
        <v>-9.7975049342050937</v>
      </c>
      <c r="S1004" s="3">
        <f t="shared" si="375"/>
        <v>9.1135297223006528</v>
      </c>
      <c r="T1004" s="3">
        <f t="shared" si="376"/>
        <v>-0.13782498432781093</v>
      </c>
      <c r="U1004" s="3">
        <f t="shared" si="377"/>
        <v>9.1135297223006537E-3</v>
      </c>
      <c r="V1004" s="3">
        <f t="shared" si="378"/>
        <v>-1.3782498432781092E-4</v>
      </c>
      <c r="W1004" s="3">
        <f t="shared" si="379"/>
        <v>-0.85667179389626136</v>
      </c>
      <c r="X1004" s="3">
        <f>((m*gy-Cx*T1004)/m)</f>
        <v>-9.7970444514731874</v>
      </c>
      <c r="Y1004" s="3">
        <f t="shared" si="380"/>
        <v>-8.5667179389626138E-4</v>
      </c>
      <c r="Z1004" s="3">
        <f t="shared" si="381"/>
        <v>-9.7970444514731882E-3</v>
      </c>
      <c r="AA1004" t="b">
        <f t="shared" si="382"/>
        <v>1</v>
      </c>
    </row>
    <row r="1005" spans="1:27" x14ac:dyDescent="0.25">
      <c r="A1005" s="3">
        <v>98.800000000000296</v>
      </c>
      <c r="B1005" s="3">
        <f t="shared" si="383"/>
        <v>9.4355146346598069</v>
      </c>
      <c r="C1005" s="3">
        <f t="shared" si="388"/>
        <v>4.7967897048859465</v>
      </c>
      <c r="D1005" s="3">
        <f t="shared" si="389"/>
        <v>9.1130616243419755</v>
      </c>
      <c r="E1005" s="3">
        <f t="shared" si="390"/>
        <v>-0.14317823225927395</v>
      </c>
      <c r="F1005" s="2">
        <f t="shared" si="367"/>
        <v>-0.8566277926881456</v>
      </c>
      <c r="G1005" s="2">
        <f t="shared" si="368"/>
        <v>-9.7965412461676298</v>
      </c>
      <c r="H1005" s="3">
        <f t="shared" si="369"/>
        <v>9.1130616243419761E-3</v>
      </c>
      <c r="I1005" s="3">
        <f t="shared" si="370"/>
        <v>-1.4317823225927395E-4</v>
      </c>
      <c r="J1005" s="3">
        <f t="shared" si="371"/>
        <v>-8.5662779268814559E-4</v>
      </c>
      <c r="K1005" s="3">
        <f t="shared" si="372"/>
        <v>-9.7965412461676303E-3</v>
      </c>
      <c r="M1005" s="3">
        <f t="shared" si="384"/>
        <v>9.435091419825282</v>
      </c>
      <c r="N1005" s="3">
        <f t="shared" si="385"/>
        <v>4.7919497480019162</v>
      </c>
      <c r="O1005" s="3">
        <f t="shared" si="386"/>
        <v>9.1131014065364386</v>
      </c>
      <c r="P1005" s="3">
        <f t="shared" si="387"/>
        <v>-0.14272327631218157</v>
      </c>
      <c r="Q1005" s="3">
        <f t="shared" si="373"/>
        <v>-0.85663153221442523</v>
      </c>
      <c r="R1005" s="3">
        <f t="shared" si="374"/>
        <v>-9.7965840120266563</v>
      </c>
      <c r="S1005" s="3">
        <f t="shared" si="375"/>
        <v>9.1126730907703308</v>
      </c>
      <c r="T1005" s="3">
        <f t="shared" si="376"/>
        <v>-0.1476215683181949</v>
      </c>
      <c r="U1005" s="3">
        <f t="shared" si="377"/>
        <v>9.1126730907703304E-3</v>
      </c>
      <c r="V1005" s="3">
        <f t="shared" si="378"/>
        <v>-1.476215683181949E-4</v>
      </c>
      <c r="W1005" s="3">
        <f t="shared" si="379"/>
        <v>-0.85659127053241113</v>
      </c>
      <c r="X1005" s="3">
        <f>((m*gy-Cx*T1005)/m)</f>
        <v>-9.7961235725780913</v>
      </c>
      <c r="Y1005" s="3">
        <f t="shared" si="380"/>
        <v>-8.5659127053241111E-4</v>
      </c>
      <c r="Z1005" s="3">
        <f t="shared" si="381"/>
        <v>-9.7961235725780912E-3</v>
      </c>
      <c r="AA1005" t="b">
        <f t="shared" si="382"/>
        <v>1</v>
      </c>
    </row>
    <row r="1006" spans="1:27" x14ac:dyDescent="0.25">
      <c r="A1006" s="3">
        <v>98.900000000000304</v>
      </c>
      <c r="B1006" s="3">
        <f t="shared" si="383"/>
        <v>9.4446276962841491</v>
      </c>
      <c r="C1006" s="3">
        <f t="shared" si="388"/>
        <v>4.7966465266536868</v>
      </c>
      <c r="D1006" s="3">
        <f t="shared" si="389"/>
        <v>9.1122049965492877</v>
      </c>
      <c r="E1006" s="3">
        <f t="shared" si="390"/>
        <v>-0.15297477350544159</v>
      </c>
      <c r="F1006" s="2">
        <f t="shared" si="367"/>
        <v>-0.85654726967563311</v>
      </c>
      <c r="G1006" s="2">
        <f t="shared" si="368"/>
        <v>-9.7956203712904895</v>
      </c>
      <c r="H1006" s="3">
        <f t="shared" si="369"/>
        <v>9.112204996549288E-3</v>
      </c>
      <c r="I1006" s="3">
        <f t="shared" si="370"/>
        <v>-1.5297477350544159E-4</v>
      </c>
      <c r="J1006" s="3">
        <f t="shared" si="371"/>
        <v>-8.565472696756331E-4</v>
      </c>
      <c r="K1006" s="3">
        <f t="shared" si="372"/>
        <v>-9.7956203712904893E-3</v>
      </c>
      <c r="M1006" s="3">
        <f t="shared" si="384"/>
        <v>9.4442040929160527</v>
      </c>
      <c r="N1006" s="3">
        <f t="shared" si="385"/>
        <v>4.7918021264335984</v>
      </c>
      <c r="O1006" s="3">
        <f t="shared" si="386"/>
        <v>9.1122448152659068</v>
      </c>
      <c r="P1006" s="3">
        <f t="shared" si="387"/>
        <v>-0.15251939988475965</v>
      </c>
      <c r="Q1006" s="3">
        <f t="shared" si="373"/>
        <v>-0.85655101263499522</v>
      </c>
      <c r="R1006" s="3">
        <f t="shared" si="374"/>
        <v>-9.7956631764108337</v>
      </c>
      <c r="S1006" s="3">
        <f t="shared" si="375"/>
        <v>9.1118165397595892</v>
      </c>
      <c r="T1006" s="3">
        <f t="shared" si="376"/>
        <v>-0.15741723147296507</v>
      </c>
      <c r="U1006" s="3">
        <f t="shared" si="377"/>
        <v>9.1118165397595895E-3</v>
      </c>
      <c r="V1006" s="3">
        <f t="shared" si="378"/>
        <v>-1.5741723147296509E-4</v>
      </c>
      <c r="W1006" s="3">
        <f t="shared" si="379"/>
        <v>-0.85651075473740135</v>
      </c>
      <c r="X1006" s="3">
        <f>((m*gy-Cx*T1006)/m)</f>
        <v>-9.7952027802415422</v>
      </c>
      <c r="Y1006" s="3">
        <f t="shared" si="380"/>
        <v>-8.5651075473740137E-4</v>
      </c>
      <c r="Z1006" s="3">
        <f t="shared" si="381"/>
        <v>-9.7952027802415426E-3</v>
      </c>
      <c r="AA1006" t="b">
        <f t="shared" si="382"/>
        <v>1</v>
      </c>
    </row>
    <row r="1007" spans="1:27" x14ac:dyDescent="0.25">
      <c r="A1007" s="3">
        <v>99.000000000000298</v>
      </c>
      <c r="B1007" s="3">
        <f t="shared" si="383"/>
        <v>9.4537399012806986</v>
      </c>
      <c r="C1007" s="3">
        <f t="shared" si="388"/>
        <v>4.7964935518801814</v>
      </c>
      <c r="D1007" s="3">
        <f t="shared" si="389"/>
        <v>9.1113484492796122</v>
      </c>
      <c r="E1007" s="3">
        <f t="shared" si="390"/>
        <v>-0.16277039387673209</v>
      </c>
      <c r="F1007" s="2">
        <f t="shared" si="367"/>
        <v>-0.85646675423228358</v>
      </c>
      <c r="G1007" s="2">
        <f t="shared" si="368"/>
        <v>-9.7946995829755874</v>
      </c>
      <c r="H1007" s="3">
        <f t="shared" si="369"/>
        <v>9.1113484492796118E-3</v>
      </c>
      <c r="I1007" s="3">
        <f t="shared" si="370"/>
        <v>-1.6277039387673208E-4</v>
      </c>
      <c r="J1007" s="3">
        <f t="shared" si="371"/>
        <v>-8.5646675423228357E-4</v>
      </c>
      <c r="K1007" s="3">
        <f t="shared" si="372"/>
        <v>-9.7946995829755884E-3</v>
      </c>
      <c r="M1007" s="3">
        <f t="shared" si="384"/>
        <v>9.4533159094558119</v>
      </c>
      <c r="N1007" s="3">
        <f t="shared" si="385"/>
        <v>4.7916447092021253</v>
      </c>
      <c r="O1007" s="3">
        <f t="shared" si="386"/>
        <v>9.1113883045111699</v>
      </c>
      <c r="P1007" s="3">
        <f t="shared" si="387"/>
        <v>-0.1623146026650012</v>
      </c>
      <c r="Q1007" s="3">
        <f t="shared" si="373"/>
        <v>-0.85647050062404995</v>
      </c>
      <c r="R1007" s="3">
        <f t="shared" si="374"/>
        <v>-9.7947424273494903</v>
      </c>
      <c r="S1007" s="3">
        <f t="shared" si="375"/>
        <v>9.110960069260857</v>
      </c>
      <c r="T1007" s="3">
        <f t="shared" si="376"/>
        <v>-0.16721197387867595</v>
      </c>
      <c r="U1007" s="3">
        <f t="shared" si="377"/>
        <v>9.110960069260857E-3</v>
      </c>
      <c r="V1007" s="3">
        <f t="shared" si="378"/>
        <v>-1.6721197387867595E-4</v>
      </c>
      <c r="W1007" s="3">
        <f t="shared" si="379"/>
        <v>-0.85643024651052058</v>
      </c>
      <c r="X1007" s="3">
        <f>((m*gy-Cx*T1007)/m)</f>
        <v>-9.7942820744554062</v>
      </c>
      <c r="Y1007" s="3">
        <f t="shared" si="380"/>
        <v>-8.5643024651052059E-4</v>
      </c>
      <c r="Z1007" s="3">
        <f t="shared" si="381"/>
        <v>-9.7942820744554068E-3</v>
      </c>
      <c r="AA1007" t="b">
        <f t="shared" si="382"/>
        <v>1</v>
      </c>
    </row>
    <row r="1008" spans="1:27" x14ac:dyDescent="0.25">
      <c r="A1008" s="3">
        <v>99.100000000000307</v>
      </c>
      <c r="B1008" s="3">
        <f t="shared" si="383"/>
        <v>9.4628512497299777</v>
      </c>
      <c r="C1008" s="3">
        <f t="shared" si="388"/>
        <v>4.7963307814863043</v>
      </c>
      <c r="D1008" s="3">
        <f t="shared" si="389"/>
        <v>9.1104919825253798</v>
      </c>
      <c r="E1008" s="3">
        <f t="shared" si="390"/>
        <v>-0.17256509345970766</v>
      </c>
      <c r="F1008" s="2">
        <f t="shared" si="367"/>
        <v>-0.85638624635738569</v>
      </c>
      <c r="G1008" s="2">
        <f t="shared" si="368"/>
        <v>-9.7937788812147879</v>
      </c>
      <c r="H1008" s="3">
        <f t="shared" si="369"/>
        <v>9.1104919825253806E-3</v>
      </c>
      <c r="I1008" s="3">
        <f t="shared" si="370"/>
        <v>-1.7256509345970768E-4</v>
      </c>
      <c r="J1008" s="3">
        <f t="shared" si="371"/>
        <v>-8.5638624635738566E-4</v>
      </c>
      <c r="K1008" s="3">
        <f t="shared" si="372"/>
        <v>-9.7937788812147882E-3</v>
      </c>
      <c r="M1008" s="3">
        <f t="shared" si="384"/>
        <v>9.4624268695250731</v>
      </c>
      <c r="N1008" s="3">
        <f t="shared" si="385"/>
        <v>4.7914774972282466</v>
      </c>
      <c r="O1008" s="3">
        <f t="shared" si="386"/>
        <v>9.1105318742646588</v>
      </c>
      <c r="P1008" s="3">
        <f t="shared" si="387"/>
        <v>-0.1721088847394566</v>
      </c>
      <c r="Q1008" s="3">
        <f t="shared" si="373"/>
        <v>-0.85638999618087797</v>
      </c>
      <c r="R1008" s="3">
        <f t="shared" si="374"/>
        <v>-9.7938217648344921</v>
      </c>
      <c r="S1008" s="3">
        <f t="shared" si="375"/>
        <v>9.1101036792665688</v>
      </c>
      <c r="T1008" s="3">
        <f t="shared" si="376"/>
        <v>-0.17700579562187385</v>
      </c>
      <c r="U1008" s="3">
        <f t="shared" si="377"/>
        <v>9.1101036792665697E-3</v>
      </c>
      <c r="V1008" s="3">
        <f t="shared" si="378"/>
        <v>-1.7700579562187385E-4</v>
      </c>
      <c r="W1008" s="3">
        <f t="shared" si="379"/>
        <v>-0.85634974585105739</v>
      </c>
      <c r="X1008" s="3">
        <f>((m*gy-Cx*T1008)/m)</f>
        <v>-9.793361455211544</v>
      </c>
      <c r="Y1008" s="3">
        <f t="shared" si="380"/>
        <v>-8.5634974585105741E-4</v>
      </c>
      <c r="Z1008" s="3">
        <f t="shared" si="381"/>
        <v>-9.7933614552115442E-3</v>
      </c>
      <c r="AA1008" t="b">
        <f t="shared" si="382"/>
        <v>1</v>
      </c>
    </row>
    <row r="1009" spans="1:27" x14ac:dyDescent="0.25">
      <c r="A1009" s="3">
        <v>99.200000000000301</v>
      </c>
      <c r="B1009" s="3">
        <f t="shared" si="383"/>
        <v>9.4719617417125033</v>
      </c>
      <c r="C1009" s="3">
        <f t="shared" si="388"/>
        <v>4.7961582163928442</v>
      </c>
      <c r="D1009" s="3">
        <f t="shared" si="389"/>
        <v>9.1096355962790216</v>
      </c>
      <c r="E1009" s="3">
        <f t="shared" si="390"/>
        <v>-0.18235887234092246</v>
      </c>
      <c r="F1009" s="2">
        <f t="shared" si="367"/>
        <v>-0.85630574605022802</v>
      </c>
      <c r="G1009" s="2">
        <f t="shared" si="368"/>
        <v>-9.7928582659999535</v>
      </c>
      <c r="H1009" s="3">
        <f t="shared" si="369"/>
        <v>9.1096355962790223E-3</v>
      </c>
      <c r="I1009" s="3">
        <f t="shared" si="370"/>
        <v>-1.8235887234092246E-4</v>
      </c>
      <c r="J1009" s="3">
        <f t="shared" si="371"/>
        <v>-8.5630574605022802E-4</v>
      </c>
      <c r="K1009" s="3">
        <f t="shared" si="372"/>
        <v>-9.7928582659999545E-3</v>
      </c>
      <c r="M1009" s="3">
        <f t="shared" si="384"/>
        <v>9.4715369732043388</v>
      </c>
      <c r="N1009" s="3">
        <f t="shared" si="385"/>
        <v>4.7913004914326249</v>
      </c>
      <c r="O1009" s="3">
        <f t="shared" si="386"/>
        <v>9.1096755245188081</v>
      </c>
      <c r="P1009" s="3">
        <f t="shared" si="387"/>
        <v>-0.18190224619466813</v>
      </c>
      <c r="Q1009" s="3">
        <f t="shared" si="373"/>
        <v>-0.85630949930476796</v>
      </c>
      <c r="R1009" s="3">
        <f t="shared" si="374"/>
        <v>-9.7929011888577016</v>
      </c>
      <c r="S1009" s="3">
        <f t="shared" si="375"/>
        <v>9.1092473697691556</v>
      </c>
      <c r="T1009" s="3">
        <f t="shared" si="376"/>
        <v>-0.186798696789097</v>
      </c>
      <c r="U1009" s="3">
        <f t="shared" si="377"/>
        <v>9.1092473697691554E-3</v>
      </c>
      <c r="V1009" s="3">
        <f t="shared" si="378"/>
        <v>-1.86798696789097E-4</v>
      </c>
      <c r="W1009" s="3">
        <f t="shared" si="379"/>
        <v>-0.85626925275830046</v>
      </c>
      <c r="X1009" s="3">
        <f>((m*gy-Cx*T1009)/m)</f>
        <v>-9.7924409225018252</v>
      </c>
      <c r="Y1009" s="3">
        <f t="shared" si="380"/>
        <v>-8.5626925275830051E-4</v>
      </c>
      <c r="Z1009" s="3">
        <f t="shared" si="381"/>
        <v>-9.7924409225018261E-3</v>
      </c>
      <c r="AA1009" t="b">
        <f t="shared" si="382"/>
        <v>1</v>
      </c>
    </row>
    <row r="1010" spans="1:27" x14ac:dyDescent="0.25">
      <c r="A1010" s="3">
        <v>99.300000000000395</v>
      </c>
      <c r="B1010" s="3">
        <f t="shared" si="383"/>
        <v>9.4810713773087816</v>
      </c>
      <c r="C1010" s="3">
        <f t="shared" si="388"/>
        <v>4.7959758575205029</v>
      </c>
      <c r="D1010" s="3">
        <f t="shared" si="389"/>
        <v>9.1087792905329721</v>
      </c>
      <c r="E1010" s="3">
        <f t="shared" si="390"/>
        <v>-0.19215173060692242</v>
      </c>
      <c r="F1010" s="2">
        <f t="shared" si="367"/>
        <v>-0.85622525331009935</v>
      </c>
      <c r="G1010" s="2">
        <f t="shared" si="368"/>
        <v>-9.7919377373229501</v>
      </c>
      <c r="H1010" s="3">
        <f t="shared" si="369"/>
        <v>9.1087792905329718E-3</v>
      </c>
      <c r="I1010" s="3">
        <f t="shared" si="370"/>
        <v>-1.9215173060692242E-4</v>
      </c>
      <c r="J1010" s="3">
        <f t="shared" si="371"/>
        <v>-8.5622525331009941E-4</v>
      </c>
      <c r="K1010" s="3">
        <f t="shared" si="372"/>
        <v>-9.7919377373229498E-3</v>
      </c>
      <c r="M1010" s="3">
        <f t="shared" si="384"/>
        <v>9.4806462205741084</v>
      </c>
      <c r="N1010" s="3">
        <f t="shared" si="385"/>
        <v>4.791113692735836</v>
      </c>
      <c r="O1010" s="3">
        <f t="shared" si="386"/>
        <v>9.1088192552660505</v>
      </c>
      <c r="P1010" s="3">
        <f t="shared" si="387"/>
        <v>-0.19169468711716997</v>
      </c>
      <c r="Q1010" s="3">
        <f t="shared" si="373"/>
        <v>-0.85622900999500862</v>
      </c>
      <c r="R1010" s="3">
        <f t="shared" si="374"/>
        <v>-9.7919806994109866</v>
      </c>
      <c r="S1010" s="3">
        <f t="shared" si="375"/>
        <v>9.1083911407610536</v>
      </c>
      <c r="T1010" s="3">
        <f t="shared" si="376"/>
        <v>-0.19659067746687547</v>
      </c>
      <c r="U1010" s="3">
        <f t="shared" si="377"/>
        <v>9.1083911407610543E-3</v>
      </c>
      <c r="V1010" s="3">
        <f t="shared" si="378"/>
        <v>-1.9659067746687547E-4</v>
      </c>
      <c r="W1010" s="3">
        <f t="shared" si="379"/>
        <v>-0.85618876723153892</v>
      </c>
      <c r="X1010" s="3">
        <f>((m*gy-Cx*T1010)/m)</f>
        <v>-9.7915204763181158</v>
      </c>
      <c r="Y1010" s="3">
        <f t="shared" si="380"/>
        <v>-8.5618876723153896E-4</v>
      </c>
      <c r="Z1010" s="3">
        <f t="shared" si="381"/>
        <v>-9.7915204763181166E-3</v>
      </c>
      <c r="AA1010" t="b">
        <f t="shared" si="382"/>
        <v>1</v>
      </c>
    </row>
    <row r="1011" spans="1:27" x14ac:dyDescent="0.25">
      <c r="A1011" s="3">
        <v>99.400000000000404</v>
      </c>
      <c r="B1011" s="3">
        <f t="shared" si="383"/>
        <v>9.4901801565993154</v>
      </c>
      <c r="C1011" s="3">
        <f t="shared" si="388"/>
        <v>4.795783705789896</v>
      </c>
      <c r="D1011" s="3">
        <f t="shared" si="389"/>
        <v>9.1079230652796621</v>
      </c>
      <c r="E1011" s="3">
        <f t="shared" si="390"/>
        <v>-0.20194366834424538</v>
      </c>
      <c r="F1011" s="2">
        <f t="shared" si="367"/>
        <v>-0.85614476813628815</v>
      </c>
      <c r="G1011" s="2">
        <f t="shared" si="368"/>
        <v>-9.7910172951756422</v>
      </c>
      <c r="H1011" s="3">
        <f t="shared" si="369"/>
        <v>9.1079230652796623E-3</v>
      </c>
      <c r="I1011" s="3">
        <f t="shared" si="370"/>
        <v>-2.0194366834424537E-4</v>
      </c>
      <c r="J1011" s="3">
        <f t="shared" si="371"/>
        <v>-8.5614476813628817E-4</v>
      </c>
      <c r="K1011" s="3">
        <f t="shared" si="372"/>
        <v>-9.7910172951756417E-3</v>
      </c>
      <c r="M1011" s="3">
        <f t="shared" si="384"/>
        <v>9.4897546117148703</v>
      </c>
      <c r="N1011" s="3">
        <f t="shared" si="385"/>
        <v>4.7909171020583692</v>
      </c>
      <c r="O1011" s="3">
        <f t="shared" si="386"/>
        <v>9.1079630664988187</v>
      </c>
      <c r="P1011" s="3">
        <f t="shared" si="387"/>
        <v>-0.20148620759348809</v>
      </c>
      <c r="Q1011" s="3">
        <f t="shared" si="373"/>
        <v>-0.85614852825088883</v>
      </c>
      <c r="R1011" s="3">
        <f t="shared" si="374"/>
        <v>-9.7910602964862132</v>
      </c>
      <c r="S1011" s="3">
        <f t="shared" si="375"/>
        <v>9.1075349922346938</v>
      </c>
      <c r="T1011" s="3">
        <f t="shared" si="376"/>
        <v>-0.20638173774173119</v>
      </c>
      <c r="U1011" s="3">
        <f t="shared" si="377"/>
        <v>9.1075349922346942E-3</v>
      </c>
      <c r="V1011" s="3">
        <f t="shared" si="378"/>
        <v>-2.0638173774173118E-4</v>
      </c>
      <c r="W1011" s="3">
        <f t="shared" si="379"/>
        <v>-0.85610828927006111</v>
      </c>
      <c r="X1011" s="3">
        <f>((m*gy-Cx*T1011)/m)</f>
        <v>-9.7906001166522785</v>
      </c>
      <c r="Y1011" s="3">
        <f t="shared" si="380"/>
        <v>-8.5610828927006109E-4</v>
      </c>
      <c r="Z1011" s="3">
        <f t="shared" si="381"/>
        <v>-9.7906001166522781E-3</v>
      </c>
      <c r="AA1011" t="b">
        <f t="shared" si="382"/>
        <v>1</v>
      </c>
    </row>
    <row r="1012" spans="1:27" x14ac:dyDescent="0.25">
      <c r="A1012" s="3">
        <v>99.500000000000398</v>
      </c>
      <c r="B1012" s="3">
        <f t="shared" si="383"/>
        <v>9.4992880796645949</v>
      </c>
      <c r="C1012" s="3">
        <f t="shared" si="388"/>
        <v>4.795581762121552</v>
      </c>
      <c r="D1012" s="3">
        <f t="shared" si="389"/>
        <v>9.1070669205115262</v>
      </c>
      <c r="E1012" s="3">
        <f t="shared" si="390"/>
        <v>-0.21173468563942102</v>
      </c>
      <c r="F1012" s="2">
        <f t="shared" si="367"/>
        <v>-0.85606429052808353</v>
      </c>
      <c r="G1012" s="2">
        <f t="shared" si="368"/>
        <v>-9.790096939549894</v>
      </c>
      <c r="H1012" s="3">
        <f t="shared" si="369"/>
        <v>9.1070669205115268E-3</v>
      </c>
      <c r="I1012" s="3">
        <f t="shared" si="370"/>
        <v>-2.1173468563942101E-4</v>
      </c>
      <c r="J1012" s="3">
        <f t="shared" si="371"/>
        <v>-8.5606429052808349E-4</v>
      </c>
      <c r="K1012" s="3">
        <f t="shared" si="372"/>
        <v>-9.7900969395498944E-3</v>
      </c>
      <c r="M1012" s="3">
        <f t="shared" si="384"/>
        <v>9.4988621467071042</v>
      </c>
      <c r="N1012" s="3">
        <f t="shared" si="385"/>
        <v>4.7907107203206278</v>
      </c>
      <c r="O1012" s="3">
        <f t="shared" si="386"/>
        <v>9.107106958209549</v>
      </c>
      <c r="P1012" s="3">
        <f t="shared" si="387"/>
        <v>-0.21127680771014037</v>
      </c>
      <c r="Q1012" s="3">
        <f t="shared" si="373"/>
        <v>-0.8560680540716975</v>
      </c>
      <c r="R1012" s="3">
        <f t="shared" si="374"/>
        <v>-9.7901399800752475</v>
      </c>
      <c r="S1012" s="3">
        <f t="shared" si="375"/>
        <v>9.1066789241825123</v>
      </c>
      <c r="T1012" s="3">
        <f t="shared" si="376"/>
        <v>-0.21617187770017801</v>
      </c>
      <c r="U1012" s="3">
        <f t="shared" si="377"/>
        <v>9.1066789241825118E-3</v>
      </c>
      <c r="V1012" s="3">
        <f t="shared" si="378"/>
        <v>-2.1617187770017803E-4</v>
      </c>
      <c r="W1012" s="3">
        <f t="shared" si="379"/>
        <v>-0.85602781887315604</v>
      </c>
      <c r="X1012" s="3">
        <f>((m*gy-Cx*T1012)/m)</f>
        <v>-9.7896798434961845</v>
      </c>
      <c r="Y1012" s="3">
        <f t="shared" si="380"/>
        <v>-8.5602781887315611E-4</v>
      </c>
      <c r="Z1012" s="3">
        <f t="shared" si="381"/>
        <v>-9.7896798434961851E-3</v>
      </c>
      <c r="AA1012" t="b">
        <f t="shared" si="382"/>
        <v>1</v>
      </c>
    </row>
    <row r="1013" spans="1:27" x14ac:dyDescent="0.25">
      <c r="A1013" s="3">
        <v>99.600000000000406</v>
      </c>
      <c r="B1013" s="3">
        <f t="shared" si="383"/>
        <v>9.5083951465851069</v>
      </c>
      <c r="C1013" s="3">
        <f t="shared" si="388"/>
        <v>4.7953700274359123</v>
      </c>
      <c r="D1013" s="3">
        <f t="shared" si="389"/>
        <v>9.1062108562209989</v>
      </c>
      <c r="E1013" s="3">
        <f t="shared" si="390"/>
        <v>-0.2215247825789709</v>
      </c>
      <c r="F1013" s="2">
        <f t="shared" si="367"/>
        <v>-0.85598382048477384</v>
      </c>
      <c r="G1013" s="2">
        <f t="shared" si="368"/>
        <v>-9.7891766704375769</v>
      </c>
      <c r="H1013" s="3">
        <f t="shared" si="369"/>
        <v>9.1062108562209986E-3</v>
      </c>
      <c r="I1013" s="3">
        <f t="shared" si="370"/>
        <v>-2.2152478257897091E-4</v>
      </c>
      <c r="J1013" s="3">
        <f t="shared" si="371"/>
        <v>-8.5598382048477381E-4</v>
      </c>
      <c r="K1013" s="3">
        <f t="shared" si="372"/>
        <v>-9.7891766704375771E-3</v>
      </c>
      <c r="M1013" s="3">
        <f t="shared" si="384"/>
        <v>9.507968825631286</v>
      </c>
      <c r="N1013" s="3">
        <f t="shared" si="385"/>
        <v>4.7904945484429273</v>
      </c>
      <c r="O1013" s="3">
        <f t="shared" si="386"/>
        <v>9.1062509303906758</v>
      </c>
      <c r="P1013" s="3">
        <f t="shared" si="387"/>
        <v>-0.22106648755363656</v>
      </c>
      <c r="Q1013" s="3">
        <f t="shared" si="373"/>
        <v>-0.85598758745672343</v>
      </c>
      <c r="R1013" s="3">
        <f t="shared" si="374"/>
        <v>-9.7892197501699592</v>
      </c>
      <c r="S1013" s="3">
        <f t="shared" si="375"/>
        <v>9.1058229365969474</v>
      </c>
      <c r="T1013" s="3">
        <f t="shared" si="376"/>
        <v>-0.22596109742872153</v>
      </c>
      <c r="U1013" s="3">
        <f t="shared" si="377"/>
        <v>9.1058229365969471E-3</v>
      </c>
      <c r="V1013" s="3">
        <f t="shared" si="378"/>
        <v>-2.2596109742872153E-4</v>
      </c>
      <c r="W1013" s="3">
        <f t="shared" si="379"/>
        <v>-0.85594735604011307</v>
      </c>
      <c r="X1013" s="3">
        <f>((m*gy-Cx*T1013)/m)</f>
        <v>-9.7887596568417017</v>
      </c>
      <c r="Y1013" s="3">
        <f t="shared" si="380"/>
        <v>-8.5594735604011311E-4</v>
      </c>
      <c r="Z1013" s="3">
        <f t="shared" si="381"/>
        <v>-9.7887596568417019E-3</v>
      </c>
      <c r="AA1013" t="b">
        <f t="shared" si="382"/>
        <v>1</v>
      </c>
    </row>
    <row r="1014" spans="1:27" x14ac:dyDescent="0.25">
      <c r="A1014" s="3">
        <v>99.700000000000401</v>
      </c>
      <c r="B1014" s="3">
        <f t="shared" si="383"/>
        <v>9.5175013574413274</v>
      </c>
      <c r="C1014" s="3">
        <f t="shared" si="388"/>
        <v>4.7951485026533334</v>
      </c>
      <c r="D1014" s="3">
        <f t="shared" si="389"/>
        <v>9.1053548724005147</v>
      </c>
      <c r="E1014" s="3">
        <f t="shared" si="390"/>
        <v>-0.23131395924940848</v>
      </c>
      <c r="F1014" s="2">
        <f t="shared" si="367"/>
        <v>-0.85590335800564843</v>
      </c>
      <c r="G1014" s="2">
        <f t="shared" si="368"/>
        <v>-9.7882564878305551</v>
      </c>
      <c r="H1014" s="3">
        <f t="shared" si="369"/>
        <v>9.1053548724005142E-3</v>
      </c>
      <c r="I1014" s="3">
        <f t="shared" si="370"/>
        <v>-2.3131395924940847E-4</v>
      </c>
      <c r="J1014" s="3">
        <f t="shared" si="371"/>
        <v>-8.5590335800564844E-4</v>
      </c>
      <c r="K1014" s="3">
        <f t="shared" si="372"/>
        <v>-9.7882564878305559E-3</v>
      </c>
      <c r="M1014" s="3">
        <f t="shared" si="384"/>
        <v>9.517074648567883</v>
      </c>
      <c r="N1014" s="3">
        <f t="shared" si="385"/>
        <v>4.7902685873454987</v>
      </c>
      <c r="O1014" s="3">
        <f t="shared" si="386"/>
        <v>9.1053949830346355</v>
      </c>
      <c r="P1014" s="3">
        <f t="shared" si="387"/>
        <v>-0.23085524721047826</v>
      </c>
      <c r="Q1014" s="3">
        <f t="shared" si="373"/>
        <v>-0.85590712840525573</v>
      </c>
      <c r="R1014" s="3">
        <f t="shared" si="374"/>
        <v>-9.7882996067622159</v>
      </c>
      <c r="S1014" s="3">
        <f t="shared" si="375"/>
        <v>9.1049670294704335</v>
      </c>
      <c r="T1014" s="3">
        <f t="shared" si="376"/>
        <v>-0.23574939701385936</v>
      </c>
      <c r="U1014" s="3">
        <f t="shared" si="377"/>
        <v>9.1049670294704333E-3</v>
      </c>
      <c r="V1014" s="3">
        <f t="shared" si="378"/>
        <v>-2.3574939701385936E-4</v>
      </c>
      <c r="W1014" s="3">
        <f t="shared" si="379"/>
        <v>-0.85586690077022065</v>
      </c>
      <c r="X1014" s="3">
        <f>((m*gy-Cx*T1014)/m)</f>
        <v>-9.7878395566806979</v>
      </c>
      <c r="Y1014" s="3">
        <f t="shared" si="380"/>
        <v>-8.5586690077022072E-4</v>
      </c>
      <c r="Z1014" s="3">
        <f t="shared" si="381"/>
        <v>-9.7878395566806976E-3</v>
      </c>
      <c r="AA1014" t="b">
        <f t="shared" si="382"/>
        <v>1</v>
      </c>
    </row>
    <row r="1015" spans="1:27" x14ac:dyDescent="0.25">
      <c r="A1015" s="3">
        <v>99.800000000000395</v>
      </c>
      <c r="B1015" s="3">
        <f t="shared" si="383"/>
        <v>9.5266067123137272</v>
      </c>
      <c r="C1015" s="3">
        <f t="shared" si="388"/>
        <v>4.7949171886940842</v>
      </c>
      <c r="D1015" s="3">
        <f t="shared" si="389"/>
        <v>9.1044989690425098</v>
      </c>
      <c r="E1015" s="3">
        <f t="shared" si="390"/>
        <v>-0.24110221573723903</v>
      </c>
      <c r="F1015" s="2">
        <f t="shared" si="367"/>
        <v>-0.85582290308999587</v>
      </c>
      <c r="G1015" s="2">
        <f t="shared" si="368"/>
        <v>-9.7873363917207001</v>
      </c>
      <c r="H1015" s="3">
        <f t="shared" si="369"/>
        <v>9.1044989690425102E-3</v>
      </c>
      <c r="I1015" s="3">
        <f t="shared" si="370"/>
        <v>-2.4110221573723904E-4</v>
      </c>
      <c r="J1015" s="3">
        <f t="shared" si="371"/>
        <v>-8.5582290308999591E-4</v>
      </c>
      <c r="K1015" s="3">
        <f t="shared" si="372"/>
        <v>-9.7873363917206999E-3</v>
      </c>
      <c r="M1015" s="3">
        <f t="shared" si="384"/>
        <v>9.5261796155973535</v>
      </c>
      <c r="N1015" s="3">
        <f t="shared" si="385"/>
        <v>4.7900328379484849</v>
      </c>
      <c r="O1015" s="3">
        <f t="shared" si="386"/>
        <v>9.104539116133866</v>
      </c>
      <c r="P1015" s="3">
        <f t="shared" si="387"/>
        <v>-0.24064308676715895</v>
      </c>
      <c r="Q1015" s="3">
        <f t="shared" si="373"/>
        <v>-0.85582667691658332</v>
      </c>
      <c r="R1015" s="3">
        <f t="shared" si="374"/>
        <v>-9.7873795498438874</v>
      </c>
      <c r="S1015" s="3">
        <f t="shared" si="375"/>
        <v>9.1041112027954085</v>
      </c>
      <c r="T1015" s="3">
        <f t="shared" si="376"/>
        <v>-0.24553677654208089</v>
      </c>
      <c r="U1015" s="3">
        <f t="shared" si="377"/>
        <v>9.1041112027954087E-3</v>
      </c>
      <c r="V1015" s="3">
        <f t="shared" si="378"/>
        <v>-2.4553677654208088E-4</v>
      </c>
      <c r="W1015" s="3">
        <f t="shared" si="379"/>
        <v>-0.85578645306276846</v>
      </c>
      <c r="X1015" s="3">
        <f>((m*gy-Cx*T1015)/m)</f>
        <v>-9.7869195430050446</v>
      </c>
      <c r="Y1015" s="3">
        <f t="shared" si="380"/>
        <v>-8.5578645306276849E-4</v>
      </c>
      <c r="Z1015" s="3">
        <f t="shared" si="381"/>
        <v>-9.7869195430050453E-3</v>
      </c>
      <c r="AA1015" t="b">
        <f t="shared" si="382"/>
        <v>1</v>
      </c>
    </row>
    <row r="1016" spans="1:27" x14ac:dyDescent="0.25">
      <c r="A1016" s="3">
        <v>99.900000000000404</v>
      </c>
      <c r="B1016" s="3">
        <f t="shared" si="383"/>
        <v>9.53571121128277</v>
      </c>
      <c r="C1016" s="3">
        <f t="shared" si="388"/>
        <v>4.7946760864783471</v>
      </c>
      <c r="D1016" s="3">
        <f t="shared" si="389"/>
        <v>9.1036431461394205</v>
      </c>
      <c r="E1016" s="3">
        <f t="shared" si="390"/>
        <v>-0.25088955212895975</v>
      </c>
      <c r="F1016" s="2">
        <f t="shared" si="367"/>
        <v>-0.8557424557371055</v>
      </c>
      <c r="G1016" s="2">
        <f t="shared" si="368"/>
        <v>-9.786416382099878</v>
      </c>
      <c r="H1016" s="3">
        <f t="shared" si="369"/>
        <v>9.1036431461394215E-3</v>
      </c>
      <c r="I1016" s="3">
        <f t="shared" si="370"/>
        <v>-2.5088955212895976E-4</v>
      </c>
      <c r="J1016" s="3">
        <f t="shared" si="371"/>
        <v>-8.5574245573710554E-4</v>
      </c>
      <c r="K1016" s="3">
        <f t="shared" si="372"/>
        <v>-9.7864163820998787E-3</v>
      </c>
      <c r="M1016" s="3">
        <f t="shared" si="384"/>
        <v>9.5352837268001487</v>
      </c>
      <c r="N1016" s="3">
        <f t="shared" si="385"/>
        <v>4.789787301171943</v>
      </c>
      <c r="O1016" s="3">
        <f t="shared" si="386"/>
        <v>9.1036833296808037</v>
      </c>
      <c r="P1016" s="3">
        <f t="shared" si="387"/>
        <v>-0.25043000631016399</v>
      </c>
      <c r="Q1016" s="3">
        <f t="shared" si="373"/>
        <v>-0.85574623298999553</v>
      </c>
      <c r="R1016" s="3">
        <f t="shared" si="374"/>
        <v>-9.786459579406845</v>
      </c>
      <c r="S1016" s="3">
        <f t="shared" si="375"/>
        <v>9.1032554565643089</v>
      </c>
      <c r="T1016" s="3">
        <f t="shared" si="376"/>
        <v>-0.2553232360998674</v>
      </c>
      <c r="U1016" s="3">
        <f t="shared" si="377"/>
        <v>9.1032554565643083E-3</v>
      </c>
      <c r="V1016" s="3">
        <f t="shared" si="378"/>
        <v>-2.5532323609986742E-4</v>
      </c>
      <c r="W1016" s="3">
        <f t="shared" si="379"/>
        <v>-0.85570601291704507</v>
      </c>
      <c r="X1016" s="3">
        <f>((m*gy-Cx*T1016)/m)</f>
        <v>-9.7859996158066131</v>
      </c>
      <c r="Y1016" s="3">
        <f t="shared" si="380"/>
        <v>-8.5570601291704506E-4</v>
      </c>
      <c r="Z1016" s="3">
        <f t="shared" si="381"/>
        <v>-9.7859996158066141E-3</v>
      </c>
      <c r="AA1016" t="b">
        <f t="shared" si="382"/>
        <v>1</v>
      </c>
    </row>
    <row r="1017" spans="1:27" x14ac:dyDescent="0.25">
      <c r="A1017" s="3">
        <v>100</v>
      </c>
      <c r="B1017" s="3">
        <f t="shared" si="383"/>
        <v>9.5448148544289086</v>
      </c>
      <c r="C1017" s="3">
        <f t="shared" si="388"/>
        <v>4.7944251969262179</v>
      </c>
      <c r="D1017" s="3">
        <f t="shared" si="389"/>
        <v>9.1027874036836831</v>
      </c>
      <c r="E1017" s="3">
        <f t="shared" si="390"/>
        <v>-0.26067596851105962</v>
      </c>
      <c r="F1017" s="2">
        <f t="shared" si="367"/>
        <v>-0.85566201594626623</v>
      </c>
      <c r="G1017" s="2">
        <f t="shared" si="368"/>
        <v>-9.7854964589599618</v>
      </c>
      <c r="H1017" s="3">
        <f t="shared" si="369"/>
        <v>9.102787403683683E-3</v>
      </c>
      <c r="I1017" s="3">
        <f t="shared" si="370"/>
        <v>-2.6067596851105963E-4</v>
      </c>
      <c r="J1017" s="3">
        <f t="shared" si="371"/>
        <v>-8.5566201594626621E-4</v>
      </c>
      <c r="K1017" s="3">
        <f t="shared" si="372"/>
        <v>-9.7854964589599615E-3</v>
      </c>
      <c r="M1017" s="3">
        <f t="shared" si="384"/>
        <v>9.5443869822567127</v>
      </c>
      <c r="N1017" s="3">
        <f t="shared" si="385"/>
        <v>4.7895319779358427</v>
      </c>
      <c r="O1017" s="3">
        <f t="shared" si="386"/>
        <v>9.1028276236678867</v>
      </c>
      <c r="P1017" s="3">
        <f t="shared" si="387"/>
        <v>-0.26021600592597061</v>
      </c>
      <c r="Q1017" s="3">
        <f t="shared" si="373"/>
        <v>-0.85566579662478137</v>
      </c>
      <c r="R1017" s="3">
        <f t="shared" si="374"/>
        <v>-9.7855396954429601</v>
      </c>
      <c r="S1017" s="3">
        <f t="shared" si="375"/>
        <v>9.1023997907695744</v>
      </c>
      <c r="T1017" s="3">
        <f t="shared" si="376"/>
        <v>-0.26510877577369207</v>
      </c>
      <c r="U1017" s="3">
        <f t="shared" si="377"/>
        <v>9.1023997907695754E-3</v>
      </c>
      <c r="V1017" s="3">
        <f t="shared" si="378"/>
        <v>-2.6510877577369209E-4</v>
      </c>
      <c r="W1017" s="3">
        <f t="shared" si="379"/>
        <v>-0.85562558033233993</v>
      </c>
      <c r="X1017" s="3">
        <f>((m*gy-Cx*T1017)/m)</f>
        <v>-9.7850797750772749</v>
      </c>
      <c r="Y1017" s="3">
        <f t="shared" si="380"/>
        <v>-8.5562558033233996E-4</v>
      </c>
      <c r="Z1017" s="3">
        <f t="shared" si="381"/>
        <v>-9.7850797750772753E-3</v>
      </c>
      <c r="AA1017" t="b">
        <f t="shared" si="382"/>
        <v>1</v>
      </c>
    </row>
    <row r="1018" spans="1:27" x14ac:dyDescent="0.25">
      <c r="A1018" s="3">
        <v>100.1</v>
      </c>
      <c r="B1018" s="3">
        <f t="shared" si="383"/>
        <v>9.5539176418325926</v>
      </c>
      <c r="C1018" s="3">
        <f t="shared" si="388"/>
        <v>4.7941645209577066</v>
      </c>
      <c r="D1018" s="3">
        <f t="shared" si="389"/>
        <v>9.1019317416677374</v>
      </c>
      <c r="E1018" s="3">
        <f t="shared" si="390"/>
        <v>-0.2704614649700196</v>
      </c>
      <c r="F1018" s="2">
        <f t="shared" si="367"/>
        <v>-0.85558158371676729</v>
      </c>
      <c r="G1018" s="2">
        <f t="shared" si="368"/>
        <v>-9.7845766222928194</v>
      </c>
      <c r="H1018" s="3">
        <f t="shared" si="369"/>
        <v>9.1019317416677382E-3</v>
      </c>
      <c r="I1018" s="3">
        <f t="shared" si="370"/>
        <v>-2.7046146497001962E-4</v>
      </c>
      <c r="J1018" s="3">
        <f t="shared" si="371"/>
        <v>-8.5558158371676731E-4</v>
      </c>
      <c r="K1018" s="3">
        <f t="shared" si="372"/>
        <v>-9.7845766222928194E-3</v>
      </c>
      <c r="M1018" s="3">
        <f t="shared" si="384"/>
        <v>9.5534893820474824</v>
      </c>
      <c r="N1018" s="3">
        <f t="shared" si="385"/>
        <v>4.7892668691600688</v>
      </c>
      <c r="O1018" s="3">
        <f t="shared" si="386"/>
        <v>9.1019719980875546</v>
      </c>
      <c r="P1018" s="3">
        <f t="shared" si="387"/>
        <v>-0.27000108570104786</v>
      </c>
      <c r="Q1018" s="3">
        <f t="shared" si="373"/>
        <v>-0.85558536782023009</v>
      </c>
      <c r="R1018" s="3">
        <f t="shared" si="374"/>
        <v>-9.7846198979441024</v>
      </c>
      <c r="S1018" s="3">
        <f t="shared" si="375"/>
        <v>9.1015442054036448</v>
      </c>
      <c r="T1018" s="3">
        <f t="shared" si="376"/>
        <v>-0.27489339565001991</v>
      </c>
      <c r="U1018" s="3">
        <f t="shared" si="377"/>
        <v>9.1015442054036451E-3</v>
      </c>
      <c r="V1018" s="3">
        <f t="shared" si="378"/>
        <v>-2.7489339565001992E-4</v>
      </c>
      <c r="W1018" s="3">
        <f t="shared" si="379"/>
        <v>-0.85554515530794251</v>
      </c>
      <c r="X1018" s="3">
        <f>((m*gy-Cx*T1018)/m)</f>
        <v>-9.7841600208088995</v>
      </c>
      <c r="Y1018" s="3">
        <f t="shared" si="380"/>
        <v>-8.5554515530794249E-4</v>
      </c>
      <c r="Z1018" s="3">
        <f t="shared" si="381"/>
        <v>-9.7841600208088998E-3</v>
      </c>
      <c r="AA1018" t="b">
        <f t="shared" si="382"/>
        <v>1</v>
      </c>
    </row>
    <row r="1019" spans="1:27" x14ac:dyDescent="0.25">
      <c r="A1019" s="3">
        <v>100.2</v>
      </c>
      <c r="B1019" s="3">
        <f t="shared" si="383"/>
        <v>9.5630195735742607</v>
      </c>
      <c r="C1019" s="3">
        <f t="shared" si="388"/>
        <v>4.7938940594927368</v>
      </c>
      <c r="D1019" s="3">
        <f t="shared" si="389"/>
        <v>9.1010761600840215</v>
      </c>
      <c r="E1019" s="3">
        <f t="shared" si="390"/>
        <v>-0.28024604159231242</v>
      </c>
      <c r="F1019" s="2">
        <f t="shared" si="367"/>
        <v>-0.85550115904789803</v>
      </c>
      <c r="G1019" s="2">
        <f t="shared" si="368"/>
        <v>-9.7836568720903223</v>
      </c>
      <c r="H1019" s="3">
        <f t="shared" si="369"/>
        <v>9.101076160084022E-3</v>
      </c>
      <c r="I1019" s="3">
        <f t="shared" si="370"/>
        <v>-2.8024604159231244E-4</v>
      </c>
      <c r="J1019" s="3">
        <f t="shared" si="371"/>
        <v>-8.5550115904789806E-4</v>
      </c>
      <c r="K1019" s="3">
        <f t="shared" si="372"/>
        <v>-9.7836568720903218E-3</v>
      </c>
      <c r="M1019" s="3">
        <f t="shared" si="384"/>
        <v>9.5625909262528861</v>
      </c>
      <c r="N1019" s="3">
        <f t="shared" si="385"/>
        <v>4.7889919757644188</v>
      </c>
      <c r="O1019" s="3">
        <f t="shared" si="386"/>
        <v>9.1011164529322475</v>
      </c>
      <c r="P1019" s="3">
        <f t="shared" si="387"/>
        <v>-0.27978524572185676</v>
      </c>
      <c r="Q1019" s="3">
        <f t="shared" si="373"/>
        <v>-0.85550494657563125</v>
      </c>
      <c r="R1019" s="3">
        <f t="shared" si="374"/>
        <v>-9.7837001869021467</v>
      </c>
      <c r="S1019" s="3">
        <f t="shared" si="375"/>
        <v>9.1006887004589601</v>
      </c>
      <c r="T1019" s="3">
        <f t="shared" si="376"/>
        <v>-0.28467709581530781</v>
      </c>
      <c r="U1019" s="3">
        <f t="shared" si="377"/>
        <v>9.1006887004589608E-3</v>
      </c>
      <c r="V1019" s="3">
        <f t="shared" si="378"/>
        <v>-2.8467709581530783E-4</v>
      </c>
      <c r="W1019" s="3">
        <f t="shared" si="379"/>
        <v>-0.85546473784314225</v>
      </c>
      <c r="X1019" s="3">
        <f>((m*gy-Cx*T1019)/m)</f>
        <v>-9.7832403529933618</v>
      </c>
      <c r="Y1019" s="3">
        <f t="shared" si="380"/>
        <v>-8.5546473784314228E-4</v>
      </c>
      <c r="Z1019" s="3">
        <f t="shared" si="381"/>
        <v>-9.7832403529933623E-3</v>
      </c>
      <c r="AA1019" t="b">
        <f t="shared" si="382"/>
        <v>1</v>
      </c>
    </row>
    <row r="1020" spans="1:27" x14ac:dyDescent="0.25">
      <c r="A1020" s="3">
        <v>100.3</v>
      </c>
      <c r="B1020" s="3">
        <f t="shared" si="383"/>
        <v>9.5721206497343445</v>
      </c>
      <c r="C1020" s="3">
        <f t="shared" si="388"/>
        <v>4.7936138134511443</v>
      </c>
      <c r="D1020" s="3">
        <f t="shared" si="389"/>
        <v>9.1002206589249734</v>
      </c>
      <c r="E1020" s="3">
        <f t="shared" si="390"/>
        <v>-0.29002969846440274</v>
      </c>
      <c r="F1020" s="2">
        <f t="shared" si="367"/>
        <v>-0.85542074193894746</v>
      </c>
      <c r="G1020" s="2">
        <f t="shared" si="368"/>
        <v>-9.7827372083443471</v>
      </c>
      <c r="H1020" s="3">
        <f t="shared" si="369"/>
        <v>9.1002206589249745E-3</v>
      </c>
      <c r="I1020" s="3">
        <f t="shared" si="370"/>
        <v>-2.9002969846440277E-4</v>
      </c>
      <c r="J1020" s="3">
        <f t="shared" si="371"/>
        <v>-8.5542074193894753E-4</v>
      </c>
      <c r="K1020" s="3">
        <f t="shared" si="372"/>
        <v>-9.7827372083443467E-3</v>
      </c>
      <c r="M1020" s="3">
        <f t="shared" si="384"/>
        <v>9.5716916149533446</v>
      </c>
      <c r="N1020" s="3">
        <f t="shared" si="385"/>
        <v>4.7887072986686032</v>
      </c>
      <c r="O1020" s="3">
        <f t="shared" si="386"/>
        <v>9.100260988194405</v>
      </c>
      <c r="P1020" s="3">
        <f t="shared" si="387"/>
        <v>-0.28956848607485014</v>
      </c>
      <c r="Q1020" s="3">
        <f t="shared" si="373"/>
        <v>-0.85542453289027398</v>
      </c>
      <c r="R1020" s="3">
        <f t="shared" si="374"/>
        <v>-9.7827805623089645</v>
      </c>
      <c r="S1020" s="3">
        <f t="shared" si="375"/>
        <v>9.0998332759279599</v>
      </c>
      <c r="T1020" s="3">
        <f t="shared" si="376"/>
        <v>-0.29445987635600462</v>
      </c>
      <c r="U1020" s="3">
        <f t="shared" si="377"/>
        <v>9.0998332759279609E-3</v>
      </c>
      <c r="V1020" s="3">
        <f t="shared" si="378"/>
        <v>-2.9445987635600464E-4</v>
      </c>
      <c r="W1020" s="3">
        <f t="shared" si="379"/>
        <v>-0.85538432793722818</v>
      </c>
      <c r="X1020" s="3">
        <f>((m*gy-Cx*T1020)/m)</f>
        <v>-9.7823207716225369</v>
      </c>
      <c r="Y1020" s="3">
        <f t="shared" si="380"/>
        <v>-8.553843279372282E-4</v>
      </c>
      <c r="Z1020" s="3">
        <f t="shared" si="381"/>
        <v>-9.7823207716225373E-3</v>
      </c>
      <c r="AA1020" t="b">
        <f t="shared" si="382"/>
        <v>1</v>
      </c>
    </row>
    <row r="1021" spans="1:27" x14ac:dyDescent="0.25">
      <c r="A1021" s="3">
        <v>100.4</v>
      </c>
      <c r="B1021" s="3">
        <f t="shared" si="383"/>
        <v>9.5812208703932686</v>
      </c>
      <c r="C1021" s="3">
        <f t="shared" si="388"/>
        <v>4.7933237837526796</v>
      </c>
      <c r="D1021" s="3">
        <f t="shared" si="389"/>
        <v>9.0993652381830348</v>
      </c>
      <c r="E1021" s="3">
        <f t="shared" si="390"/>
        <v>-0.29981243567274707</v>
      </c>
      <c r="F1021" s="2">
        <f t="shared" si="367"/>
        <v>-0.85534033238920526</v>
      </c>
      <c r="G1021" s="2">
        <f t="shared" si="368"/>
        <v>-9.7818176310467617</v>
      </c>
      <c r="H1021" s="3">
        <f t="shared" si="369"/>
        <v>9.0993652381830357E-3</v>
      </c>
      <c r="I1021" s="3">
        <f t="shared" si="370"/>
        <v>-2.9981243567274706E-4</v>
      </c>
      <c r="J1021" s="3">
        <f t="shared" si="371"/>
        <v>-8.5534033238920525E-4</v>
      </c>
      <c r="K1021" s="3">
        <f t="shared" si="372"/>
        <v>-9.7818176310467617E-3</v>
      </c>
      <c r="M1021" s="3">
        <f t="shared" si="384"/>
        <v>9.580791448229272</v>
      </c>
      <c r="N1021" s="3">
        <f t="shared" si="385"/>
        <v>4.7884128387922473</v>
      </c>
      <c r="O1021" s="3">
        <f t="shared" si="386"/>
        <v>9.099405603866467</v>
      </c>
      <c r="P1021" s="3">
        <f t="shared" si="387"/>
        <v>-0.29935080684647269</v>
      </c>
      <c r="Q1021" s="3">
        <f t="shared" si="373"/>
        <v>-0.85534412676344795</v>
      </c>
      <c r="R1021" s="3">
        <f t="shared" si="374"/>
        <v>-9.7818610241564325</v>
      </c>
      <c r="S1021" s="3">
        <f t="shared" si="375"/>
        <v>9.0989779318030859</v>
      </c>
      <c r="T1021" s="3">
        <f t="shared" si="376"/>
        <v>-0.30424173735855092</v>
      </c>
      <c r="U1021" s="3">
        <f t="shared" si="377"/>
        <v>9.0989779318030855E-3</v>
      </c>
      <c r="V1021" s="3">
        <f t="shared" si="378"/>
        <v>-3.0424173735855092E-4</v>
      </c>
      <c r="W1021" s="3">
        <f t="shared" si="379"/>
        <v>-0.85530392558948998</v>
      </c>
      <c r="X1021" s="3">
        <f>((m*gy-Cx*T1021)/m)</f>
        <v>-9.7814012766882961</v>
      </c>
      <c r="Y1021" s="3">
        <f t="shared" si="380"/>
        <v>-8.5530392558949E-4</v>
      </c>
      <c r="Z1021" s="3">
        <f t="shared" si="381"/>
        <v>-9.7814012766882959E-3</v>
      </c>
      <c r="AA1021" t="b">
        <f t="shared" si="382"/>
        <v>1</v>
      </c>
    </row>
    <row r="1022" spans="1:27" x14ac:dyDescent="0.25">
      <c r="A1022" s="3">
        <v>100.5</v>
      </c>
      <c r="B1022" s="3">
        <f t="shared" si="383"/>
        <v>9.5903202356314523</v>
      </c>
      <c r="C1022" s="3">
        <f t="shared" si="388"/>
        <v>4.7930239713170071</v>
      </c>
      <c r="D1022" s="3">
        <f t="shared" si="389"/>
        <v>9.0985098978506453</v>
      </c>
      <c r="E1022" s="3">
        <f t="shared" si="390"/>
        <v>-0.30959425330379381</v>
      </c>
      <c r="F1022" s="2">
        <f t="shared" si="367"/>
        <v>-0.85525993039796067</v>
      </c>
      <c r="G1022" s="2">
        <f t="shared" si="368"/>
        <v>-9.7808981401894446</v>
      </c>
      <c r="H1022" s="3">
        <f t="shared" si="369"/>
        <v>9.0985098978506457E-3</v>
      </c>
      <c r="I1022" s="3">
        <f t="shared" si="370"/>
        <v>-3.095942533037938E-4</v>
      </c>
      <c r="J1022" s="3">
        <f t="shared" si="371"/>
        <v>-8.5525993039796064E-4</v>
      </c>
      <c r="K1022" s="3">
        <f t="shared" si="372"/>
        <v>-9.7808981401894448E-3</v>
      </c>
      <c r="M1022" s="3">
        <f t="shared" si="384"/>
        <v>9.5898904261610749</v>
      </c>
      <c r="N1022" s="3">
        <f t="shared" si="385"/>
        <v>4.7881085970548884</v>
      </c>
      <c r="O1022" s="3">
        <f t="shared" si="386"/>
        <v>9.0985502999408769</v>
      </c>
      <c r="P1022" s="3">
        <f t="shared" si="387"/>
        <v>-0.309132208123161</v>
      </c>
      <c r="Q1022" s="3">
        <f t="shared" si="373"/>
        <v>-0.85526372819444241</v>
      </c>
      <c r="R1022" s="3">
        <f t="shared" si="374"/>
        <v>-9.7809415724364239</v>
      </c>
      <c r="S1022" s="3">
        <f t="shared" si="375"/>
        <v>9.0981226680767797</v>
      </c>
      <c r="T1022" s="3">
        <f t="shared" si="376"/>
        <v>-0.31402267890937924</v>
      </c>
      <c r="U1022" s="3">
        <f t="shared" si="377"/>
        <v>9.0981226680767798E-3</v>
      </c>
      <c r="V1022" s="3">
        <f t="shared" si="378"/>
        <v>-3.1402267890937925E-4</v>
      </c>
      <c r="W1022" s="3">
        <f t="shared" si="379"/>
        <v>-0.8552235307992172</v>
      </c>
      <c r="X1022" s="3">
        <f>((m*gy-Cx*T1022)/m)</f>
        <v>-9.7804818681825196</v>
      </c>
      <c r="Y1022" s="3">
        <f t="shared" si="380"/>
        <v>-8.552235307992172E-4</v>
      </c>
      <c r="Z1022" s="3">
        <f t="shared" si="381"/>
        <v>-9.7804818681825195E-3</v>
      </c>
      <c r="AA1022" t="b">
        <f t="shared" si="382"/>
        <v>1</v>
      </c>
    </row>
    <row r="1023" spans="1:27" x14ac:dyDescent="0.25">
      <c r="A1023" s="3">
        <v>100.6</v>
      </c>
      <c r="B1023" s="3">
        <f t="shared" si="383"/>
        <v>9.5994187455293023</v>
      </c>
      <c r="C1023" s="3">
        <f t="shared" si="388"/>
        <v>4.7927143770637031</v>
      </c>
      <c r="D1023" s="3">
        <f t="shared" si="389"/>
        <v>9.0976546379202468</v>
      </c>
      <c r="E1023" s="3">
        <f t="shared" si="390"/>
        <v>-0.31937515144398326</v>
      </c>
      <c r="F1023" s="2">
        <f t="shared" si="367"/>
        <v>-0.85517953596450325</v>
      </c>
      <c r="G1023" s="2">
        <f t="shared" si="368"/>
        <v>-9.7799787357642671</v>
      </c>
      <c r="H1023" s="3">
        <f t="shared" si="369"/>
        <v>9.0976546379202463E-3</v>
      </c>
      <c r="I1023" s="3">
        <f t="shared" si="370"/>
        <v>-3.1937515144398327E-4</v>
      </c>
      <c r="J1023" s="3">
        <f t="shared" si="371"/>
        <v>-8.5517953596450321E-4</v>
      </c>
      <c r="K1023" s="3">
        <f t="shared" si="372"/>
        <v>-9.7799787357642672E-3</v>
      </c>
      <c r="M1023" s="3">
        <f t="shared" si="384"/>
        <v>9.5989885488291513</v>
      </c>
      <c r="N1023" s="3">
        <f t="shared" si="385"/>
        <v>4.7877945743759787</v>
      </c>
      <c r="O1023" s="3">
        <f t="shared" si="386"/>
        <v>9.0976950764100781</v>
      </c>
      <c r="P1023" s="3">
        <f t="shared" si="387"/>
        <v>-0.31891268999134353</v>
      </c>
      <c r="Q1023" s="3">
        <f t="shared" si="373"/>
        <v>-0.85518333718254735</v>
      </c>
      <c r="R1023" s="3">
        <f t="shared" si="374"/>
        <v>-9.7800222071408136</v>
      </c>
      <c r="S1023" s="3">
        <f t="shared" si="375"/>
        <v>9.0972674847414865</v>
      </c>
      <c r="T1023" s="3">
        <f t="shared" si="376"/>
        <v>-0.32380270109491394</v>
      </c>
      <c r="U1023" s="3">
        <f t="shared" si="377"/>
        <v>9.0972674847414874E-3</v>
      </c>
      <c r="V1023" s="3">
        <f t="shared" si="378"/>
        <v>-3.2380270109491394E-4</v>
      </c>
      <c r="W1023" s="3">
        <f t="shared" si="379"/>
        <v>-0.85514314356569976</v>
      </c>
      <c r="X1023" s="3">
        <f>((m*gy-Cx*T1023)/m)</f>
        <v>-9.779562546097079</v>
      </c>
      <c r="Y1023" s="3">
        <f t="shared" si="380"/>
        <v>-8.5514314356569974E-4</v>
      </c>
      <c r="Z1023" s="3">
        <f t="shared" si="381"/>
        <v>-9.7795625460970793E-3</v>
      </c>
      <c r="AA1023" t="b">
        <f t="shared" si="382"/>
        <v>1</v>
      </c>
    </row>
    <row r="1024" spans="1:27" x14ac:dyDescent="0.25">
      <c r="A1024" s="3">
        <v>100.7</v>
      </c>
      <c r="B1024" s="3">
        <f t="shared" si="383"/>
        <v>9.6085164001672219</v>
      </c>
      <c r="C1024" s="3">
        <f t="shared" si="388"/>
        <v>4.7923950019122588</v>
      </c>
      <c r="D1024" s="3">
        <f t="shared" si="389"/>
        <v>9.0967994583842824</v>
      </c>
      <c r="E1024" s="3">
        <f t="shared" si="390"/>
        <v>-0.32915513017974751</v>
      </c>
      <c r="F1024" s="2">
        <f t="shared" si="367"/>
        <v>-0.85509914908812257</v>
      </c>
      <c r="G1024" s="2">
        <f t="shared" si="368"/>
        <v>-9.7790594177631043</v>
      </c>
      <c r="H1024" s="3">
        <f t="shared" si="369"/>
        <v>9.0967994583842828E-3</v>
      </c>
      <c r="I1024" s="3">
        <f t="shared" si="370"/>
        <v>-3.2915513017974754E-4</v>
      </c>
      <c r="J1024" s="3">
        <f t="shared" si="371"/>
        <v>-8.550991490881226E-4</v>
      </c>
      <c r="K1024" s="3">
        <f t="shared" si="372"/>
        <v>-9.779059417763105E-3</v>
      </c>
      <c r="M1024" s="3">
        <f t="shared" si="384"/>
        <v>9.608085816313892</v>
      </c>
      <c r="N1024" s="3">
        <f t="shared" si="385"/>
        <v>4.7874707716748839</v>
      </c>
      <c r="O1024" s="3">
        <f t="shared" si="386"/>
        <v>9.0968399332665122</v>
      </c>
      <c r="P1024" s="3">
        <f t="shared" si="387"/>
        <v>-0.32869225253744061</v>
      </c>
      <c r="Q1024" s="3">
        <f t="shared" si="373"/>
        <v>-0.85510295372705214</v>
      </c>
      <c r="R1024" s="3">
        <f t="shared" si="374"/>
        <v>-9.7791029282614819</v>
      </c>
      <c r="S1024" s="3">
        <f t="shared" si="375"/>
        <v>9.0964123817896478</v>
      </c>
      <c r="T1024" s="3">
        <f t="shared" si="376"/>
        <v>-0.33358180400157134</v>
      </c>
      <c r="U1024" s="3">
        <f t="shared" si="377"/>
        <v>9.0964123817896484E-3</v>
      </c>
      <c r="V1024" s="3">
        <f t="shared" si="378"/>
        <v>-3.3358180400157132E-4</v>
      </c>
      <c r="W1024" s="3">
        <f t="shared" si="379"/>
        <v>-0.85506276388822688</v>
      </c>
      <c r="X1024" s="3">
        <f>((m*gy-Cx*T1024)/m)</f>
        <v>-9.7786433104238526</v>
      </c>
      <c r="Y1024" s="3">
        <f t="shared" si="380"/>
        <v>-8.5506276388822695E-4</v>
      </c>
      <c r="Z1024" s="3">
        <f t="shared" si="381"/>
        <v>-9.7786433104238533E-3</v>
      </c>
      <c r="AA1024" t="b">
        <f t="shared" si="382"/>
        <v>1</v>
      </c>
    </row>
    <row r="1025" spans="1:27" x14ac:dyDescent="0.25">
      <c r="A1025" s="3">
        <v>100.8</v>
      </c>
      <c r="B1025" s="3">
        <f t="shared" si="383"/>
        <v>9.6176131996256053</v>
      </c>
      <c r="C1025" s="3">
        <f t="shared" si="388"/>
        <v>4.7920658467820791</v>
      </c>
      <c r="D1025" s="3">
        <f t="shared" si="389"/>
        <v>9.0959443592351938</v>
      </c>
      <c r="E1025" s="3">
        <f t="shared" si="390"/>
        <v>-0.33893418959751059</v>
      </c>
      <c r="F1025" s="2">
        <f t="shared" si="367"/>
        <v>-0.8550187697681082</v>
      </c>
      <c r="G1025" s="2">
        <f t="shared" si="368"/>
        <v>-9.7781401861778345</v>
      </c>
      <c r="H1025" s="3">
        <f t="shared" si="369"/>
        <v>9.0959443592351936E-3</v>
      </c>
      <c r="I1025" s="3">
        <f t="shared" si="370"/>
        <v>-3.3893418959751059E-4</v>
      </c>
      <c r="J1025" s="3">
        <f t="shared" si="371"/>
        <v>-8.5501876976810823E-4</v>
      </c>
      <c r="K1025" s="3">
        <f t="shared" si="372"/>
        <v>-9.7781401861778347E-3</v>
      </c>
      <c r="M1025" s="3">
        <f t="shared" si="384"/>
        <v>9.6171822286956825</v>
      </c>
      <c r="N1025" s="3">
        <f t="shared" si="385"/>
        <v>4.7871371898708821</v>
      </c>
      <c r="O1025" s="3">
        <f t="shared" si="386"/>
        <v>9.0959848705026243</v>
      </c>
      <c r="P1025" s="3">
        <f t="shared" si="387"/>
        <v>-0.33847089584786444</v>
      </c>
      <c r="Q1025" s="3">
        <f t="shared" si="373"/>
        <v>-0.85502257782724667</v>
      </c>
      <c r="R1025" s="3">
        <f t="shared" si="374"/>
        <v>-9.7781837357903019</v>
      </c>
      <c r="S1025" s="3">
        <f t="shared" si="375"/>
        <v>9.0955573592137107</v>
      </c>
      <c r="T1025" s="3">
        <f t="shared" si="376"/>
        <v>-0.3433599877157596</v>
      </c>
      <c r="U1025" s="3">
        <f t="shared" si="377"/>
        <v>9.0955573592137115E-3</v>
      </c>
      <c r="V1025" s="3">
        <f t="shared" si="378"/>
        <v>-3.4335998771575961E-4</v>
      </c>
      <c r="W1025" s="3">
        <f t="shared" si="379"/>
        <v>-0.85498239176608881</v>
      </c>
      <c r="X1025" s="3">
        <f>((m*gy-Cx*T1025)/m)</f>
        <v>-9.777724161154719</v>
      </c>
      <c r="Y1025" s="3">
        <f t="shared" si="380"/>
        <v>-8.5498239176608887E-4</v>
      </c>
      <c r="Z1025" s="3">
        <f t="shared" si="381"/>
        <v>-9.7777241611547196E-3</v>
      </c>
      <c r="AA1025" t="b">
        <f t="shared" si="382"/>
        <v>1</v>
      </c>
    </row>
    <row r="1026" spans="1:27" x14ac:dyDescent="0.25">
      <c r="A1026" s="3">
        <v>100.9</v>
      </c>
      <c r="B1026" s="3">
        <f t="shared" si="383"/>
        <v>9.62670914398484</v>
      </c>
      <c r="C1026" s="3">
        <f t="shared" si="388"/>
        <v>4.7917269125924813</v>
      </c>
      <c r="D1026" s="3">
        <f t="shared" si="389"/>
        <v>9.0950893404654263</v>
      </c>
      <c r="E1026" s="3">
        <f t="shared" si="390"/>
        <v>-0.34871232978368844</v>
      </c>
      <c r="F1026" s="2">
        <f t="shared" si="367"/>
        <v>-0.85493839800375004</v>
      </c>
      <c r="G1026" s="2">
        <f t="shared" si="368"/>
        <v>-9.7772210410003346</v>
      </c>
      <c r="H1026" s="3">
        <f t="shared" si="369"/>
        <v>9.0950893404654273E-3</v>
      </c>
      <c r="I1026" s="3">
        <f t="shared" si="370"/>
        <v>-3.4871232978368847E-4</v>
      </c>
      <c r="J1026" s="3">
        <f t="shared" si="371"/>
        <v>-8.5493839800375004E-4</v>
      </c>
      <c r="K1026" s="3">
        <f t="shared" si="372"/>
        <v>-9.7772210410003342E-3</v>
      </c>
      <c r="M1026" s="3">
        <f t="shared" si="384"/>
        <v>9.6262777860548958</v>
      </c>
      <c r="N1026" s="3">
        <f t="shared" si="385"/>
        <v>4.786793829883166</v>
      </c>
      <c r="O1026" s="3">
        <f t="shared" si="386"/>
        <v>9.0951298881108578</v>
      </c>
      <c r="P1026" s="3">
        <f t="shared" si="387"/>
        <v>-0.34824862000901918</v>
      </c>
      <c r="Q1026" s="3">
        <f t="shared" si="373"/>
        <v>-0.8549422094824205</v>
      </c>
      <c r="R1026" s="3">
        <f t="shared" si="374"/>
        <v>-9.7772646297191521</v>
      </c>
      <c r="S1026" s="3">
        <f t="shared" si="375"/>
        <v>9.0947024170061166</v>
      </c>
      <c r="T1026" s="3">
        <f t="shared" si="376"/>
        <v>-0.35313725232387877</v>
      </c>
      <c r="U1026" s="3">
        <f t="shared" si="377"/>
        <v>9.0947024170061168E-3</v>
      </c>
      <c r="V1026" s="3">
        <f t="shared" si="378"/>
        <v>-3.5313725232387875E-4</v>
      </c>
      <c r="W1026" s="3">
        <f t="shared" si="379"/>
        <v>-0.854902027198575</v>
      </c>
      <c r="X1026" s="3">
        <f>((m*gy-Cx*T1026)/m)</f>
        <v>-9.7768050982815566</v>
      </c>
      <c r="Y1026" s="3">
        <f t="shared" si="380"/>
        <v>-8.5490202719857504E-4</v>
      </c>
      <c r="Z1026" s="3">
        <f t="shared" si="381"/>
        <v>-9.776805098281556E-3</v>
      </c>
      <c r="AA1026" t="b">
        <f t="shared" si="382"/>
        <v>1</v>
      </c>
    </row>
    <row r="1027" spans="1:27" x14ac:dyDescent="0.25">
      <c r="A1027" s="3">
        <v>101</v>
      </c>
      <c r="B1027" s="3">
        <f t="shared" si="383"/>
        <v>9.635804233325306</v>
      </c>
      <c r="C1027" s="3">
        <f t="shared" si="388"/>
        <v>4.7913782002626979</v>
      </c>
      <c r="D1027" s="3">
        <f t="shared" si="389"/>
        <v>9.0942344020674231</v>
      </c>
      <c r="E1027" s="3">
        <f t="shared" si="390"/>
        <v>-0.35848955082468875</v>
      </c>
      <c r="F1027" s="2">
        <f t="shared" si="367"/>
        <v>-0.85485803379433778</v>
      </c>
      <c r="G1027" s="2">
        <f t="shared" si="368"/>
        <v>-9.7763019822224813</v>
      </c>
      <c r="H1027" s="3">
        <f t="shared" si="369"/>
        <v>9.0942344020674224E-3</v>
      </c>
      <c r="I1027" s="3">
        <f t="shared" si="370"/>
        <v>-3.5848955082468873E-4</v>
      </c>
      <c r="J1027" s="3">
        <f t="shared" si="371"/>
        <v>-8.5485803379433778E-4</v>
      </c>
      <c r="K1027" s="3">
        <f t="shared" si="372"/>
        <v>-9.7763019822224816E-3</v>
      </c>
      <c r="M1027" s="3">
        <f t="shared" si="384"/>
        <v>9.6353724884719014</v>
      </c>
      <c r="N1027" s="3">
        <f t="shared" si="385"/>
        <v>4.7864406926308423</v>
      </c>
      <c r="O1027" s="3">
        <f t="shared" si="386"/>
        <v>9.0942749860836596</v>
      </c>
      <c r="P1027" s="3">
        <f t="shared" si="387"/>
        <v>-0.35802542510730073</v>
      </c>
      <c r="Q1027" s="3">
        <f t="shared" si="373"/>
        <v>-0.85486184869186399</v>
      </c>
      <c r="R1027" s="3">
        <f t="shared" si="374"/>
        <v>-9.7763456100399146</v>
      </c>
      <c r="S1027" s="3">
        <f t="shared" si="375"/>
        <v>9.0938475551593143</v>
      </c>
      <c r="T1027" s="3">
        <f t="shared" si="376"/>
        <v>-0.3629135979123207</v>
      </c>
      <c r="U1027" s="3">
        <f t="shared" si="377"/>
        <v>9.0938475551593147E-3</v>
      </c>
      <c r="V1027" s="3">
        <f t="shared" si="378"/>
        <v>-3.629135979123207E-4</v>
      </c>
      <c r="W1027" s="3">
        <f t="shared" si="379"/>
        <v>-0.85482167018497557</v>
      </c>
      <c r="X1027" s="3">
        <f>((m*gy-Cx*T1027)/m)</f>
        <v>-9.7758861217962441</v>
      </c>
      <c r="Y1027" s="3">
        <f t="shared" si="380"/>
        <v>-8.5482167018497562E-4</v>
      </c>
      <c r="Z1027" s="3">
        <f t="shared" si="381"/>
        <v>-9.7758861217962442E-3</v>
      </c>
      <c r="AA1027" t="b">
        <f t="shared" si="382"/>
        <v>1</v>
      </c>
    </row>
    <row r="1028" spans="1:27" x14ac:dyDescent="0.25">
      <c r="A1028" s="3">
        <v>101.100000000001</v>
      </c>
      <c r="B1028" s="3">
        <f t="shared" si="383"/>
        <v>9.6448984677273728</v>
      </c>
      <c r="C1028" s="3">
        <f t="shared" si="388"/>
        <v>4.7910197107118728</v>
      </c>
      <c r="D1028" s="3">
        <f t="shared" si="389"/>
        <v>9.0933795440336294</v>
      </c>
      <c r="E1028" s="3">
        <f t="shared" si="390"/>
        <v>-0.36826585280691121</v>
      </c>
      <c r="F1028" s="2">
        <f t="shared" si="367"/>
        <v>-0.85477767713916109</v>
      </c>
      <c r="G1028" s="2">
        <f t="shared" si="368"/>
        <v>-9.7753830098361512</v>
      </c>
      <c r="H1028" s="3">
        <f t="shared" si="369"/>
        <v>9.0933795440336293E-3</v>
      </c>
      <c r="I1028" s="3">
        <f t="shared" si="370"/>
        <v>-3.6826585280691124E-4</v>
      </c>
      <c r="J1028" s="3">
        <f t="shared" si="371"/>
        <v>-8.5477767713916107E-4</v>
      </c>
      <c r="K1028" s="3">
        <f t="shared" si="372"/>
        <v>-9.7753830098361513E-3</v>
      </c>
      <c r="M1028" s="3">
        <f t="shared" si="384"/>
        <v>9.6444663360270599</v>
      </c>
      <c r="N1028" s="3">
        <f t="shared" si="385"/>
        <v>4.7860777790329303</v>
      </c>
      <c r="O1028" s="3">
        <f t="shared" si="386"/>
        <v>9.0934201644134749</v>
      </c>
      <c r="P1028" s="3">
        <f t="shared" si="387"/>
        <v>-0.36780131122909698</v>
      </c>
      <c r="Q1028" s="3">
        <f t="shared" si="373"/>
        <v>-0.8547814954548667</v>
      </c>
      <c r="R1028" s="3">
        <f t="shared" si="374"/>
        <v>-9.7754266767444662</v>
      </c>
      <c r="S1028" s="3">
        <f t="shared" si="375"/>
        <v>9.0929927736657472</v>
      </c>
      <c r="T1028" s="3">
        <f t="shared" si="376"/>
        <v>-0.37268902456746922</v>
      </c>
      <c r="U1028" s="3">
        <f t="shared" si="377"/>
        <v>9.0929927736657472E-3</v>
      </c>
      <c r="V1028" s="3">
        <f t="shared" si="378"/>
        <v>-3.726890245674692E-4</v>
      </c>
      <c r="W1028" s="3">
        <f t="shared" si="379"/>
        <v>-0.8547413207245802</v>
      </c>
      <c r="X1028" s="3">
        <f>((m*gy-Cx*T1028)/m)</f>
        <v>-9.774967231690658</v>
      </c>
      <c r="Y1028" s="3">
        <f t="shared" si="380"/>
        <v>-8.5474132072458026E-4</v>
      </c>
      <c r="Z1028" s="3">
        <f t="shared" si="381"/>
        <v>-9.7749672316906587E-3</v>
      </c>
      <c r="AA1028" t="b">
        <f t="shared" si="382"/>
        <v>1</v>
      </c>
    </row>
    <row r="1029" spans="1:27" x14ac:dyDescent="0.25">
      <c r="A1029" s="3">
        <v>101.200000000001</v>
      </c>
      <c r="B1029" s="3">
        <f t="shared" si="383"/>
        <v>9.6539918472714064</v>
      </c>
      <c r="C1029" s="3">
        <f t="shared" si="388"/>
        <v>4.7906514448590656</v>
      </c>
      <c r="D1029" s="3">
        <f t="shared" si="389"/>
        <v>9.0925247663564903</v>
      </c>
      <c r="E1029" s="3">
        <f t="shared" si="390"/>
        <v>-0.37804123581674737</v>
      </c>
      <c r="F1029" s="2">
        <f t="shared" si="367"/>
        <v>-0.85469732803751008</v>
      </c>
      <c r="G1029" s="2">
        <f t="shared" si="368"/>
        <v>-9.7744641238332264</v>
      </c>
      <c r="H1029" s="3">
        <f t="shared" si="369"/>
        <v>9.0925247663564898E-3</v>
      </c>
      <c r="I1029" s="3">
        <f t="shared" si="370"/>
        <v>-3.7804123581674739E-4</v>
      </c>
      <c r="J1029" s="3">
        <f t="shared" si="371"/>
        <v>-8.546973280375101E-4</v>
      </c>
      <c r="K1029" s="3">
        <f t="shared" si="372"/>
        <v>-9.7744641238332267E-3</v>
      </c>
      <c r="M1029" s="3">
        <f t="shared" si="384"/>
        <v>9.6535593288007249</v>
      </c>
      <c r="N1029" s="3">
        <f t="shared" si="385"/>
        <v>4.7857050900083626</v>
      </c>
      <c r="O1029" s="3">
        <f t="shared" si="386"/>
        <v>9.0925654230927506</v>
      </c>
      <c r="P1029" s="3">
        <f t="shared" si="387"/>
        <v>-0.37757627846078762</v>
      </c>
      <c r="Q1029" s="3">
        <f t="shared" si="373"/>
        <v>-0.85470114977071854</v>
      </c>
      <c r="R1029" s="3">
        <f t="shared" si="374"/>
        <v>-9.774507829824687</v>
      </c>
      <c r="S1029" s="3">
        <f t="shared" si="375"/>
        <v>9.0921380725178658</v>
      </c>
      <c r="T1029" s="3">
        <f t="shared" si="376"/>
        <v>-0.38246353237569997</v>
      </c>
      <c r="U1029" s="3">
        <f t="shared" si="377"/>
        <v>9.0921380725178663E-3</v>
      </c>
      <c r="V1029" s="3">
        <f t="shared" si="378"/>
        <v>-3.8246353237569999E-4</v>
      </c>
      <c r="W1029" s="3">
        <f t="shared" si="379"/>
        <v>-0.85466097881667946</v>
      </c>
      <c r="X1029" s="3">
        <f>((m*gy-Cx*T1029)/m)</f>
        <v>-9.7740484279566857</v>
      </c>
      <c r="Y1029" s="3">
        <f t="shared" si="380"/>
        <v>-8.5466097881667944E-4</v>
      </c>
      <c r="Z1029" s="3">
        <f t="shared" si="381"/>
        <v>-9.7740484279566862E-3</v>
      </c>
      <c r="AA1029" t="b">
        <f t="shared" si="382"/>
        <v>1</v>
      </c>
    </row>
    <row r="1030" spans="1:27" x14ac:dyDescent="0.25">
      <c r="A1030" s="3">
        <v>101.30000000000101</v>
      </c>
      <c r="B1030" s="3">
        <f t="shared" si="383"/>
        <v>9.6630843720377637</v>
      </c>
      <c r="C1030" s="3">
        <f t="shared" si="388"/>
        <v>4.7902734036232486</v>
      </c>
      <c r="D1030" s="3">
        <f t="shared" si="389"/>
        <v>9.0916700690284529</v>
      </c>
      <c r="E1030" s="3">
        <f t="shared" si="390"/>
        <v>-0.38781569994058057</v>
      </c>
      <c r="F1030" s="2">
        <f t="shared" si="367"/>
        <v>-0.85461698648867446</v>
      </c>
      <c r="G1030" s="2">
        <f t="shared" si="368"/>
        <v>-9.7735453242055872</v>
      </c>
      <c r="H1030" s="3">
        <f t="shared" si="369"/>
        <v>9.0916700690284527E-3</v>
      </c>
      <c r="I1030" s="3">
        <f t="shared" si="370"/>
        <v>-3.8781569994058061E-4</v>
      </c>
      <c r="J1030" s="3">
        <f t="shared" si="371"/>
        <v>-8.5461698648867448E-4</v>
      </c>
      <c r="K1030" s="3">
        <f t="shared" si="372"/>
        <v>-9.7735453242055875E-3</v>
      </c>
      <c r="M1030" s="3">
        <f t="shared" si="384"/>
        <v>9.6626514668732426</v>
      </c>
      <c r="N1030" s="3">
        <f t="shared" si="385"/>
        <v>4.7853226264759865</v>
      </c>
      <c r="O1030" s="3">
        <f t="shared" si="386"/>
        <v>9.0917107621139337</v>
      </c>
      <c r="P1030" s="3">
        <f t="shared" si="387"/>
        <v>-0.38735032688874432</v>
      </c>
      <c r="Q1030" s="3">
        <f t="shared" si="373"/>
        <v>-0.85462081163870973</v>
      </c>
      <c r="R1030" s="3">
        <f t="shared" si="374"/>
        <v>-9.7735890692724592</v>
      </c>
      <c r="S1030" s="3">
        <f t="shared" si="375"/>
        <v>9.0912834517081151</v>
      </c>
      <c r="T1030" s="3">
        <f t="shared" si="376"/>
        <v>-0.39223712142338057</v>
      </c>
      <c r="U1030" s="3">
        <f t="shared" si="377"/>
        <v>9.0912834517081157E-3</v>
      </c>
      <c r="V1030" s="3">
        <f t="shared" si="378"/>
        <v>-3.9223712142338061E-4</v>
      </c>
      <c r="W1030" s="3">
        <f t="shared" si="379"/>
        <v>-0.85458064446056281</v>
      </c>
      <c r="X1030" s="3">
        <f>((m*gy-Cx*T1030)/m)</f>
        <v>-9.7731297105862023</v>
      </c>
      <c r="Y1030" s="3">
        <f t="shared" si="380"/>
        <v>-8.5458064446056279E-4</v>
      </c>
      <c r="Z1030" s="3">
        <f t="shared" si="381"/>
        <v>-9.7731297105862029E-3</v>
      </c>
      <c r="AA1030" t="b">
        <f t="shared" si="382"/>
        <v>1</v>
      </c>
    </row>
    <row r="1031" spans="1:27" x14ac:dyDescent="0.25">
      <c r="A1031" s="3">
        <v>101.400000000001</v>
      </c>
      <c r="B1031" s="3">
        <f t="shared" si="383"/>
        <v>9.672176042106793</v>
      </c>
      <c r="C1031" s="3">
        <f t="shared" si="388"/>
        <v>4.7898855879233082</v>
      </c>
      <c r="D1031" s="3">
        <f t="shared" si="389"/>
        <v>9.090815452041964</v>
      </c>
      <c r="E1031" s="3">
        <f t="shared" si="390"/>
        <v>-0.39758924526478617</v>
      </c>
      <c r="F1031" s="2">
        <f t="shared" si="367"/>
        <v>-0.85453665249194466</v>
      </c>
      <c r="G1031" s="2">
        <f t="shared" si="368"/>
        <v>-9.7726266109451103</v>
      </c>
      <c r="H1031" s="3">
        <f t="shared" si="369"/>
        <v>9.090815452041965E-3</v>
      </c>
      <c r="I1031" s="3">
        <f t="shared" si="370"/>
        <v>-3.9758924526478619E-4</v>
      </c>
      <c r="J1031" s="3">
        <f t="shared" si="371"/>
        <v>-8.5453665249194473E-4</v>
      </c>
      <c r="K1031" s="3">
        <f t="shared" si="372"/>
        <v>-9.77262661094511E-3</v>
      </c>
      <c r="M1031" s="3">
        <f t="shared" si="384"/>
        <v>9.6717427503249507</v>
      </c>
      <c r="N1031" s="3">
        <f t="shared" si="385"/>
        <v>4.7849303893545629</v>
      </c>
      <c r="O1031" s="3">
        <f t="shared" si="386"/>
        <v>9.0908561814694728</v>
      </c>
      <c r="P1031" s="3">
        <f t="shared" si="387"/>
        <v>-0.39712345659933052</v>
      </c>
      <c r="Q1031" s="3">
        <f t="shared" si="373"/>
        <v>-0.85454048105813052</v>
      </c>
      <c r="R1031" s="3">
        <f t="shared" si="374"/>
        <v>-9.772670395079663</v>
      </c>
      <c r="S1031" s="3">
        <f t="shared" si="375"/>
        <v>9.090428911228944</v>
      </c>
      <c r="T1031" s="3">
        <f t="shared" si="376"/>
        <v>-0.40200979179687035</v>
      </c>
      <c r="U1031" s="3">
        <f t="shared" si="377"/>
        <v>9.0904289112289441E-3</v>
      </c>
      <c r="V1031" s="3">
        <f t="shared" si="378"/>
        <v>-4.0200979179687036E-4</v>
      </c>
      <c r="W1031" s="3">
        <f t="shared" si="379"/>
        <v>-0.8545003176555207</v>
      </c>
      <c r="X1031" s="3">
        <f>((m*gy-Cx*T1031)/m)</f>
        <v>-9.772211079571095</v>
      </c>
      <c r="Y1031" s="3">
        <f t="shared" si="380"/>
        <v>-8.5450031765552071E-4</v>
      </c>
      <c r="Z1031" s="3">
        <f t="shared" si="381"/>
        <v>-9.7722110795710956E-3</v>
      </c>
      <c r="AA1031" t="b">
        <f t="shared" si="382"/>
        <v>1</v>
      </c>
    </row>
    <row r="1032" spans="1:27" x14ac:dyDescent="0.25">
      <c r="A1032" s="3">
        <v>101.50000000000099</v>
      </c>
      <c r="B1032" s="3">
        <f t="shared" si="383"/>
        <v>9.6812668575588354</v>
      </c>
      <c r="C1032" s="3">
        <f t="shared" si="388"/>
        <v>4.7894879986780436</v>
      </c>
      <c r="D1032" s="3">
        <f t="shared" si="389"/>
        <v>9.0899609153894723</v>
      </c>
      <c r="E1032" s="3">
        <f t="shared" si="390"/>
        <v>-0.40736187187573131</v>
      </c>
      <c r="F1032" s="2">
        <f t="shared" si="367"/>
        <v>-0.85445632604661037</v>
      </c>
      <c r="G1032" s="2">
        <f t="shared" si="368"/>
        <v>-9.7717079840436831</v>
      </c>
      <c r="H1032" s="3">
        <f t="shared" si="369"/>
        <v>9.0899609153894719E-3</v>
      </c>
      <c r="I1032" s="3">
        <f t="shared" si="370"/>
        <v>-4.073618718757313E-4</v>
      </c>
      <c r="J1032" s="3">
        <f t="shared" si="371"/>
        <v>-8.5445632604661036E-4</v>
      </c>
      <c r="K1032" s="3">
        <f t="shared" si="372"/>
        <v>-9.7717079840436826E-3</v>
      </c>
      <c r="M1032" s="3">
        <f t="shared" si="384"/>
        <v>9.6808331792361795</v>
      </c>
      <c r="N1032" s="3">
        <f t="shared" si="385"/>
        <v>4.784528379562766</v>
      </c>
      <c r="O1032" s="3">
        <f t="shared" si="386"/>
        <v>9.0900016811518167</v>
      </c>
      <c r="P1032" s="3">
        <f t="shared" si="387"/>
        <v>-0.40689566767890162</v>
      </c>
      <c r="Q1032" s="3">
        <f t="shared" si="373"/>
        <v>-0.85446015802827069</v>
      </c>
      <c r="R1032" s="3">
        <f t="shared" si="374"/>
        <v>-9.7717518072381839</v>
      </c>
      <c r="S1032" s="3">
        <f t="shared" si="375"/>
        <v>9.0895744510728029</v>
      </c>
      <c r="T1032" s="3">
        <f t="shared" si="376"/>
        <v>-0.41178154358252073</v>
      </c>
      <c r="U1032" s="3">
        <f t="shared" si="377"/>
        <v>9.0895744510728037E-3</v>
      </c>
      <c r="V1032" s="3">
        <f t="shared" si="378"/>
        <v>-4.1178154358252075E-4</v>
      </c>
      <c r="W1032" s="3">
        <f t="shared" si="379"/>
        <v>-0.85441999840084348</v>
      </c>
      <c r="X1032" s="3">
        <f>((m*gy-Cx*T1032)/m)</f>
        <v>-9.7712925349032442</v>
      </c>
      <c r="Y1032" s="3">
        <f t="shared" si="380"/>
        <v>-8.5441999840084348E-4</v>
      </c>
      <c r="Z1032" s="3">
        <f t="shared" si="381"/>
        <v>-9.7712925349032441E-3</v>
      </c>
      <c r="AA1032" t="b">
        <f t="shared" si="382"/>
        <v>1</v>
      </c>
    </row>
    <row r="1033" spans="1:27" x14ac:dyDescent="0.25">
      <c r="A1033" s="3">
        <v>101.600000000001</v>
      </c>
      <c r="B1033" s="3">
        <f t="shared" si="383"/>
        <v>9.6903568184742248</v>
      </c>
      <c r="C1033" s="3">
        <f t="shared" si="388"/>
        <v>4.789080636806168</v>
      </c>
      <c r="D1033" s="3">
        <f t="shared" si="389"/>
        <v>9.0891064590634265</v>
      </c>
      <c r="E1033" s="3">
        <f t="shared" si="390"/>
        <v>-0.41713357985977501</v>
      </c>
      <c r="F1033" s="2">
        <f t="shared" si="367"/>
        <v>-0.85437600715196216</v>
      </c>
      <c r="G1033" s="2">
        <f t="shared" si="368"/>
        <v>-9.7707894434931823</v>
      </c>
      <c r="H1033" s="3">
        <f t="shared" si="369"/>
        <v>9.0891064590634275E-3</v>
      </c>
      <c r="I1033" s="3">
        <f t="shared" si="370"/>
        <v>-4.1713357985977503E-4</v>
      </c>
      <c r="J1033" s="3">
        <f t="shared" si="371"/>
        <v>-8.5437600715196219E-4</v>
      </c>
      <c r="K1033" s="3">
        <f t="shared" si="372"/>
        <v>-9.7707894434931834E-3</v>
      </c>
      <c r="M1033" s="3">
        <f t="shared" si="384"/>
        <v>9.6899227536872523</v>
      </c>
      <c r="N1033" s="3">
        <f t="shared" si="385"/>
        <v>4.7841165980191835</v>
      </c>
      <c r="O1033" s="3">
        <f t="shared" si="386"/>
        <v>9.0891472611534159</v>
      </c>
      <c r="P1033" s="3">
        <f t="shared" si="387"/>
        <v>-0.41666696021380484</v>
      </c>
      <c r="Q1033" s="3">
        <f t="shared" si="373"/>
        <v>-0.85437984254842103</v>
      </c>
      <c r="R1033" s="3">
        <f t="shared" si="374"/>
        <v>-9.7708333057399024</v>
      </c>
      <c r="S1033" s="3">
        <f t="shared" si="375"/>
        <v>9.0887200712321423</v>
      </c>
      <c r="T1033" s="3">
        <f t="shared" si="376"/>
        <v>-0.42155237686667479</v>
      </c>
      <c r="U1033" s="3">
        <f t="shared" si="377"/>
        <v>9.0887200712321432E-3</v>
      </c>
      <c r="V1033" s="3">
        <f t="shared" si="378"/>
        <v>-4.2155237686667481E-4</v>
      </c>
      <c r="W1033" s="3">
        <f t="shared" si="379"/>
        <v>-0.85433968669582128</v>
      </c>
      <c r="X1033" s="3">
        <f>((m*gy-Cx*T1033)/m)</f>
        <v>-9.7703740765745337</v>
      </c>
      <c r="Y1033" s="3">
        <f t="shared" si="380"/>
        <v>-8.5433968669582127E-4</v>
      </c>
      <c r="Z1033" s="3">
        <f t="shared" si="381"/>
        <v>-9.7703740765745332E-3</v>
      </c>
      <c r="AA1033" t="b">
        <f t="shared" si="382"/>
        <v>1</v>
      </c>
    </row>
    <row r="1034" spans="1:27" x14ac:dyDescent="0.25">
      <c r="A1034" s="3">
        <v>101.700000000001</v>
      </c>
      <c r="B1034" s="3">
        <f t="shared" si="383"/>
        <v>9.6994459249332881</v>
      </c>
      <c r="C1034" s="3">
        <f t="shared" si="388"/>
        <v>4.7886635032263083</v>
      </c>
      <c r="D1034" s="3">
        <f t="shared" si="389"/>
        <v>9.0882520830562754</v>
      </c>
      <c r="E1034" s="3">
        <f t="shared" si="390"/>
        <v>-0.42690436930326819</v>
      </c>
      <c r="F1034" s="2">
        <f t="shared" si="367"/>
        <v>-0.85429569580728981</v>
      </c>
      <c r="G1034" s="2">
        <f t="shared" si="368"/>
        <v>-9.7698709892854936</v>
      </c>
      <c r="H1034" s="3">
        <f t="shared" si="369"/>
        <v>9.0882520830562752E-3</v>
      </c>
      <c r="I1034" s="3">
        <f t="shared" si="370"/>
        <v>-4.2690436930326823E-4</v>
      </c>
      <c r="J1034" s="3">
        <f t="shared" si="371"/>
        <v>-8.5429569580728986E-4</v>
      </c>
      <c r="K1034" s="3">
        <f t="shared" si="372"/>
        <v>-9.7698709892854937E-3</v>
      </c>
      <c r="M1034" s="3">
        <f t="shared" si="384"/>
        <v>9.6990114737584836</v>
      </c>
      <c r="N1034" s="3">
        <f t="shared" si="385"/>
        <v>4.7836950456423173</v>
      </c>
      <c r="O1034" s="3">
        <f t="shared" si="386"/>
        <v>9.0882929214667207</v>
      </c>
      <c r="P1034" s="3">
        <f t="shared" si="387"/>
        <v>-0.42643733429037939</v>
      </c>
      <c r="Q1034" s="3">
        <f t="shared" si="373"/>
        <v>-0.85429953461787167</v>
      </c>
      <c r="R1034" s="3">
        <f t="shared" si="374"/>
        <v>-9.7699148905767039</v>
      </c>
      <c r="S1034" s="3">
        <f t="shared" si="375"/>
        <v>9.0878657716994127</v>
      </c>
      <c r="T1034" s="3">
        <f t="shared" si="376"/>
        <v>-0.43132229173566772</v>
      </c>
      <c r="U1034" s="3">
        <f t="shared" si="377"/>
        <v>9.0878657716994132E-3</v>
      </c>
      <c r="V1034" s="3">
        <f t="shared" si="378"/>
        <v>-4.3132229173566773E-4</v>
      </c>
      <c r="W1034" s="3">
        <f t="shared" si="379"/>
        <v>-0.85425938253974487</v>
      </c>
      <c r="X1034" s="3">
        <f>((m*gy-Cx*T1034)/m)</f>
        <v>-9.7694557045768473</v>
      </c>
      <c r="Y1034" s="3">
        <f t="shared" si="380"/>
        <v>-8.542593825397449E-4</v>
      </c>
      <c r="Z1034" s="3">
        <f t="shared" si="381"/>
        <v>-9.7694557045768481E-3</v>
      </c>
      <c r="AA1034" t="b">
        <f t="shared" si="382"/>
        <v>1</v>
      </c>
    </row>
    <row r="1035" spans="1:27" x14ac:dyDescent="0.25">
      <c r="A1035" s="3">
        <v>101.80000000000101</v>
      </c>
      <c r="B1035" s="3">
        <f t="shared" si="383"/>
        <v>9.7085341770163449</v>
      </c>
      <c r="C1035" s="3">
        <f t="shared" si="388"/>
        <v>4.7882365988570053</v>
      </c>
      <c r="D1035" s="3">
        <f t="shared" si="389"/>
        <v>9.0873977873604677</v>
      </c>
      <c r="E1035" s="3">
        <f t="shared" si="390"/>
        <v>-0.43667424029255369</v>
      </c>
      <c r="F1035" s="2">
        <f t="shared" si="367"/>
        <v>-0.8542153920118839</v>
      </c>
      <c r="G1035" s="2">
        <f t="shared" si="368"/>
        <v>-9.7689526214125006</v>
      </c>
      <c r="H1035" s="3">
        <f t="shared" si="369"/>
        <v>9.0873977873604673E-3</v>
      </c>
      <c r="I1035" s="3">
        <f t="shared" si="370"/>
        <v>-4.3667424029255372E-4</v>
      </c>
      <c r="J1035" s="3">
        <f t="shared" si="371"/>
        <v>-8.5421539201188397E-4</v>
      </c>
      <c r="K1035" s="3">
        <f t="shared" si="372"/>
        <v>-9.7689526214125005E-3</v>
      </c>
      <c r="M1035" s="3">
        <f t="shared" si="384"/>
        <v>9.7080993395301824</v>
      </c>
      <c r="N1035" s="3">
        <f t="shared" si="385"/>
        <v>4.7832637233505819</v>
      </c>
      <c r="O1035" s="3">
        <f t="shared" si="386"/>
        <v>9.0874386620841818</v>
      </c>
      <c r="P1035" s="3">
        <f t="shared" si="387"/>
        <v>-0.43620678999495621</v>
      </c>
      <c r="Q1035" s="3">
        <f t="shared" si="373"/>
        <v>-0.85421923423591317</v>
      </c>
      <c r="R1035" s="3">
        <f t="shared" si="374"/>
        <v>-9.7689965617404759</v>
      </c>
      <c r="S1035" s="3">
        <f t="shared" si="375"/>
        <v>9.0870115524670645</v>
      </c>
      <c r="T1035" s="3">
        <f t="shared" si="376"/>
        <v>-0.44109128827582644</v>
      </c>
      <c r="U1035" s="3">
        <f t="shared" si="377"/>
        <v>9.0870115524670642E-3</v>
      </c>
      <c r="V1035" s="3">
        <f t="shared" si="378"/>
        <v>-4.4109128827582645E-4</v>
      </c>
      <c r="W1035" s="3">
        <f t="shared" si="379"/>
        <v>-0.85417908593190395</v>
      </c>
      <c r="X1035" s="3">
        <f>((m*gy-Cx*T1035)/m)</f>
        <v>-9.7685374189020742</v>
      </c>
      <c r="Y1035" s="3">
        <f t="shared" si="380"/>
        <v>-8.54179085931904E-4</v>
      </c>
      <c r="Z1035" s="3">
        <f t="shared" si="381"/>
        <v>-9.7685374189020752E-3</v>
      </c>
      <c r="AA1035" t="b">
        <f t="shared" si="382"/>
        <v>1</v>
      </c>
    </row>
    <row r="1036" spans="1:27" x14ac:dyDescent="0.25">
      <c r="A1036" s="3">
        <v>101.900000000001</v>
      </c>
      <c r="B1036" s="3">
        <f t="shared" si="383"/>
        <v>9.7176215748037063</v>
      </c>
      <c r="C1036" s="3">
        <f t="shared" si="388"/>
        <v>4.7877999246167127</v>
      </c>
      <c r="D1036" s="3">
        <f t="shared" si="389"/>
        <v>9.0865435719684555</v>
      </c>
      <c r="E1036" s="3">
        <f t="shared" si="390"/>
        <v>-0.44644319291396617</v>
      </c>
      <c r="F1036" s="2">
        <f t="shared" si="367"/>
        <v>-0.85413509576503477</v>
      </c>
      <c r="G1036" s="2">
        <f t="shared" si="368"/>
        <v>-9.7680343398660874</v>
      </c>
      <c r="H1036" s="3">
        <f t="shared" si="369"/>
        <v>9.086543571968456E-3</v>
      </c>
      <c r="I1036" s="3">
        <f t="shared" si="370"/>
        <v>-4.464431929139662E-4</v>
      </c>
      <c r="J1036" s="3">
        <f t="shared" si="371"/>
        <v>-8.541350957650348E-4</v>
      </c>
      <c r="K1036" s="3">
        <f t="shared" si="372"/>
        <v>-9.7680343398660868E-3</v>
      </c>
      <c r="M1036" s="3">
        <f t="shared" si="384"/>
        <v>9.7171863510826491</v>
      </c>
      <c r="N1036" s="3">
        <f t="shared" si="385"/>
        <v>4.782822632062306</v>
      </c>
      <c r="O1036" s="3">
        <f t="shared" si="386"/>
        <v>9.0865844829982496</v>
      </c>
      <c r="P1036" s="3">
        <f t="shared" si="387"/>
        <v>-0.44597532741385831</v>
      </c>
      <c r="Q1036" s="3">
        <f t="shared" si="373"/>
        <v>-0.85413894140183544</v>
      </c>
      <c r="R1036" s="3">
        <f t="shared" si="374"/>
        <v>-9.7680783192230969</v>
      </c>
      <c r="S1036" s="3">
        <f t="shared" si="375"/>
        <v>9.0861574135275482</v>
      </c>
      <c r="T1036" s="3">
        <f t="shared" si="376"/>
        <v>-0.45085936657346987</v>
      </c>
      <c r="U1036" s="3">
        <f t="shared" si="377"/>
        <v>9.0861574135275482E-3</v>
      </c>
      <c r="V1036" s="3">
        <f t="shared" si="378"/>
        <v>-4.5085936657346989E-4</v>
      </c>
      <c r="W1036" s="3">
        <f t="shared" si="379"/>
        <v>-0.85409879687158941</v>
      </c>
      <c r="X1036" s="3">
        <f>((m*gy-Cx*T1036)/m)</f>
        <v>-9.7676192195420946</v>
      </c>
      <c r="Y1036" s="3">
        <f t="shared" si="380"/>
        <v>-8.5409879687158941E-4</v>
      </c>
      <c r="Z1036" s="3">
        <f t="shared" si="381"/>
        <v>-9.7676192195420945E-3</v>
      </c>
      <c r="AA1036" t="b">
        <f t="shared" si="382"/>
        <v>1</v>
      </c>
    </row>
    <row r="1037" spans="1:27" x14ac:dyDescent="0.25">
      <c r="A1037" s="3">
        <v>102.00000000000099</v>
      </c>
      <c r="B1037" s="3">
        <f t="shared" si="383"/>
        <v>9.7267081183756741</v>
      </c>
      <c r="C1037" s="3">
        <f t="shared" si="388"/>
        <v>4.787353481423799</v>
      </c>
      <c r="D1037" s="3">
        <f t="shared" si="389"/>
        <v>9.0856894368726913</v>
      </c>
      <c r="E1037" s="3">
        <f t="shared" si="390"/>
        <v>-0.45621122725383223</v>
      </c>
      <c r="F1037" s="2">
        <f t="shared" si="367"/>
        <v>-0.85405480706603287</v>
      </c>
      <c r="G1037" s="2">
        <f t="shared" si="368"/>
        <v>-9.7671161446381412</v>
      </c>
      <c r="H1037" s="3">
        <f t="shared" si="369"/>
        <v>9.0856894368726918E-3</v>
      </c>
      <c r="I1037" s="3">
        <f t="shared" si="370"/>
        <v>-4.5621122725383222E-4</v>
      </c>
      <c r="J1037" s="3">
        <f t="shared" si="371"/>
        <v>-8.5405480706603285E-4</v>
      </c>
      <c r="K1037" s="3">
        <f t="shared" si="372"/>
        <v>-9.767116144638141E-3</v>
      </c>
      <c r="M1037" s="3">
        <f t="shared" si="384"/>
        <v>9.7262725084961765</v>
      </c>
      <c r="N1037" s="3">
        <f t="shared" si="385"/>
        <v>4.7823717726957327</v>
      </c>
      <c r="O1037" s="3">
        <f t="shared" si="386"/>
        <v>9.0857303842013781</v>
      </c>
      <c r="P1037" s="3">
        <f t="shared" si="387"/>
        <v>-0.45574294663340043</v>
      </c>
      <c r="Q1037" s="3">
        <f t="shared" si="373"/>
        <v>-0.85405865611492948</v>
      </c>
      <c r="R1037" s="3">
        <f t="shared" si="374"/>
        <v>-9.7671601630164613</v>
      </c>
      <c r="S1037" s="3">
        <f t="shared" si="375"/>
        <v>9.0853033548733215</v>
      </c>
      <c r="T1037" s="3">
        <f t="shared" si="376"/>
        <v>-0.46062652671490867</v>
      </c>
      <c r="U1037" s="3">
        <f t="shared" si="377"/>
        <v>9.0853033548733211E-3</v>
      </c>
      <c r="V1037" s="3">
        <f t="shared" si="378"/>
        <v>-4.6062652671490867E-4</v>
      </c>
      <c r="W1037" s="3">
        <f t="shared" si="379"/>
        <v>-0.85401851535809215</v>
      </c>
      <c r="X1037" s="3">
        <f>((m*gy-Cx*T1037)/m)</f>
        <v>-9.7667011064887994</v>
      </c>
      <c r="Y1037" s="3">
        <f t="shared" si="380"/>
        <v>-8.5401851535809215E-4</v>
      </c>
      <c r="Z1037" s="3">
        <f t="shared" si="381"/>
        <v>-9.7667011064887996E-3</v>
      </c>
      <c r="AA1037" t="b">
        <f t="shared" si="382"/>
        <v>1</v>
      </c>
    </row>
    <row r="1038" spans="1:27" x14ac:dyDescent="0.25">
      <c r="A1038" s="3">
        <v>102.100000000001</v>
      </c>
      <c r="B1038" s="3">
        <f t="shared" si="383"/>
        <v>9.7357938078125468</v>
      </c>
      <c r="C1038" s="3">
        <f t="shared" si="388"/>
        <v>4.7868972701965449</v>
      </c>
      <c r="D1038" s="3">
        <f t="shared" si="389"/>
        <v>9.0848353820656254</v>
      </c>
      <c r="E1038" s="3">
        <f t="shared" si="390"/>
        <v>-0.46597834339847038</v>
      </c>
      <c r="F1038" s="2">
        <f t="shared" si="367"/>
        <v>-0.85397452591416878</v>
      </c>
      <c r="G1038" s="2">
        <f t="shared" si="368"/>
        <v>-9.7661980357205458</v>
      </c>
      <c r="H1038" s="3">
        <f t="shared" si="369"/>
        <v>9.0848353820656251E-3</v>
      </c>
      <c r="I1038" s="3">
        <f t="shared" si="370"/>
        <v>-4.6597834339847039E-4</v>
      </c>
      <c r="J1038" s="3">
        <f t="shared" si="371"/>
        <v>-8.5397452591416884E-4</v>
      </c>
      <c r="K1038" s="3">
        <f t="shared" si="372"/>
        <v>-9.7661980357205466E-3</v>
      </c>
      <c r="M1038" s="3">
        <f t="shared" si="384"/>
        <v>9.7353578118510491</v>
      </c>
      <c r="N1038" s="3">
        <f t="shared" si="385"/>
        <v>4.7819111461690174</v>
      </c>
      <c r="O1038" s="3">
        <f t="shared" si="386"/>
        <v>9.0848763656860196</v>
      </c>
      <c r="P1038" s="3">
        <f t="shared" si="387"/>
        <v>-0.46550964773988923</v>
      </c>
      <c r="Q1038" s="3">
        <f t="shared" si="373"/>
        <v>-0.85397837837448576</v>
      </c>
      <c r="R1038" s="3">
        <f t="shared" si="374"/>
        <v>-9.7662420931124512</v>
      </c>
      <c r="S1038" s="3">
        <f t="shared" si="375"/>
        <v>9.084449376496833</v>
      </c>
      <c r="T1038" s="3">
        <f t="shared" si="376"/>
        <v>-0.47039276878644548</v>
      </c>
      <c r="U1038" s="3">
        <f t="shared" si="377"/>
        <v>9.0844493764968334E-3</v>
      </c>
      <c r="V1038" s="3">
        <f t="shared" si="378"/>
        <v>-4.7039276878644551E-4</v>
      </c>
      <c r="W1038" s="3">
        <f t="shared" si="379"/>
        <v>-0.85393824139070218</v>
      </c>
      <c r="X1038" s="3">
        <f>((m*gy-Cx*T1038)/m)</f>
        <v>-9.7657830797340743</v>
      </c>
      <c r="Y1038" s="3">
        <f t="shared" si="380"/>
        <v>-8.5393824139070218E-4</v>
      </c>
      <c r="Z1038" s="3">
        <f t="shared" si="381"/>
        <v>-9.7657830797340753E-3</v>
      </c>
      <c r="AA1038" t="b">
        <f t="shared" si="382"/>
        <v>1</v>
      </c>
    </row>
    <row r="1039" spans="1:27" x14ac:dyDescent="0.25">
      <c r="A1039" s="3">
        <v>102.200000000001</v>
      </c>
      <c r="B1039" s="3">
        <f t="shared" si="383"/>
        <v>9.7448786431946122</v>
      </c>
      <c r="C1039" s="3">
        <f t="shared" si="388"/>
        <v>4.7864312918531464</v>
      </c>
      <c r="D1039" s="3">
        <f t="shared" si="389"/>
        <v>9.0839814075397118</v>
      </c>
      <c r="E1039" s="3">
        <f t="shared" si="390"/>
        <v>-0.47574454143419093</v>
      </c>
      <c r="F1039" s="2">
        <f t="shared" si="367"/>
        <v>-0.85389425230873284</v>
      </c>
      <c r="G1039" s="2">
        <f t="shared" si="368"/>
        <v>-9.7652800131051869</v>
      </c>
      <c r="H1039" s="3">
        <f t="shared" si="369"/>
        <v>9.0839814075397117E-3</v>
      </c>
      <c r="I1039" s="3">
        <f t="shared" si="370"/>
        <v>-4.7574454143419094E-4</v>
      </c>
      <c r="J1039" s="3">
        <f t="shared" si="371"/>
        <v>-8.5389425230873283E-4</v>
      </c>
      <c r="K1039" s="3">
        <f t="shared" si="372"/>
        <v>-9.7652800131051865E-3</v>
      </c>
      <c r="M1039" s="3">
        <f t="shared" si="384"/>
        <v>9.7444422612275456</v>
      </c>
      <c r="N1039" s="3">
        <f t="shared" si="385"/>
        <v>4.781440753400231</v>
      </c>
      <c r="O1039" s="3">
        <f t="shared" si="386"/>
        <v>9.0840224274446282</v>
      </c>
      <c r="P1039" s="3">
        <f t="shared" si="387"/>
        <v>-0.47527543081962331</v>
      </c>
      <c r="Q1039" s="3">
        <f t="shared" si="373"/>
        <v>-0.85389810817979495</v>
      </c>
      <c r="R1039" s="3">
        <f t="shared" si="374"/>
        <v>-9.7653241095029557</v>
      </c>
      <c r="S1039" s="3">
        <f t="shared" si="375"/>
        <v>9.0835954783905386</v>
      </c>
      <c r="T1039" s="3">
        <f t="shared" si="376"/>
        <v>-0.48015809287437478</v>
      </c>
      <c r="U1039" s="3">
        <f t="shared" si="377"/>
        <v>9.0835954783905389E-3</v>
      </c>
      <c r="V1039" s="3">
        <f t="shared" si="378"/>
        <v>-4.8015809287437481E-4</v>
      </c>
      <c r="W1039" s="3">
        <f t="shared" si="379"/>
        <v>-0.85385797496871052</v>
      </c>
      <c r="X1039" s="3">
        <f>((m*gy-Cx*T1039)/m)</f>
        <v>-9.7648651392698103</v>
      </c>
      <c r="Y1039" s="3">
        <f t="shared" si="380"/>
        <v>-8.5385797496871055E-4</v>
      </c>
      <c r="Z1039" s="3">
        <f t="shared" si="381"/>
        <v>-9.7648651392698103E-3</v>
      </c>
      <c r="AA1039" t="b">
        <f t="shared" si="382"/>
        <v>1</v>
      </c>
    </row>
    <row r="1040" spans="1:27" x14ac:dyDescent="0.25">
      <c r="A1040" s="3">
        <v>102.30000000000101</v>
      </c>
      <c r="B1040" s="3">
        <f t="shared" si="383"/>
        <v>9.7539626246021527</v>
      </c>
      <c r="C1040" s="3">
        <f t="shared" si="388"/>
        <v>4.7859555473117119</v>
      </c>
      <c r="D1040" s="3">
        <f t="shared" si="389"/>
        <v>9.083127513287403</v>
      </c>
      <c r="E1040" s="3">
        <f t="shared" si="390"/>
        <v>-0.4855098214472961</v>
      </c>
      <c r="F1040" s="2">
        <f t="shared" si="367"/>
        <v>-0.85381398624901583</v>
      </c>
      <c r="G1040" s="2">
        <f t="shared" si="368"/>
        <v>-9.7643620767839554</v>
      </c>
      <c r="H1040" s="3">
        <f t="shared" si="369"/>
        <v>9.0831275132874038E-3</v>
      </c>
      <c r="I1040" s="3">
        <f t="shared" si="370"/>
        <v>-4.8550982144729611E-4</v>
      </c>
      <c r="J1040" s="3">
        <f t="shared" si="371"/>
        <v>-8.5381398624901586E-4</v>
      </c>
      <c r="K1040" s="3">
        <f t="shared" si="372"/>
        <v>-9.7643620767839563E-3</v>
      </c>
      <c r="M1040" s="3">
        <f t="shared" si="384"/>
        <v>9.7535258567059362</v>
      </c>
      <c r="N1040" s="3">
        <f t="shared" si="385"/>
        <v>4.7809605953073566</v>
      </c>
      <c r="O1040" s="3">
        <f t="shared" si="386"/>
        <v>9.0831685694696596</v>
      </c>
      <c r="P1040" s="3">
        <f t="shared" si="387"/>
        <v>-0.48504029595889314</v>
      </c>
      <c r="Q1040" s="3">
        <f t="shared" si="373"/>
        <v>-0.85381784553014806</v>
      </c>
      <c r="R1040" s="3">
        <f t="shared" si="374"/>
        <v>-9.7644062121798658</v>
      </c>
      <c r="S1040" s="3">
        <f t="shared" si="375"/>
        <v>9.082741660546894</v>
      </c>
      <c r="T1040" s="3">
        <f t="shared" si="376"/>
        <v>-0.48992249906498309</v>
      </c>
      <c r="U1040" s="3">
        <f t="shared" si="377"/>
        <v>9.082741660546895E-3</v>
      </c>
      <c r="V1040" s="3">
        <f t="shared" si="378"/>
        <v>-4.8992249906498308E-4</v>
      </c>
      <c r="W1040" s="3">
        <f t="shared" si="379"/>
        <v>-0.85377771609140807</v>
      </c>
      <c r="X1040" s="3">
        <f>((m*gy-Cx*T1040)/m)</f>
        <v>-9.7639472850878928</v>
      </c>
      <c r="Y1040" s="3">
        <f t="shared" si="380"/>
        <v>-8.5377771609140808E-4</v>
      </c>
      <c r="Z1040" s="3">
        <f t="shared" si="381"/>
        <v>-9.7639472850878928E-3</v>
      </c>
      <c r="AA1040" t="b">
        <f t="shared" si="382"/>
        <v>1</v>
      </c>
    </row>
    <row r="1041" spans="1:27" x14ac:dyDescent="0.25">
      <c r="A1041" s="3">
        <v>102.400000000001</v>
      </c>
      <c r="B1041" s="3">
        <f t="shared" si="383"/>
        <v>9.7630457521154401</v>
      </c>
      <c r="C1041" s="3">
        <f t="shared" si="388"/>
        <v>4.7854700374902643</v>
      </c>
      <c r="D1041" s="3">
        <f t="shared" si="389"/>
        <v>9.0822736993011546</v>
      </c>
      <c r="E1041" s="3">
        <f t="shared" si="390"/>
        <v>-0.49527418352408004</v>
      </c>
      <c r="F1041" s="2">
        <f t="shared" ref="F1041:F1104" si="391">(m*gx-Cx*D1041)/m</f>
        <v>-0.85373372773430845</v>
      </c>
      <c r="G1041" s="2">
        <f t="shared" ref="G1041:G1104" si="392">(m*gy-Cx*E1041)/m</f>
        <v>-9.7634442267487369</v>
      </c>
      <c r="H1041" s="3">
        <f t="shared" ref="H1041:H1104" si="393">D1041*dt</f>
        <v>9.0822736993011553E-3</v>
      </c>
      <c r="I1041" s="3">
        <f t="shared" ref="I1041:I1104" si="394">E1041*dt</f>
        <v>-4.9527418352408002E-4</v>
      </c>
      <c r="J1041" s="3">
        <f t="shared" ref="J1041:J1104" si="395">F1041*dt</f>
        <v>-8.5373372773430844E-4</v>
      </c>
      <c r="K1041" s="3">
        <f t="shared" ref="K1041:K1104" si="396">G1041*dt</f>
        <v>-9.7634442267487374E-3</v>
      </c>
      <c r="M1041" s="3">
        <f t="shared" si="384"/>
        <v>9.7626085983664836</v>
      </c>
      <c r="N1041" s="3">
        <f t="shared" si="385"/>
        <v>4.780470672808292</v>
      </c>
      <c r="O1041" s="3">
        <f t="shared" si="386"/>
        <v>9.0823147917535678</v>
      </c>
      <c r="P1041" s="3">
        <f t="shared" si="387"/>
        <v>-0.49480424324398103</v>
      </c>
      <c r="Q1041" s="3">
        <f t="shared" ref="Q1041:Q1104" si="397">(m*gx-Cx*O1041)/m</f>
        <v>-0.85373759042483532</v>
      </c>
      <c r="R1041" s="3">
        <f t="shared" ref="R1041:R1104" si="398">(m*gy-Cx*P1041)/m</f>
        <v>-9.7634884011350671</v>
      </c>
      <c r="S1041" s="3">
        <f t="shared" ref="S1041:S1104" si="399">O1041+Q1041*dt/2</f>
        <v>9.0818879229583551</v>
      </c>
      <c r="T1041" s="3">
        <f t="shared" ref="T1041:T1104" si="400">P1041+R1041*dt/2</f>
        <v>-0.49968598744454856</v>
      </c>
      <c r="U1041" s="3">
        <f t="shared" ref="U1041:U1104" si="401">S1041*dt</f>
        <v>9.0818879229583559E-3</v>
      </c>
      <c r="V1041" s="3">
        <f t="shared" ref="V1041:V1104" si="402">T1041*dt</f>
        <v>-4.9968598744454858E-4</v>
      </c>
      <c r="W1041" s="3">
        <f t="shared" ref="W1041:W1104" si="403">((m*gx-Cx*S1041)/m)</f>
        <v>-0.85369746475808539</v>
      </c>
      <c r="X1041" s="3">
        <f>((m*gy-Cx*T1041)/m)</f>
        <v>-9.7630295171802128</v>
      </c>
      <c r="Y1041" s="3">
        <f t="shared" ref="Y1041:Y1104" si="404">W1041*dt</f>
        <v>-8.5369746475808536E-4</v>
      </c>
      <c r="Z1041" s="3">
        <f t="shared" ref="Z1041:Z1104" si="405">X1041*dt</f>
        <v>-9.763029517180213E-3</v>
      </c>
      <c r="AA1041" t="b">
        <f t="shared" si="382"/>
        <v>1</v>
      </c>
    </row>
    <row r="1042" spans="1:27" x14ac:dyDescent="0.25">
      <c r="A1042" s="3">
        <v>102.50000000000099</v>
      </c>
      <c r="B1042" s="3">
        <f t="shared" si="383"/>
        <v>9.7721280258147409</v>
      </c>
      <c r="C1042" s="3">
        <f t="shared" si="388"/>
        <v>4.7849747633067405</v>
      </c>
      <c r="D1042" s="3">
        <f t="shared" si="389"/>
        <v>9.0814199655734207</v>
      </c>
      <c r="E1042" s="3">
        <f t="shared" si="390"/>
        <v>-0.50503762775082872</v>
      </c>
      <c r="F1042" s="2">
        <f t="shared" si="391"/>
        <v>-0.85365347676390146</v>
      </c>
      <c r="G1042" s="2">
        <f t="shared" si="392"/>
        <v>-9.7625264629914223</v>
      </c>
      <c r="H1042" s="3">
        <f t="shared" si="393"/>
        <v>9.0814199655734201E-3</v>
      </c>
      <c r="I1042" s="3">
        <f t="shared" si="394"/>
        <v>-5.0503762775082871E-4</v>
      </c>
      <c r="J1042" s="3">
        <f t="shared" si="395"/>
        <v>-8.5365347676390148E-4</v>
      </c>
      <c r="K1042" s="3">
        <f t="shared" si="396"/>
        <v>-9.7625264629914218E-3</v>
      </c>
      <c r="M1042" s="3">
        <f t="shared" si="384"/>
        <v>9.771690486289442</v>
      </c>
      <c r="N1042" s="3">
        <f t="shared" si="385"/>
        <v>4.7799709868208478</v>
      </c>
      <c r="O1042" s="3">
        <f t="shared" si="386"/>
        <v>9.0814610942888105</v>
      </c>
      <c r="P1042" s="3">
        <f t="shared" si="387"/>
        <v>-0.5045672727611612</v>
      </c>
      <c r="Q1042" s="3">
        <f t="shared" si="397"/>
        <v>-0.85365734286314809</v>
      </c>
      <c r="R1042" s="3">
        <f t="shared" si="398"/>
        <v>-9.7625706763604505</v>
      </c>
      <c r="S1042" s="3">
        <f t="shared" si="399"/>
        <v>9.0810342656173795</v>
      </c>
      <c r="T1042" s="3">
        <f t="shared" si="400"/>
        <v>-0.50944855809934142</v>
      </c>
      <c r="U1042" s="3">
        <f t="shared" si="401"/>
        <v>9.0810342656173805E-3</v>
      </c>
      <c r="V1042" s="3">
        <f t="shared" si="402"/>
        <v>-5.0944855809934139E-4</v>
      </c>
      <c r="W1042" s="3">
        <f t="shared" si="403"/>
        <v>-0.85361722096803361</v>
      </c>
      <c r="X1042" s="3">
        <f>((m*gy-Cx*T1042)/m)</f>
        <v>-9.7621118355386631</v>
      </c>
      <c r="Y1042" s="3">
        <f t="shared" si="404"/>
        <v>-8.5361722096803368E-4</v>
      </c>
      <c r="Z1042" s="3">
        <f t="shared" si="405"/>
        <v>-9.762111835538663E-3</v>
      </c>
      <c r="AA1042" t="b">
        <f t="shared" ref="AA1042:AA1105" si="406">N1042&gt;=0</f>
        <v>1</v>
      </c>
    </row>
    <row r="1043" spans="1:27" x14ac:dyDescent="0.25">
      <c r="A1043" s="3">
        <v>102.600000000001</v>
      </c>
      <c r="B1043" s="3">
        <f t="shared" ref="B1043:B1106" si="407">B1042+H1042</f>
        <v>9.7812094457803145</v>
      </c>
      <c r="C1043" s="3">
        <f t="shared" si="388"/>
        <v>4.7844697256789894</v>
      </c>
      <c r="D1043" s="3">
        <f t="shared" si="389"/>
        <v>9.0805663120966571</v>
      </c>
      <c r="E1043" s="3">
        <f t="shared" si="390"/>
        <v>-0.51480015421382019</v>
      </c>
      <c r="F1043" s="2">
        <f t="shared" si="391"/>
        <v>-0.85357323333708579</v>
      </c>
      <c r="G1043" s="2">
        <f t="shared" si="392"/>
        <v>-9.7616087855039009</v>
      </c>
      <c r="H1043" s="3">
        <f t="shared" si="393"/>
        <v>9.0805663120966575E-3</v>
      </c>
      <c r="I1043" s="3">
        <f t="shared" si="394"/>
        <v>-5.1480015421382025E-4</v>
      </c>
      <c r="J1043" s="3">
        <f t="shared" si="395"/>
        <v>-8.5357323333708581E-4</v>
      </c>
      <c r="K1043" s="3">
        <f t="shared" si="396"/>
        <v>-9.7616087855039013E-3</v>
      </c>
      <c r="M1043" s="3">
        <f t="shared" ref="M1043:M1106" si="408">M1042+U1042</f>
        <v>9.7807715205550601</v>
      </c>
      <c r="N1043" s="3">
        <f t="shared" ref="N1043:N1106" si="409">N1042+V1042</f>
        <v>4.7794615382627486</v>
      </c>
      <c r="O1043" s="3">
        <f t="shared" ref="O1043:O1106" si="410">O1042+Y1042</f>
        <v>9.0806074770678418</v>
      </c>
      <c r="P1043" s="3">
        <f t="shared" ref="P1043:P1106" si="411">P1042+Z1042</f>
        <v>-0.51432938459669986</v>
      </c>
      <c r="Q1043" s="3">
        <f t="shared" si="397"/>
        <v>-0.85357710284437704</v>
      </c>
      <c r="R1043" s="3">
        <f t="shared" si="398"/>
        <v>-9.7616530378479105</v>
      </c>
      <c r="S1043" s="3">
        <f t="shared" si="399"/>
        <v>9.0801806885164194</v>
      </c>
      <c r="T1043" s="3">
        <f t="shared" si="400"/>
        <v>-0.51921021111562382</v>
      </c>
      <c r="U1043" s="3">
        <f t="shared" si="401"/>
        <v>9.0801806885164194E-3</v>
      </c>
      <c r="V1043" s="3">
        <f t="shared" si="402"/>
        <v>-5.1921021111562388E-4</v>
      </c>
      <c r="W1043" s="3">
        <f t="shared" si="403"/>
        <v>-0.8535369847205434</v>
      </c>
      <c r="X1043" s="3">
        <f>((m*gy-Cx*T1043)/m)</f>
        <v>-9.761194240155131</v>
      </c>
      <c r="Y1043" s="3">
        <f t="shared" si="404"/>
        <v>-8.535369847205434E-4</v>
      </c>
      <c r="Z1043" s="3">
        <f t="shared" si="405"/>
        <v>-9.761194240155131E-3</v>
      </c>
      <c r="AA1043" t="b">
        <f t="shared" si="406"/>
        <v>1</v>
      </c>
    </row>
    <row r="1044" spans="1:27" x14ac:dyDescent="0.25">
      <c r="A1044" s="3">
        <v>102.700000000001</v>
      </c>
      <c r="B1044" s="3">
        <f t="shared" si="407"/>
        <v>9.7902900120924112</v>
      </c>
      <c r="C1044" s="3">
        <f t="shared" si="388"/>
        <v>4.7839549255247755</v>
      </c>
      <c r="D1044" s="3">
        <f t="shared" si="389"/>
        <v>9.0797127388633196</v>
      </c>
      <c r="E1044" s="3">
        <f t="shared" si="390"/>
        <v>-0.52456176299932411</v>
      </c>
      <c r="F1044" s="2">
        <f t="shared" si="391"/>
        <v>-0.85349299745315199</v>
      </c>
      <c r="G1044" s="2">
        <f t="shared" si="392"/>
        <v>-9.7606911942780634</v>
      </c>
      <c r="H1044" s="3">
        <f t="shared" si="393"/>
        <v>9.0797127388633197E-3</v>
      </c>
      <c r="I1044" s="3">
        <f t="shared" si="394"/>
        <v>-5.2456176299932409E-4</v>
      </c>
      <c r="J1044" s="3">
        <f t="shared" si="395"/>
        <v>-8.5349299745315205E-4</v>
      </c>
      <c r="K1044" s="3">
        <f t="shared" si="396"/>
        <v>-9.7606911942780643E-3</v>
      </c>
      <c r="M1044" s="3">
        <f t="shared" si="408"/>
        <v>9.7898517012435757</v>
      </c>
      <c r="N1044" s="3">
        <f t="shared" si="409"/>
        <v>4.7789423280516328</v>
      </c>
      <c r="O1044" s="3">
        <f t="shared" si="410"/>
        <v>9.0797539400831209</v>
      </c>
      <c r="P1044" s="3">
        <f t="shared" si="411"/>
        <v>-0.52409057883685495</v>
      </c>
      <c r="Q1044" s="3">
        <f t="shared" si="397"/>
        <v>-0.85349687036781341</v>
      </c>
      <c r="R1044" s="3">
        <f t="shared" si="398"/>
        <v>-9.7607354855893362</v>
      </c>
      <c r="S1044" s="3">
        <f t="shared" si="399"/>
        <v>9.0793271916479377</v>
      </c>
      <c r="T1044" s="3">
        <f t="shared" si="400"/>
        <v>-0.5289709465796496</v>
      </c>
      <c r="U1044" s="3">
        <f t="shared" si="401"/>
        <v>9.0793271916479387E-3</v>
      </c>
      <c r="V1044" s="3">
        <f t="shared" si="402"/>
        <v>-5.2897094657964965E-4</v>
      </c>
      <c r="W1044" s="3">
        <f t="shared" si="403"/>
        <v>-0.853456756014906</v>
      </c>
      <c r="X1044" s="3">
        <f>((m*gy-Cx*T1044)/m)</f>
        <v>-9.7602767310215146</v>
      </c>
      <c r="Y1044" s="3">
        <f t="shared" si="404"/>
        <v>-8.53456756014906E-4</v>
      </c>
      <c r="Z1044" s="3">
        <f t="shared" si="405"/>
        <v>-9.7602767310215142E-3</v>
      </c>
      <c r="AA1044" t="b">
        <f t="shared" si="406"/>
        <v>1</v>
      </c>
    </row>
    <row r="1045" spans="1:27" x14ac:dyDescent="0.25">
      <c r="A1045" s="3">
        <v>102.80000000000101</v>
      </c>
      <c r="B1045" s="3">
        <f t="shared" si="407"/>
        <v>9.7993697248312746</v>
      </c>
      <c r="C1045" s="3">
        <f t="shared" si="388"/>
        <v>4.7834303637617763</v>
      </c>
      <c r="D1045" s="3">
        <f t="shared" si="389"/>
        <v>9.0788592458658659</v>
      </c>
      <c r="E1045" s="3">
        <f t="shared" si="390"/>
        <v>-0.53432245419360214</v>
      </c>
      <c r="F1045" s="2">
        <f t="shared" si="391"/>
        <v>-0.85341276911139141</v>
      </c>
      <c r="G1045" s="2">
        <f t="shared" si="392"/>
        <v>-9.7597736893058027</v>
      </c>
      <c r="H1045" s="3">
        <f t="shared" si="393"/>
        <v>9.0788592458658657E-3</v>
      </c>
      <c r="I1045" s="3">
        <f t="shared" si="394"/>
        <v>-5.3432245419360216E-4</v>
      </c>
      <c r="J1045" s="3">
        <f t="shared" si="395"/>
        <v>-8.5341276911139144E-4</v>
      </c>
      <c r="K1045" s="3">
        <f t="shared" si="396"/>
        <v>-9.7597736893058028E-3</v>
      </c>
      <c r="M1045" s="3">
        <f t="shared" si="408"/>
        <v>9.7989310284352236</v>
      </c>
      <c r="N1045" s="3">
        <f t="shared" si="409"/>
        <v>4.7784133571050535</v>
      </c>
      <c r="O1045" s="3">
        <f t="shared" si="410"/>
        <v>9.0789004833271054</v>
      </c>
      <c r="P1045" s="3">
        <f t="shared" si="411"/>
        <v>-0.53385085556787648</v>
      </c>
      <c r="Q1045" s="3">
        <f t="shared" si="397"/>
        <v>-0.85341664543274776</v>
      </c>
      <c r="R1045" s="3">
        <f t="shared" si="398"/>
        <v>-9.7598180195766204</v>
      </c>
      <c r="S1045" s="3">
        <f t="shared" si="399"/>
        <v>9.0784737750043885</v>
      </c>
      <c r="T1045" s="3">
        <f t="shared" si="400"/>
        <v>-0.53873076457766478</v>
      </c>
      <c r="U1045" s="3">
        <f t="shared" si="401"/>
        <v>9.0784737750043889E-3</v>
      </c>
      <c r="V1045" s="3">
        <f t="shared" si="402"/>
        <v>-5.3873076457766481E-4</v>
      </c>
      <c r="W1045" s="3">
        <f t="shared" si="403"/>
        <v>-0.85337653485041243</v>
      </c>
      <c r="X1045" s="3">
        <f>((m*gy-Cx*T1045)/m)</f>
        <v>-9.7593593081296994</v>
      </c>
      <c r="Y1045" s="3">
        <f t="shared" si="404"/>
        <v>-8.5337653485041242E-4</v>
      </c>
      <c r="Z1045" s="3">
        <f t="shared" si="405"/>
        <v>-9.7593593081296993E-3</v>
      </c>
      <c r="AA1045" t="b">
        <f t="shared" si="406"/>
        <v>1</v>
      </c>
    </row>
    <row r="1046" spans="1:27" x14ac:dyDescent="0.25">
      <c r="A1046" s="3">
        <v>102.900000000001</v>
      </c>
      <c r="B1046" s="3">
        <f t="shared" si="407"/>
        <v>9.8084485840771407</v>
      </c>
      <c r="C1046" s="3">
        <f t="shared" si="388"/>
        <v>4.7828960413075832</v>
      </c>
      <c r="D1046" s="3">
        <f t="shared" si="389"/>
        <v>9.0780058330967552</v>
      </c>
      <c r="E1046" s="3">
        <f t="shared" si="390"/>
        <v>-0.54408222788290794</v>
      </c>
      <c r="F1046" s="2">
        <f t="shared" si="391"/>
        <v>-0.85333254831109495</v>
      </c>
      <c r="G1046" s="2">
        <f t="shared" si="392"/>
        <v>-9.7588562705790078</v>
      </c>
      <c r="H1046" s="3">
        <f t="shared" si="393"/>
        <v>9.0780058330967549E-3</v>
      </c>
      <c r="I1046" s="3">
        <f t="shared" si="394"/>
        <v>-5.4408222788290795E-4</v>
      </c>
      <c r="J1046" s="3">
        <f t="shared" si="395"/>
        <v>-8.5333254831109493E-4</v>
      </c>
      <c r="K1046" s="3">
        <f t="shared" si="396"/>
        <v>-9.7588562705790086E-3</v>
      </c>
      <c r="M1046" s="3">
        <f t="shared" si="408"/>
        <v>9.8080095022102274</v>
      </c>
      <c r="N1046" s="3">
        <f t="shared" si="409"/>
        <v>4.7778746263404761</v>
      </c>
      <c r="O1046" s="3">
        <f t="shared" si="410"/>
        <v>9.0780471067922548</v>
      </c>
      <c r="P1046" s="3">
        <f t="shared" si="411"/>
        <v>-0.54361021487600614</v>
      </c>
      <c r="Q1046" s="3">
        <f t="shared" si="397"/>
        <v>-0.85333642803847187</v>
      </c>
      <c r="R1046" s="3">
        <f t="shared" si="398"/>
        <v>-9.7589006398016558</v>
      </c>
      <c r="S1046" s="3">
        <f t="shared" si="399"/>
        <v>9.0776204385782364</v>
      </c>
      <c r="T1046" s="3">
        <f t="shared" si="400"/>
        <v>-0.54848966519590692</v>
      </c>
      <c r="U1046" s="3">
        <f t="shared" si="401"/>
        <v>9.077620438578236E-3</v>
      </c>
      <c r="V1046" s="3">
        <f t="shared" si="402"/>
        <v>-5.4848966519590692E-4</v>
      </c>
      <c r="W1046" s="3">
        <f t="shared" si="403"/>
        <v>-0.85329632122635424</v>
      </c>
      <c r="X1046" s="3">
        <f>((m*gy-Cx*T1046)/m)</f>
        <v>-9.7584419714715853</v>
      </c>
      <c r="Y1046" s="3">
        <f t="shared" si="404"/>
        <v>-8.5329632122635424E-4</v>
      </c>
      <c r="Z1046" s="3">
        <f t="shared" si="405"/>
        <v>-9.7584419714715851E-3</v>
      </c>
      <c r="AA1046" t="b">
        <f t="shared" si="406"/>
        <v>1</v>
      </c>
    </row>
    <row r="1047" spans="1:27" x14ac:dyDescent="0.25">
      <c r="A1047" s="3">
        <v>103.00000000000099</v>
      </c>
      <c r="B1047" s="3">
        <f t="shared" si="407"/>
        <v>9.8175265899102371</v>
      </c>
      <c r="C1047" s="3">
        <f t="shared" si="388"/>
        <v>4.7823519590797003</v>
      </c>
      <c r="D1047" s="3">
        <f t="shared" si="389"/>
        <v>9.0771525005484435</v>
      </c>
      <c r="E1047" s="3">
        <f t="shared" si="390"/>
        <v>-0.55384108415348698</v>
      </c>
      <c r="F1047" s="2">
        <f t="shared" si="391"/>
        <v>-0.85325233505155362</v>
      </c>
      <c r="G1047" s="2">
        <f t="shared" si="392"/>
        <v>-9.7579389380895734</v>
      </c>
      <c r="H1047" s="3">
        <f t="shared" si="393"/>
        <v>9.0771525005484445E-3</v>
      </c>
      <c r="I1047" s="3">
        <f t="shared" si="394"/>
        <v>-5.5384108415348703E-4</v>
      </c>
      <c r="J1047" s="3">
        <f t="shared" si="395"/>
        <v>-8.5325233505155365E-4</v>
      </c>
      <c r="K1047" s="3">
        <f t="shared" si="396"/>
        <v>-9.7579389380895738E-3</v>
      </c>
      <c r="M1047" s="3">
        <f t="shared" si="408"/>
        <v>9.8170871226488057</v>
      </c>
      <c r="N1047" s="3">
        <f t="shared" si="409"/>
        <v>4.7773261366752804</v>
      </c>
      <c r="O1047" s="3">
        <f t="shared" si="410"/>
        <v>9.0771938104710284</v>
      </c>
      <c r="P1047" s="3">
        <f t="shared" si="411"/>
        <v>-0.55336865684747771</v>
      </c>
      <c r="Q1047" s="3">
        <f t="shared" si="397"/>
        <v>-0.85325621818427666</v>
      </c>
      <c r="R1047" s="3">
        <f t="shared" si="398"/>
        <v>-9.7579833462563386</v>
      </c>
      <c r="S1047" s="3">
        <f t="shared" si="399"/>
        <v>9.0767671823619356</v>
      </c>
      <c r="T1047" s="3">
        <f t="shared" si="400"/>
        <v>-0.55824764852060593</v>
      </c>
      <c r="U1047" s="3">
        <f t="shared" si="401"/>
        <v>9.0767671823619358E-3</v>
      </c>
      <c r="V1047" s="3">
        <f t="shared" si="402"/>
        <v>-5.5824764852060592E-4</v>
      </c>
      <c r="W1047" s="3">
        <f t="shared" si="403"/>
        <v>-0.85321611514202189</v>
      </c>
      <c r="X1047" s="3">
        <f>((m*gy-Cx*T1047)/m)</f>
        <v>-9.757524721039065</v>
      </c>
      <c r="Y1047" s="3">
        <f t="shared" si="404"/>
        <v>-8.5321611514202196E-4</v>
      </c>
      <c r="Z1047" s="3">
        <f t="shared" si="405"/>
        <v>-9.7575247210390653E-3</v>
      </c>
      <c r="AA1047" t="b">
        <f t="shared" si="406"/>
        <v>1</v>
      </c>
    </row>
    <row r="1048" spans="1:27" x14ac:dyDescent="0.25">
      <c r="A1048" s="3">
        <v>103.100000000001</v>
      </c>
      <c r="B1048" s="3">
        <f t="shared" si="407"/>
        <v>9.8266037424107857</v>
      </c>
      <c r="C1048" s="3">
        <f t="shared" si="388"/>
        <v>4.7817981179955469</v>
      </c>
      <c r="D1048" s="3">
        <f t="shared" si="389"/>
        <v>9.0762992482133917</v>
      </c>
      <c r="E1048" s="3">
        <f t="shared" si="390"/>
        <v>-0.56359902309157661</v>
      </c>
      <c r="F1048" s="2">
        <f t="shared" si="391"/>
        <v>-0.85317212933205888</v>
      </c>
      <c r="G1048" s="2">
        <f t="shared" si="392"/>
        <v>-9.7570216918293919</v>
      </c>
      <c r="H1048" s="3">
        <f t="shared" si="393"/>
        <v>9.076299248213392E-3</v>
      </c>
      <c r="I1048" s="3">
        <f t="shared" si="394"/>
        <v>-5.6359902309157663E-4</v>
      </c>
      <c r="J1048" s="3">
        <f t="shared" si="395"/>
        <v>-8.5317212933205887E-4</v>
      </c>
      <c r="K1048" s="3">
        <f t="shared" si="396"/>
        <v>-9.7570216918293918E-3</v>
      </c>
      <c r="M1048" s="3">
        <f t="shared" si="408"/>
        <v>9.8261638898311681</v>
      </c>
      <c r="N1048" s="3">
        <f t="shared" si="409"/>
        <v>4.7767678890267602</v>
      </c>
      <c r="O1048" s="3">
        <f t="shared" si="410"/>
        <v>9.0763405943558855</v>
      </c>
      <c r="P1048" s="3">
        <f t="shared" si="411"/>
        <v>-0.56312618156851679</v>
      </c>
      <c r="Q1048" s="3">
        <f t="shared" si="397"/>
        <v>-0.85317601586945313</v>
      </c>
      <c r="R1048" s="3">
        <f t="shared" si="398"/>
        <v>-9.7570661389325615</v>
      </c>
      <c r="S1048" s="3">
        <f t="shared" si="399"/>
        <v>9.0759140063479506</v>
      </c>
      <c r="T1048" s="3">
        <f t="shared" si="400"/>
        <v>-0.56800471463798308</v>
      </c>
      <c r="U1048" s="3">
        <f t="shared" si="401"/>
        <v>9.0759140063479508E-3</v>
      </c>
      <c r="V1048" s="3">
        <f t="shared" si="402"/>
        <v>-5.6800471463798311E-4</v>
      </c>
      <c r="W1048" s="3">
        <f t="shared" si="403"/>
        <v>-0.85313591659670729</v>
      </c>
      <c r="X1048" s="3">
        <f>((m*gy-Cx*T1048)/m)</f>
        <v>-9.7566075568240311</v>
      </c>
      <c r="Y1048" s="3">
        <f t="shared" si="404"/>
        <v>-8.5313591659670726E-4</v>
      </c>
      <c r="Z1048" s="3">
        <f t="shared" si="405"/>
        <v>-9.7566075568240318E-3</v>
      </c>
      <c r="AA1048" t="b">
        <f t="shared" si="406"/>
        <v>1</v>
      </c>
    </row>
    <row r="1049" spans="1:27" x14ac:dyDescent="0.25">
      <c r="A1049" s="3">
        <v>103.200000000001</v>
      </c>
      <c r="B1049" s="3">
        <f t="shared" si="407"/>
        <v>9.8356800416589998</v>
      </c>
      <c r="C1049" s="3">
        <f t="shared" si="388"/>
        <v>4.7812345189724557</v>
      </c>
      <c r="D1049" s="3">
        <f t="shared" si="389"/>
        <v>9.0754460760840594</v>
      </c>
      <c r="E1049" s="3">
        <f t="shared" si="390"/>
        <v>-0.57335604478340596</v>
      </c>
      <c r="F1049" s="2">
        <f t="shared" si="391"/>
        <v>-0.85309193115190163</v>
      </c>
      <c r="G1049" s="2">
        <f t="shared" si="392"/>
        <v>-9.7561045317903599</v>
      </c>
      <c r="H1049" s="3">
        <f t="shared" si="393"/>
        <v>9.0754460760840601E-3</v>
      </c>
      <c r="I1049" s="3">
        <f t="shared" si="394"/>
        <v>-5.7335604478340595E-4</v>
      </c>
      <c r="J1049" s="3">
        <f t="shared" si="395"/>
        <v>-8.5309193115190162E-4</v>
      </c>
      <c r="K1049" s="3">
        <f t="shared" si="396"/>
        <v>-9.7561045317903598E-3</v>
      </c>
      <c r="M1049" s="3">
        <f t="shared" si="408"/>
        <v>9.8352398038375153</v>
      </c>
      <c r="N1049" s="3">
        <f t="shared" si="409"/>
        <v>4.7761998843121223</v>
      </c>
      <c r="O1049" s="3">
        <f t="shared" si="410"/>
        <v>9.0754874584392891</v>
      </c>
      <c r="P1049" s="3">
        <f t="shared" si="411"/>
        <v>-0.57288278912534085</v>
      </c>
      <c r="Q1049" s="3">
        <f t="shared" si="397"/>
        <v>-0.85309582109329318</v>
      </c>
      <c r="R1049" s="3">
        <f t="shared" si="398"/>
        <v>-9.756149017822219</v>
      </c>
      <c r="S1049" s="3">
        <f t="shared" si="399"/>
        <v>9.0750609105287428</v>
      </c>
      <c r="T1049" s="3">
        <f t="shared" si="400"/>
        <v>-0.57776086363425194</v>
      </c>
      <c r="U1049" s="3">
        <f t="shared" si="401"/>
        <v>9.0750609105287438E-3</v>
      </c>
      <c r="V1049" s="3">
        <f t="shared" si="402"/>
        <v>-5.7776086363425197E-4</v>
      </c>
      <c r="W1049" s="3">
        <f t="shared" si="403"/>
        <v>-0.85305572558970177</v>
      </c>
      <c r="X1049" s="3">
        <f>((m*gy-Cx*T1049)/m)</f>
        <v>-9.7556904788183818</v>
      </c>
      <c r="Y1049" s="3">
        <f t="shared" si="404"/>
        <v>-8.5305572558970184E-4</v>
      </c>
      <c r="Z1049" s="3">
        <f t="shared" si="405"/>
        <v>-9.7556904788183817E-3</v>
      </c>
      <c r="AA1049" t="b">
        <f t="shared" si="406"/>
        <v>1</v>
      </c>
    </row>
    <row r="1050" spans="1:27" x14ac:dyDescent="0.25">
      <c r="A1050" s="3">
        <v>103.30000000000101</v>
      </c>
      <c r="B1050" s="3">
        <f t="shared" si="407"/>
        <v>9.8447554877350836</v>
      </c>
      <c r="C1050" s="3">
        <f t="shared" ref="C1050:C1113" si="412">C1049+I1049</f>
        <v>4.7806611629276725</v>
      </c>
      <c r="D1050" s="3">
        <f t="shared" ref="D1050:D1113" si="413">D1049+J1049</f>
        <v>9.0745929841529076</v>
      </c>
      <c r="E1050" s="3">
        <f t="shared" ref="E1050:E1113" si="414">E1049+K1049</f>
        <v>-0.58311214931519628</v>
      </c>
      <c r="F1050" s="2">
        <f t="shared" si="391"/>
        <v>-0.85301174051037321</v>
      </c>
      <c r="G1050" s="2">
        <f t="shared" si="392"/>
        <v>-9.7551874579643716</v>
      </c>
      <c r="H1050" s="3">
        <f t="shared" si="393"/>
        <v>9.0745929841529079E-3</v>
      </c>
      <c r="I1050" s="3">
        <f t="shared" si="394"/>
        <v>-5.8311214931519627E-4</v>
      </c>
      <c r="J1050" s="3">
        <f t="shared" si="395"/>
        <v>-8.5301174051037327E-4</v>
      </c>
      <c r="K1050" s="3">
        <f t="shared" si="396"/>
        <v>-9.7551874579643715E-3</v>
      </c>
      <c r="M1050" s="3">
        <f t="shared" si="408"/>
        <v>9.8443148647480445</v>
      </c>
      <c r="N1050" s="3">
        <f t="shared" si="409"/>
        <v>4.7756221234484881</v>
      </c>
      <c r="O1050" s="3">
        <f t="shared" si="410"/>
        <v>9.0746344027136985</v>
      </c>
      <c r="P1050" s="3">
        <f t="shared" si="411"/>
        <v>-0.58263847960415927</v>
      </c>
      <c r="Q1050" s="3">
        <f t="shared" si="397"/>
        <v>-0.85301563385508761</v>
      </c>
      <c r="R1050" s="3">
        <f t="shared" si="398"/>
        <v>-9.7552319829172109</v>
      </c>
      <c r="S1050" s="3">
        <f t="shared" si="399"/>
        <v>9.0742078948967713</v>
      </c>
      <c r="T1050" s="3">
        <f t="shared" si="400"/>
        <v>-0.5875160955956179</v>
      </c>
      <c r="U1050" s="3">
        <f t="shared" si="401"/>
        <v>9.0742078948967721E-3</v>
      </c>
      <c r="V1050" s="3">
        <f t="shared" si="402"/>
        <v>-5.8751609559561796E-4</v>
      </c>
      <c r="W1050" s="3">
        <f t="shared" si="403"/>
        <v>-0.85297554212029636</v>
      </c>
      <c r="X1050" s="3">
        <f>((m*gy-Cx*T1050)/m)</f>
        <v>-9.7547734870140133</v>
      </c>
      <c r="Y1050" s="3">
        <f t="shared" si="404"/>
        <v>-8.5297554212029642E-4</v>
      </c>
      <c r="Z1050" s="3">
        <f t="shared" si="405"/>
        <v>-9.7547734870140138E-3</v>
      </c>
      <c r="AA1050" t="b">
        <f t="shared" si="406"/>
        <v>1</v>
      </c>
    </row>
    <row r="1051" spans="1:27" x14ac:dyDescent="0.25">
      <c r="A1051" s="3">
        <v>103.400000000001</v>
      </c>
      <c r="B1051" s="3">
        <f t="shared" si="407"/>
        <v>9.8538300807192361</v>
      </c>
      <c r="C1051" s="3">
        <f t="shared" si="412"/>
        <v>4.7800780507783571</v>
      </c>
      <c r="D1051" s="3">
        <f t="shared" si="413"/>
        <v>9.0737399724123975</v>
      </c>
      <c r="E1051" s="3">
        <f t="shared" si="414"/>
        <v>-0.59286733677316061</v>
      </c>
      <c r="F1051" s="2">
        <f t="shared" si="391"/>
        <v>-0.85293155740676529</v>
      </c>
      <c r="G1051" s="2">
        <f t="shared" si="392"/>
        <v>-9.7542704703433252</v>
      </c>
      <c r="H1051" s="3">
        <f t="shared" si="393"/>
        <v>9.0737399724123979E-3</v>
      </c>
      <c r="I1051" s="3">
        <f t="shared" si="394"/>
        <v>-5.9286733677316064E-4</v>
      </c>
      <c r="J1051" s="3">
        <f t="shared" si="395"/>
        <v>-8.529315574067653E-4</v>
      </c>
      <c r="K1051" s="3">
        <f t="shared" si="396"/>
        <v>-9.7542704703433257E-3</v>
      </c>
      <c r="M1051" s="3">
        <f t="shared" si="408"/>
        <v>9.8533890726429405</v>
      </c>
      <c r="N1051" s="3">
        <f t="shared" si="409"/>
        <v>4.7750346073528922</v>
      </c>
      <c r="O1051" s="3">
        <f t="shared" si="410"/>
        <v>9.0737814271715784</v>
      </c>
      <c r="P1051" s="3">
        <f t="shared" si="411"/>
        <v>-0.5923932530911733</v>
      </c>
      <c r="Q1051" s="3">
        <f t="shared" si="397"/>
        <v>-0.8529354541541283</v>
      </c>
      <c r="R1051" s="3">
        <f t="shared" si="398"/>
        <v>-9.75431503420943</v>
      </c>
      <c r="S1051" s="3">
        <f t="shared" si="399"/>
        <v>9.0733549594445009</v>
      </c>
      <c r="T1051" s="3">
        <f t="shared" si="400"/>
        <v>-0.59727041060827801</v>
      </c>
      <c r="U1051" s="3">
        <f t="shared" si="401"/>
        <v>9.0733549594445018E-3</v>
      </c>
      <c r="V1051" s="3">
        <f t="shared" si="402"/>
        <v>-5.9727041060827807E-4</v>
      </c>
      <c r="W1051" s="3">
        <f t="shared" si="403"/>
        <v>-0.85289536618778305</v>
      </c>
      <c r="X1051" s="3">
        <f>((m*gy-Cx*T1051)/m)</f>
        <v>-9.7538565814028235</v>
      </c>
      <c r="Y1051" s="3">
        <f t="shared" si="404"/>
        <v>-8.5289536618778311E-4</v>
      </c>
      <c r="Z1051" s="3">
        <f t="shared" si="405"/>
        <v>-9.7538565814028234E-3</v>
      </c>
      <c r="AA1051" t="b">
        <f t="shared" si="406"/>
        <v>1</v>
      </c>
    </row>
    <row r="1052" spans="1:27" x14ac:dyDescent="0.25">
      <c r="A1052" s="3">
        <v>103.50000000000099</v>
      </c>
      <c r="B1052" s="3">
        <f t="shared" si="407"/>
        <v>9.8629038206916491</v>
      </c>
      <c r="C1052" s="3">
        <f t="shared" si="412"/>
        <v>4.7794851834415839</v>
      </c>
      <c r="D1052" s="3">
        <f t="shared" si="413"/>
        <v>9.0728870408549902</v>
      </c>
      <c r="E1052" s="3">
        <f t="shared" si="414"/>
        <v>-0.60262160724350389</v>
      </c>
      <c r="F1052" s="2">
        <f t="shared" si="391"/>
        <v>-0.85285138184036902</v>
      </c>
      <c r="G1052" s="2">
        <f t="shared" si="392"/>
        <v>-9.7533535689191115</v>
      </c>
      <c r="H1052" s="3">
        <f t="shared" si="393"/>
        <v>9.0728870408549912E-3</v>
      </c>
      <c r="I1052" s="3">
        <f t="shared" si="394"/>
        <v>-6.0262160724350387E-4</v>
      </c>
      <c r="J1052" s="3">
        <f t="shared" si="395"/>
        <v>-8.5285138184036907E-4</v>
      </c>
      <c r="K1052" s="3">
        <f t="shared" si="396"/>
        <v>-9.7533535689191125E-3</v>
      </c>
      <c r="M1052" s="3">
        <f t="shared" si="408"/>
        <v>9.8624624276023845</v>
      </c>
      <c r="N1052" s="3">
        <f t="shared" si="409"/>
        <v>4.7744373369422837</v>
      </c>
      <c r="O1052" s="3">
        <f t="shared" si="410"/>
        <v>9.0729285318053901</v>
      </c>
      <c r="P1052" s="3">
        <f t="shared" si="411"/>
        <v>-0.60214710967257612</v>
      </c>
      <c r="Q1052" s="3">
        <f t="shared" si="397"/>
        <v>-0.85285528198970673</v>
      </c>
      <c r="R1052" s="3">
        <f t="shared" si="398"/>
        <v>-9.7533981716907796</v>
      </c>
      <c r="S1052" s="3">
        <f t="shared" si="399"/>
        <v>9.0725021041643945</v>
      </c>
      <c r="T1052" s="3">
        <f t="shared" si="400"/>
        <v>-0.60702380875842155</v>
      </c>
      <c r="U1052" s="3">
        <f t="shared" si="401"/>
        <v>9.0725021041643955E-3</v>
      </c>
      <c r="V1052" s="3">
        <f t="shared" si="402"/>
        <v>-6.0702380875842161E-4</v>
      </c>
      <c r="W1052" s="3">
        <f t="shared" si="403"/>
        <v>-0.85281519779145309</v>
      </c>
      <c r="X1052" s="3">
        <f>((m*gy-Cx*T1052)/m)</f>
        <v>-9.7529397619767089</v>
      </c>
      <c r="Y1052" s="3">
        <f t="shared" si="404"/>
        <v>-8.5281519779145307E-4</v>
      </c>
      <c r="Z1052" s="3">
        <f t="shared" si="405"/>
        <v>-9.7529397619767096E-3</v>
      </c>
      <c r="AA1052" t="b">
        <f t="shared" si="406"/>
        <v>1</v>
      </c>
    </row>
    <row r="1053" spans="1:27" x14ac:dyDescent="0.25">
      <c r="A1053" s="3">
        <v>103.600000000001</v>
      </c>
      <c r="B1053" s="3">
        <f t="shared" si="407"/>
        <v>9.8719767077325038</v>
      </c>
      <c r="C1053" s="3">
        <f t="shared" si="412"/>
        <v>4.7788825618343402</v>
      </c>
      <c r="D1053" s="3">
        <f t="shared" si="413"/>
        <v>9.0720341894731504</v>
      </c>
      <c r="E1053" s="3">
        <f t="shared" si="414"/>
        <v>-0.61237496081242304</v>
      </c>
      <c r="F1053" s="2">
        <f t="shared" si="391"/>
        <v>-0.85277121381047605</v>
      </c>
      <c r="G1053" s="2">
        <f t="shared" si="392"/>
        <v>-9.7524367536836341</v>
      </c>
      <c r="H1053" s="3">
        <f t="shared" si="393"/>
        <v>9.0720341894731504E-3</v>
      </c>
      <c r="I1053" s="3">
        <f t="shared" si="394"/>
        <v>-6.1237496081242306E-4</v>
      </c>
      <c r="J1053" s="3">
        <f t="shared" si="395"/>
        <v>-8.5277121381047605E-4</v>
      </c>
      <c r="K1053" s="3">
        <f t="shared" si="396"/>
        <v>-9.7524367536836343E-3</v>
      </c>
      <c r="M1053" s="3">
        <f t="shared" si="408"/>
        <v>9.8715349297065487</v>
      </c>
      <c r="N1053" s="3">
        <f t="shared" si="409"/>
        <v>4.7738303131335256</v>
      </c>
      <c r="O1053" s="3">
        <f t="shared" si="410"/>
        <v>9.072075716607598</v>
      </c>
      <c r="P1053" s="3">
        <f t="shared" si="411"/>
        <v>-0.61190004943455278</v>
      </c>
      <c r="Q1053" s="3">
        <f t="shared" si="397"/>
        <v>-0.85277511736111422</v>
      </c>
      <c r="R1053" s="3">
        <f t="shared" si="398"/>
        <v>-9.7524813953531542</v>
      </c>
      <c r="S1053" s="3">
        <f t="shared" si="399"/>
        <v>9.0716493290489169</v>
      </c>
      <c r="T1053" s="3">
        <f t="shared" si="400"/>
        <v>-0.61677629013222934</v>
      </c>
      <c r="U1053" s="3">
        <f t="shared" si="401"/>
        <v>9.0716493290489177E-3</v>
      </c>
      <c r="V1053" s="3">
        <f t="shared" si="402"/>
        <v>-6.1677629013222931E-4</v>
      </c>
      <c r="W1053" s="3">
        <f t="shared" si="403"/>
        <v>-0.85273503693059816</v>
      </c>
      <c r="X1053" s="3">
        <f>((m*gy-Cx*T1053)/m)</f>
        <v>-9.7520230287275709</v>
      </c>
      <c r="Y1053" s="3">
        <f t="shared" si="404"/>
        <v>-8.527350369305982E-4</v>
      </c>
      <c r="Z1053" s="3">
        <f t="shared" si="405"/>
        <v>-9.752023028727571E-3</v>
      </c>
      <c r="AA1053" t="b">
        <f t="shared" si="406"/>
        <v>1</v>
      </c>
    </row>
    <row r="1054" spans="1:27" x14ac:dyDescent="0.25">
      <c r="A1054" s="3">
        <v>103.700000000001</v>
      </c>
      <c r="B1054" s="3">
        <f t="shared" si="407"/>
        <v>9.8810487419219761</v>
      </c>
      <c r="C1054" s="3">
        <f t="shared" si="412"/>
        <v>4.7782701868735282</v>
      </c>
      <c r="D1054" s="3">
        <f t="shared" si="413"/>
        <v>9.0711814182593393</v>
      </c>
      <c r="E1054" s="3">
        <f t="shared" si="414"/>
        <v>-0.62212739756610669</v>
      </c>
      <c r="F1054" s="2">
        <f t="shared" si="391"/>
        <v>-0.85269105331637784</v>
      </c>
      <c r="G1054" s="2">
        <f t="shared" si="392"/>
        <v>-9.7515200246287854</v>
      </c>
      <c r="H1054" s="3">
        <f t="shared" si="393"/>
        <v>9.0711814182593397E-3</v>
      </c>
      <c r="I1054" s="3">
        <f t="shared" si="394"/>
        <v>-6.2212739756610665E-4</v>
      </c>
      <c r="J1054" s="3">
        <f t="shared" si="395"/>
        <v>-8.5269105331637783E-4</v>
      </c>
      <c r="K1054" s="3">
        <f t="shared" si="396"/>
        <v>-9.7515200246287865E-3</v>
      </c>
      <c r="M1054" s="3">
        <f t="shared" si="408"/>
        <v>9.8806065790355984</v>
      </c>
      <c r="N1054" s="3">
        <f t="shared" si="409"/>
        <v>4.773213536843393</v>
      </c>
      <c r="O1054" s="3">
        <f t="shared" si="410"/>
        <v>9.0712229815706671</v>
      </c>
      <c r="P1054" s="3">
        <f t="shared" si="411"/>
        <v>-0.62165207246328036</v>
      </c>
      <c r="Q1054" s="3">
        <f t="shared" si="397"/>
        <v>-0.85269496026764258</v>
      </c>
      <c r="R1054" s="3">
        <f t="shared" si="398"/>
        <v>-9.7515647051884535</v>
      </c>
      <c r="S1054" s="3">
        <f t="shared" si="399"/>
        <v>9.0707966340905326</v>
      </c>
      <c r="T1054" s="3">
        <f t="shared" si="400"/>
        <v>-0.62652785481587459</v>
      </c>
      <c r="U1054" s="3">
        <f t="shared" si="401"/>
        <v>9.0707966340905326E-3</v>
      </c>
      <c r="V1054" s="3">
        <f t="shared" si="402"/>
        <v>-6.2652785481587465E-4</v>
      </c>
      <c r="W1054" s="3">
        <f t="shared" si="403"/>
        <v>-0.85265488360451003</v>
      </c>
      <c r="X1054" s="3">
        <f>((m*gy-Cx*T1054)/m)</f>
        <v>-9.7511063816473076</v>
      </c>
      <c r="Y1054" s="3">
        <f t="shared" si="404"/>
        <v>-8.5265488360451009E-4</v>
      </c>
      <c r="Z1054" s="3">
        <f t="shared" si="405"/>
        <v>-9.7511063816473082E-3</v>
      </c>
      <c r="AA1054" t="b">
        <f t="shared" si="406"/>
        <v>1</v>
      </c>
    </row>
    <row r="1055" spans="1:27" x14ac:dyDescent="0.25">
      <c r="A1055" s="3">
        <v>103.80000000000101</v>
      </c>
      <c r="B1055" s="3">
        <f t="shared" si="407"/>
        <v>9.8901199233402348</v>
      </c>
      <c r="C1055" s="3">
        <f t="shared" si="412"/>
        <v>4.7776480594759621</v>
      </c>
      <c r="D1055" s="3">
        <f t="shared" si="413"/>
        <v>9.0703287272060233</v>
      </c>
      <c r="E1055" s="3">
        <f t="shared" si="414"/>
        <v>-0.63187891759073544</v>
      </c>
      <c r="F1055" s="2">
        <f t="shared" si="391"/>
        <v>-0.8526109003573662</v>
      </c>
      <c r="G1055" s="2">
        <f t="shared" si="392"/>
        <v>-9.7506033817464708</v>
      </c>
      <c r="H1055" s="3">
        <f t="shared" si="393"/>
        <v>9.0703287272060236E-3</v>
      </c>
      <c r="I1055" s="3">
        <f t="shared" si="394"/>
        <v>-6.3187891759073549E-4</v>
      </c>
      <c r="J1055" s="3">
        <f t="shared" si="395"/>
        <v>-8.526109003573662E-4</v>
      </c>
      <c r="K1055" s="3">
        <f t="shared" si="396"/>
        <v>-9.7506033817464713E-3</v>
      </c>
      <c r="M1055" s="3">
        <f t="shared" si="408"/>
        <v>9.8896773756696881</v>
      </c>
      <c r="N1055" s="3">
        <f t="shared" si="409"/>
        <v>4.7725870089885767</v>
      </c>
      <c r="O1055" s="3">
        <f t="shared" si="410"/>
        <v>9.0703703266870619</v>
      </c>
      <c r="P1055" s="3">
        <f t="shared" si="411"/>
        <v>-0.63140317884492769</v>
      </c>
      <c r="Q1055" s="3">
        <f t="shared" si="397"/>
        <v>-0.8526148107085838</v>
      </c>
      <c r="R1055" s="3">
        <f t="shared" si="398"/>
        <v>-9.7506481011885775</v>
      </c>
      <c r="S1055" s="3">
        <f t="shared" si="399"/>
        <v>9.0699440192817082</v>
      </c>
      <c r="T1055" s="3">
        <f t="shared" si="400"/>
        <v>-0.63627850289552201</v>
      </c>
      <c r="U1055" s="3">
        <f t="shared" si="401"/>
        <v>9.0699440192817081E-3</v>
      </c>
      <c r="V1055" s="3">
        <f t="shared" si="402"/>
        <v>-6.3627850289552199E-4</v>
      </c>
      <c r="W1055" s="3">
        <f t="shared" si="403"/>
        <v>-0.8525747378124805</v>
      </c>
      <c r="X1055" s="3">
        <f>((m*gy-Cx*T1055)/m)</f>
        <v>-9.7501898207278224</v>
      </c>
      <c r="Y1055" s="3">
        <f t="shared" si="404"/>
        <v>-8.5257473781248053E-4</v>
      </c>
      <c r="Z1055" s="3">
        <f t="shared" si="405"/>
        <v>-9.7501898207278219E-3</v>
      </c>
      <c r="AA1055" t="b">
        <f t="shared" si="406"/>
        <v>1</v>
      </c>
    </row>
    <row r="1056" spans="1:27" x14ac:dyDescent="0.25">
      <c r="A1056" s="3">
        <v>103.900000000001</v>
      </c>
      <c r="B1056" s="3">
        <f t="shared" si="407"/>
        <v>9.8991902520674415</v>
      </c>
      <c r="C1056" s="3">
        <f t="shared" si="412"/>
        <v>4.7770161805583715</v>
      </c>
      <c r="D1056" s="3">
        <f t="shared" si="413"/>
        <v>9.0694761163056654</v>
      </c>
      <c r="E1056" s="3">
        <f t="shared" si="414"/>
        <v>-0.64162952097248194</v>
      </c>
      <c r="F1056" s="2">
        <f t="shared" si="391"/>
        <v>-0.85253075493273245</v>
      </c>
      <c r="G1056" s="2">
        <f t="shared" si="392"/>
        <v>-9.7496868250285864</v>
      </c>
      <c r="H1056" s="3">
        <f t="shared" si="393"/>
        <v>9.0694761163056664E-3</v>
      </c>
      <c r="I1056" s="3">
        <f t="shared" si="394"/>
        <v>-6.4162952097248196E-4</v>
      </c>
      <c r="J1056" s="3">
        <f t="shared" si="395"/>
        <v>-8.5253075493273243E-4</v>
      </c>
      <c r="K1056" s="3">
        <f t="shared" si="396"/>
        <v>-9.7496868250285858E-3</v>
      </c>
      <c r="M1056" s="3">
        <f t="shared" si="408"/>
        <v>9.8987473196889706</v>
      </c>
      <c r="N1056" s="3">
        <f t="shared" si="409"/>
        <v>4.7719507304856812</v>
      </c>
      <c r="O1056" s="3">
        <f t="shared" si="410"/>
        <v>9.0695177519492489</v>
      </c>
      <c r="P1056" s="3">
        <f t="shared" si="411"/>
        <v>-0.64115336866565553</v>
      </c>
      <c r="Q1056" s="3">
        <f t="shared" si="397"/>
        <v>-0.85253466868322936</v>
      </c>
      <c r="R1056" s="3">
        <f t="shared" si="398"/>
        <v>-9.7497315833454294</v>
      </c>
      <c r="S1056" s="3">
        <f t="shared" si="399"/>
        <v>9.0690914846149067</v>
      </c>
      <c r="T1056" s="3">
        <f t="shared" si="400"/>
        <v>-0.64602823445732827</v>
      </c>
      <c r="U1056" s="3">
        <f t="shared" si="401"/>
        <v>9.0690914846149068E-3</v>
      </c>
      <c r="V1056" s="3">
        <f t="shared" si="402"/>
        <v>-6.4602823445732832E-4</v>
      </c>
      <c r="W1056" s="3">
        <f t="shared" si="403"/>
        <v>-0.85249459955380114</v>
      </c>
      <c r="X1056" s="3">
        <f>((m*gy-Cx*T1056)/m)</f>
        <v>-9.7492733459610115</v>
      </c>
      <c r="Y1056" s="3">
        <f t="shared" si="404"/>
        <v>-8.5249459955380111E-4</v>
      </c>
      <c r="Z1056" s="3">
        <f t="shared" si="405"/>
        <v>-9.7492733459610108E-3</v>
      </c>
      <c r="AA1056" t="b">
        <f t="shared" si="406"/>
        <v>1</v>
      </c>
    </row>
    <row r="1057" spans="1:27" x14ac:dyDescent="0.25">
      <c r="A1057" s="3">
        <v>104.00000000000099</v>
      </c>
      <c r="B1057" s="3">
        <f t="shared" si="407"/>
        <v>9.9082597281837472</v>
      </c>
      <c r="C1057" s="3">
        <f t="shared" si="412"/>
        <v>4.7763745510373994</v>
      </c>
      <c r="D1057" s="3">
        <f t="shared" si="413"/>
        <v>9.068623585550732</v>
      </c>
      <c r="E1057" s="3">
        <f t="shared" si="414"/>
        <v>-0.65137920779751057</v>
      </c>
      <c r="F1057" s="2">
        <f t="shared" si="391"/>
        <v>-0.85245061704176872</v>
      </c>
      <c r="G1057" s="2">
        <f t="shared" si="392"/>
        <v>-9.7487703544670357</v>
      </c>
      <c r="H1057" s="3">
        <f t="shared" si="393"/>
        <v>9.0686235855507325E-3</v>
      </c>
      <c r="I1057" s="3">
        <f t="shared" si="394"/>
        <v>-6.5137920779751053E-4</v>
      </c>
      <c r="J1057" s="3">
        <f t="shared" si="395"/>
        <v>-8.5245061704176874E-4</v>
      </c>
      <c r="K1057" s="3">
        <f t="shared" si="396"/>
        <v>-9.7487703544670359E-3</v>
      </c>
      <c r="M1057" s="3">
        <f t="shared" si="408"/>
        <v>9.9078164111735862</v>
      </c>
      <c r="N1057" s="3">
        <f t="shared" si="409"/>
        <v>4.7713047022512241</v>
      </c>
      <c r="O1057" s="3">
        <f t="shared" si="410"/>
        <v>9.0686652573496946</v>
      </c>
      <c r="P1057" s="3">
        <f t="shared" si="411"/>
        <v>-0.65090264201161652</v>
      </c>
      <c r="Q1057" s="3">
        <f t="shared" si="397"/>
        <v>-0.85245453419087125</v>
      </c>
      <c r="R1057" s="3">
        <f t="shared" si="398"/>
        <v>-9.7488151516509092</v>
      </c>
      <c r="S1057" s="3">
        <f t="shared" si="399"/>
        <v>9.0682390300825997</v>
      </c>
      <c r="T1057" s="3">
        <f t="shared" si="400"/>
        <v>-0.65577704958744198</v>
      </c>
      <c r="U1057" s="3">
        <f t="shared" si="401"/>
        <v>9.0682390300826001E-3</v>
      </c>
      <c r="V1057" s="3">
        <f t="shared" si="402"/>
        <v>-6.5577704958744197E-4</v>
      </c>
      <c r="W1057" s="3">
        <f t="shared" si="403"/>
        <v>-0.85241446882776428</v>
      </c>
      <c r="X1057" s="3">
        <f>((m*gy-Cx*T1057)/m)</f>
        <v>-9.7483569573387818</v>
      </c>
      <c r="Y1057" s="3">
        <f t="shared" si="404"/>
        <v>-8.5241446882776428E-4</v>
      </c>
      <c r="Z1057" s="3">
        <f t="shared" si="405"/>
        <v>-9.7483569573387826E-3</v>
      </c>
      <c r="AA1057" t="b">
        <f t="shared" si="406"/>
        <v>1</v>
      </c>
    </row>
    <row r="1058" spans="1:27" x14ac:dyDescent="0.25">
      <c r="A1058" s="3">
        <v>104.100000000001</v>
      </c>
      <c r="B1058" s="3">
        <f t="shared" si="407"/>
        <v>9.9173283517692976</v>
      </c>
      <c r="C1058" s="3">
        <f t="shared" si="412"/>
        <v>4.7757231718296023</v>
      </c>
      <c r="D1058" s="3">
        <f t="shared" si="413"/>
        <v>9.0677711349336896</v>
      </c>
      <c r="E1058" s="3">
        <f t="shared" si="414"/>
        <v>-0.66112797815197766</v>
      </c>
      <c r="F1058" s="2">
        <f t="shared" si="391"/>
        <v>-0.85237048668376669</v>
      </c>
      <c r="G1058" s="2">
        <f t="shared" si="392"/>
        <v>-9.7478539700537148</v>
      </c>
      <c r="H1058" s="3">
        <f t="shared" si="393"/>
        <v>9.0677711349336897E-3</v>
      </c>
      <c r="I1058" s="3">
        <f t="shared" si="394"/>
        <v>-6.6112797815197767E-4</v>
      </c>
      <c r="J1058" s="3">
        <f t="shared" si="395"/>
        <v>-8.5237048668376672E-4</v>
      </c>
      <c r="K1058" s="3">
        <f t="shared" si="396"/>
        <v>-9.7478539700537152E-3</v>
      </c>
      <c r="M1058" s="3">
        <f t="shared" si="408"/>
        <v>9.9168846502036683</v>
      </c>
      <c r="N1058" s="3">
        <f t="shared" si="409"/>
        <v>4.7706489252016366</v>
      </c>
      <c r="O1058" s="3">
        <f t="shared" si="410"/>
        <v>9.0678128428808673</v>
      </c>
      <c r="P1058" s="3">
        <f t="shared" si="411"/>
        <v>-0.66065099896895529</v>
      </c>
      <c r="Q1058" s="3">
        <f t="shared" si="397"/>
        <v>-0.85237440723080149</v>
      </c>
      <c r="R1058" s="3">
        <f t="shared" si="398"/>
        <v>-9.7478988060969183</v>
      </c>
      <c r="S1058" s="3">
        <f t="shared" si="399"/>
        <v>9.067386655677252</v>
      </c>
      <c r="T1058" s="3">
        <f t="shared" si="400"/>
        <v>-0.66552494837200371</v>
      </c>
      <c r="U1058" s="3">
        <f t="shared" si="401"/>
        <v>9.0673866556772523E-3</v>
      </c>
      <c r="V1058" s="3">
        <f t="shared" si="402"/>
        <v>-6.6552494837200378E-4</v>
      </c>
      <c r="W1058" s="3">
        <f t="shared" si="403"/>
        <v>-0.85233434563366173</v>
      </c>
      <c r="X1058" s="3">
        <f>((m*gy-Cx*T1058)/m)</f>
        <v>-9.7474406548530332</v>
      </c>
      <c r="Y1058" s="3">
        <f t="shared" si="404"/>
        <v>-8.5233434563366172E-4</v>
      </c>
      <c r="Z1058" s="3">
        <f t="shared" si="405"/>
        <v>-9.7474406548530342E-3</v>
      </c>
      <c r="AA1058" t="b">
        <f t="shared" si="406"/>
        <v>1</v>
      </c>
    </row>
    <row r="1059" spans="1:27" x14ac:dyDescent="0.25">
      <c r="A1059" s="3">
        <v>104.200000000001</v>
      </c>
      <c r="B1059" s="3">
        <f t="shared" si="407"/>
        <v>9.9263961229042312</v>
      </c>
      <c r="C1059" s="3">
        <f t="shared" si="412"/>
        <v>4.7750620438514506</v>
      </c>
      <c r="D1059" s="3">
        <f t="shared" si="413"/>
        <v>9.0669187644470064</v>
      </c>
      <c r="E1059" s="3">
        <f t="shared" si="414"/>
        <v>-0.67087583212203139</v>
      </c>
      <c r="F1059" s="2">
        <f t="shared" si="391"/>
        <v>-0.8522903638580186</v>
      </c>
      <c r="G1059" s="2">
        <f t="shared" si="392"/>
        <v>-9.7469376717805307</v>
      </c>
      <c r="H1059" s="3">
        <f t="shared" si="393"/>
        <v>9.0669187644470059E-3</v>
      </c>
      <c r="I1059" s="3">
        <f t="shared" si="394"/>
        <v>-6.7087583212203136E-4</v>
      </c>
      <c r="J1059" s="3">
        <f t="shared" si="395"/>
        <v>-8.522903638580186E-4</v>
      </c>
      <c r="K1059" s="3">
        <f t="shared" si="396"/>
        <v>-9.7469376717805312E-3</v>
      </c>
      <c r="M1059" s="3">
        <f t="shared" si="408"/>
        <v>9.9259520368593464</v>
      </c>
      <c r="N1059" s="3">
        <f t="shared" si="409"/>
        <v>4.7699834002532651</v>
      </c>
      <c r="O1059" s="3">
        <f t="shared" si="410"/>
        <v>9.0669605085352334</v>
      </c>
      <c r="P1059" s="3">
        <f t="shared" si="411"/>
        <v>-0.6703984396238083</v>
      </c>
      <c r="Q1059" s="3">
        <f t="shared" si="397"/>
        <v>-0.85229428780231198</v>
      </c>
      <c r="R1059" s="3">
        <f t="shared" si="398"/>
        <v>-9.7469825466753637</v>
      </c>
      <c r="S1059" s="3">
        <f t="shared" si="399"/>
        <v>9.0665343613913318</v>
      </c>
      <c r="T1059" s="3">
        <f t="shared" si="400"/>
        <v>-0.67527193089714599</v>
      </c>
      <c r="U1059" s="3">
        <f t="shared" si="401"/>
        <v>9.0665343613913329E-3</v>
      </c>
      <c r="V1059" s="3">
        <f t="shared" si="402"/>
        <v>-6.7527193089714601E-4</v>
      </c>
      <c r="W1059" s="3">
        <f t="shared" si="403"/>
        <v>-0.85225422997078515</v>
      </c>
      <c r="X1059" s="3">
        <f>((m*gy-Cx*T1059)/m)</f>
        <v>-9.7465244384956691</v>
      </c>
      <c r="Y1059" s="3">
        <f t="shared" si="404"/>
        <v>-8.5225422997078513E-4</v>
      </c>
      <c r="Z1059" s="3">
        <f t="shared" si="405"/>
        <v>-9.7465244384956698E-3</v>
      </c>
      <c r="AA1059" t="b">
        <f t="shared" si="406"/>
        <v>1</v>
      </c>
    </row>
    <row r="1060" spans="1:27" x14ac:dyDescent="0.25">
      <c r="A1060" s="3">
        <v>104.30000000000101</v>
      </c>
      <c r="B1060" s="3">
        <f t="shared" si="407"/>
        <v>9.9354630416686778</v>
      </c>
      <c r="C1060" s="3">
        <f t="shared" si="412"/>
        <v>4.7743911680193287</v>
      </c>
      <c r="D1060" s="3">
        <f t="shared" si="413"/>
        <v>9.0660664740831489</v>
      </c>
      <c r="E1060" s="3">
        <f t="shared" si="414"/>
        <v>-0.68062276979381187</v>
      </c>
      <c r="F1060" s="2">
        <f t="shared" si="391"/>
        <v>-0.85221024856381589</v>
      </c>
      <c r="G1060" s="2">
        <f t="shared" si="392"/>
        <v>-9.7460214596393833</v>
      </c>
      <c r="H1060" s="3">
        <f t="shared" si="393"/>
        <v>9.0660664740831488E-3</v>
      </c>
      <c r="I1060" s="3">
        <f t="shared" si="394"/>
        <v>-6.806227697938119E-4</v>
      </c>
      <c r="J1060" s="3">
        <f t="shared" si="395"/>
        <v>-8.5221024856381585E-4</v>
      </c>
      <c r="K1060" s="3">
        <f t="shared" si="396"/>
        <v>-9.7460214596393827E-3</v>
      </c>
      <c r="M1060" s="3">
        <f t="shared" si="408"/>
        <v>9.9350185712207377</v>
      </c>
      <c r="N1060" s="3">
        <f t="shared" si="409"/>
        <v>4.7693081283223675</v>
      </c>
      <c r="O1060" s="3">
        <f t="shared" si="410"/>
        <v>9.0661082543052629</v>
      </c>
      <c r="P1060" s="3">
        <f t="shared" si="411"/>
        <v>-0.68014496406230396</v>
      </c>
      <c r="Q1060" s="3">
        <f t="shared" si="397"/>
        <v>-0.85221417590469473</v>
      </c>
      <c r="R1060" s="3">
        <f t="shared" si="398"/>
        <v>-9.7460663733781452</v>
      </c>
      <c r="S1060" s="3">
        <f t="shared" si="399"/>
        <v>9.065682147217311</v>
      </c>
      <c r="T1060" s="3">
        <f t="shared" si="400"/>
        <v>-0.68501799724899304</v>
      </c>
      <c r="U1060" s="3">
        <f t="shared" si="401"/>
        <v>9.0656821472173115E-3</v>
      </c>
      <c r="V1060" s="3">
        <f t="shared" si="402"/>
        <v>-6.8501799724899302E-4</v>
      </c>
      <c r="W1060" s="3">
        <f t="shared" si="403"/>
        <v>-0.85217412183842711</v>
      </c>
      <c r="X1060" s="3">
        <f>((m*gy-Cx*T1060)/m)</f>
        <v>-9.7456083082585945</v>
      </c>
      <c r="Y1060" s="3">
        <f t="shared" si="404"/>
        <v>-8.5217412183842718E-4</v>
      </c>
      <c r="Z1060" s="3">
        <f t="shared" si="405"/>
        <v>-9.7456083082585951E-3</v>
      </c>
      <c r="AA1060" t="b">
        <f t="shared" si="406"/>
        <v>1</v>
      </c>
    </row>
    <row r="1061" spans="1:27" x14ac:dyDescent="0.25">
      <c r="A1061" s="3">
        <v>104.400000000001</v>
      </c>
      <c r="B1061" s="3">
        <f t="shared" si="407"/>
        <v>9.9445291081427616</v>
      </c>
      <c r="C1061" s="3">
        <f t="shared" si="412"/>
        <v>4.7737105452495348</v>
      </c>
      <c r="D1061" s="3">
        <f t="shared" si="413"/>
        <v>9.0652142638345854</v>
      </c>
      <c r="E1061" s="3">
        <f t="shared" si="414"/>
        <v>-0.6903687912534513</v>
      </c>
      <c r="F1061" s="2">
        <f t="shared" si="391"/>
        <v>-0.85213014080045091</v>
      </c>
      <c r="G1061" s="2">
        <f t="shared" si="392"/>
        <v>-9.7451053336221758</v>
      </c>
      <c r="H1061" s="3">
        <f t="shared" si="393"/>
        <v>9.0652142638345864E-3</v>
      </c>
      <c r="I1061" s="3">
        <f t="shared" si="394"/>
        <v>-6.9036879125345134E-4</v>
      </c>
      <c r="J1061" s="3">
        <f t="shared" si="395"/>
        <v>-8.5213014080045093E-4</v>
      </c>
      <c r="K1061" s="3">
        <f t="shared" si="396"/>
        <v>-9.7451053336221755E-3</v>
      </c>
      <c r="M1061" s="3">
        <f t="shared" si="408"/>
        <v>9.9440842533679543</v>
      </c>
      <c r="N1061" s="3">
        <f t="shared" si="409"/>
        <v>4.7686231103251187</v>
      </c>
      <c r="O1061" s="3">
        <f t="shared" si="410"/>
        <v>9.0652560801834241</v>
      </c>
      <c r="P1061" s="3">
        <f t="shared" si="411"/>
        <v>-0.6898905723705625</v>
      </c>
      <c r="Q1061" s="3">
        <f t="shared" si="397"/>
        <v>-0.85213407153724174</v>
      </c>
      <c r="R1061" s="3">
        <f t="shared" si="398"/>
        <v>-9.7451502861971679</v>
      </c>
      <c r="S1061" s="3">
        <f t="shared" si="399"/>
        <v>9.064830013147656</v>
      </c>
      <c r="T1061" s="3">
        <f t="shared" si="400"/>
        <v>-0.69476314751366108</v>
      </c>
      <c r="U1061" s="3">
        <f t="shared" si="401"/>
        <v>9.064830013147656E-3</v>
      </c>
      <c r="V1061" s="3">
        <f t="shared" si="402"/>
        <v>-6.9476314751366105E-4</v>
      </c>
      <c r="W1061" s="3">
        <f t="shared" si="403"/>
        <v>-0.85209402123587963</v>
      </c>
      <c r="X1061" s="3">
        <f>((m*gy-Cx*T1061)/m)</f>
        <v>-9.7446922641337164</v>
      </c>
      <c r="Y1061" s="3">
        <f t="shared" si="404"/>
        <v>-8.5209402123587966E-4</v>
      </c>
      <c r="Z1061" s="3">
        <f t="shared" si="405"/>
        <v>-9.7446922641337159E-3</v>
      </c>
      <c r="AA1061" t="b">
        <f t="shared" si="406"/>
        <v>1</v>
      </c>
    </row>
    <row r="1062" spans="1:27" x14ac:dyDescent="0.25">
      <c r="A1062" s="3">
        <v>104.50000000000099</v>
      </c>
      <c r="B1062" s="3">
        <f t="shared" si="407"/>
        <v>9.9535943224065964</v>
      </c>
      <c r="C1062" s="3">
        <f t="shared" si="412"/>
        <v>4.7730201764582816</v>
      </c>
      <c r="D1062" s="3">
        <f t="shared" si="413"/>
        <v>9.0643621336937841</v>
      </c>
      <c r="E1062" s="3">
        <f t="shared" si="414"/>
        <v>-0.70011389658707346</v>
      </c>
      <c r="F1062" s="2">
        <f t="shared" si="391"/>
        <v>-0.85205004056721578</v>
      </c>
      <c r="G1062" s="2">
        <f t="shared" si="392"/>
        <v>-9.744189293720817</v>
      </c>
      <c r="H1062" s="3">
        <f t="shared" si="393"/>
        <v>9.0643621336937846E-3</v>
      </c>
      <c r="I1062" s="3">
        <f t="shared" si="394"/>
        <v>-7.001138965870735E-4</v>
      </c>
      <c r="J1062" s="3">
        <f t="shared" si="395"/>
        <v>-8.5205004056721585E-4</v>
      </c>
      <c r="K1062" s="3">
        <f t="shared" si="396"/>
        <v>-9.7441892937208171E-3</v>
      </c>
      <c r="M1062" s="3">
        <f t="shared" si="408"/>
        <v>9.9531490833811027</v>
      </c>
      <c r="N1062" s="3">
        <f t="shared" si="409"/>
        <v>4.7679283471776053</v>
      </c>
      <c r="O1062" s="3">
        <f t="shared" si="410"/>
        <v>9.0644039861621888</v>
      </c>
      <c r="P1062" s="3">
        <f t="shared" si="411"/>
        <v>-0.69963526463469627</v>
      </c>
      <c r="Q1062" s="3">
        <f t="shared" si="397"/>
        <v>-0.85205397469924571</v>
      </c>
      <c r="R1062" s="3">
        <f t="shared" si="398"/>
        <v>-9.7442342851243389</v>
      </c>
      <c r="S1062" s="3">
        <f t="shared" si="399"/>
        <v>9.0639779591748386</v>
      </c>
      <c r="T1062" s="3">
        <f t="shared" si="400"/>
        <v>-0.70450738177725847</v>
      </c>
      <c r="U1062" s="3">
        <f t="shared" si="401"/>
        <v>9.0639779591748394E-3</v>
      </c>
      <c r="V1062" s="3">
        <f t="shared" si="402"/>
        <v>-7.0450738177725851E-4</v>
      </c>
      <c r="W1062" s="3">
        <f t="shared" si="403"/>
        <v>-0.85201392816243471</v>
      </c>
      <c r="X1062" s="3">
        <f>((m*gy-Cx*T1062)/m)</f>
        <v>-9.7437763061129381</v>
      </c>
      <c r="Y1062" s="3">
        <f t="shared" si="404"/>
        <v>-8.520139281624347E-4</v>
      </c>
      <c r="Z1062" s="3">
        <f t="shared" si="405"/>
        <v>-9.7437763061129379E-3</v>
      </c>
      <c r="AA1062" t="b">
        <f t="shared" si="406"/>
        <v>1</v>
      </c>
    </row>
    <row r="1063" spans="1:27" x14ac:dyDescent="0.25">
      <c r="A1063" s="3">
        <v>104.600000000001</v>
      </c>
      <c r="B1063" s="3">
        <f t="shared" si="407"/>
        <v>9.9626586845402905</v>
      </c>
      <c r="C1063" s="3">
        <f t="shared" si="412"/>
        <v>4.7723200625616942</v>
      </c>
      <c r="D1063" s="3">
        <f t="shared" si="413"/>
        <v>9.0635100836532168</v>
      </c>
      <c r="E1063" s="3">
        <f t="shared" si="414"/>
        <v>-0.70985808588079424</v>
      </c>
      <c r="F1063" s="2">
        <f t="shared" si="391"/>
        <v>-0.85196994786340241</v>
      </c>
      <c r="G1063" s="2">
        <f t="shared" si="392"/>
        <v>-9.7432733399272067</v>
      </c>
      <c r="H1063" s="3">
        <f t="shared" si="393"/>
        <v>9.0635100836532166E-3</v>
      </c>
      <c r="I1063" s="3">
        <f t="shared" si="394"/>
        <v>-7.0985808588079429E-4</v>
      </c>
      <c r="J1063" s="3">
        <f t="shared" si="395"/>
        <v>-8.5196994786340241E-4</v>
      </c>
      <c r="K1063" s="3">
        <f t="shared" si="396"/>
        <v>-9.7432733399272064E-3</v>
      </c>
      <c r="M1063" s="3">
        <f t="shared" si="408"/>
        <v>9.9622130613402771</v>
      </c>
      <c r="N1063" s="3">
        <f t="shared" si="409"/>
        <v>4.767223839795828</v>
      </c>
      <c r="O1063" s="3">
        <f t="shared" si="410"/>
        <v>9.063551972234027</v>
      </c>
      <c r="P1063" s="3">
        <f t="shared" si="411"/>
        <v>-0.70937904094080917</v>
      </c>
      <c r="Q1063" s="3">
        <f t="shared" si="397"/>
        <v>-0.85197388538999852</v>
      </c>
      <c r="R1063" s="3">
        <f t="shared" si="398"/>
        <v>-9.7433183701515649</v>
      </c>
      <c r="S1063" s="3">
        <f t="shared" si="399"/>
        <v>9.0631259852913324</v>
      </c>
      <c r="T1063" s="3">
        <f t="shared" si="400"/>
        <v>-0.71425070012588499</v>
      </c>
      <c r="U1063" s="3">
        <f t="shared" si="401"/>
        <v>9.0631259852913329E-3</v>
      </c>
      <c r="V1063" s="3">
        <f t="shared" si="402"/>
        <v>-7.1425070012588504E-4</v>
      </c>
      <c r="W1063" s="3">
        <f t="shared" si="403"/>
        <v>-0.85193384261738514</v>
      </c>
      <c r="X1063" s="3">
        <f>((m*gy-Cx*T1063)/m)</f>
        <v>-9.7428604341881684</v>
      </c>
      <c r="Y1063" s="3">
        <f t="shared" si="404"/>
        <v>-8.5193384261738518E-4</v>
      </c>
      <c r="Z1063" s="3">
        <f t="shared" si="405"/>
        <v>-9.7428604341881688E-3</v>
      </c>
      <c r="AA1063" t="b">
        <f t="shared" si="406"/>
        <v>1</v>
      </c>
    </row>
    <row r="1064" spans="1:27" x14ac:dyDescent="0.25">
      <c r="A1064" s="3">
        <v>104.700000000001</v>
      </c>
      <c r="B1064" s="3">
        <f t="shared" si="407"/>
        <v>9.9717221946239434</v>
      </c>
      <c r="C1064" s="3">
        <f t="shared" si="412"/>
        <v>4.7716102044758131</v>
      </c>
      <c r="D1064" s="3">
        <f t="shared" si="413"/>
        <v>9.0626581137053535</v>
      </c>
      <c r="E1064" s="3">
        <f t="shared" si="414"/>
        <v>-0.71960135922072144</v>
      </c>
      <c r="F1064" s="2">
        <f t="shared" si="391"/>
        <v>-0.85188986268830313</v>
      </c>
      <c r="G1064" s="2">
        <f t="shared" si="392"/>
        <v>-9.7423574722332535</v>
      </c>
      <c r="H1064" s="3">
        <f t="shared" si="393"/>
        <v>9.0626581137053536E-3</v>
      </c>
      <c r="I1064" s="3">
        <f t="shared" si="394"/>
        <v>-7.1960135922072147E-4</v>
      </c>
      <c r="J1064" s="3">
        <f t="shared" si="395"/>
        <v>-8.5188986268830316E-4</v>
      </c>
      <c r="K1064" s="3">
        <f t="shared" si="396"/>
        <v>-9.7423574722332543E-3</v>
      </c>
      <c r="M1064" s="3">
        <f t="shared" si="408"/>
        <v>9.971276187325568</v>
      </c>
      <c r="N1064" s="3">
        <f t="shared" si="409"/>
        <v>4.7665095890957021</v>
      </c>
      <c r="O1064" s="3">
        <f t="shared" si="410"/>
        <v>9.0627000383914105</v>
      </c>
      <c r="P1064" s="3">
        <f t="shared" si="411"/>
        <v>-0.71912190137499732</v>
      </c>
      <c r="Q1064" s="3">
        <f t="shared" si="397"/>
        <v>-0.85189380360879263</v>
      </c>
      <c r="R1064" s="3">
        <f t="shared" si="398"/>
        <v>-9.7424025412707511</v>
      </c>
      <c r="S1064" s="3">
        <f t="shared" si="399"/>
        <v>9.0622740914896056</v>
      </c>
      <c r="T1064" s="3">
        <f t="shared" si="400"/>
        <v>-0.72399310264563266</v>
      </c>
      <c r="U1064" s="3">
        <f t="shared" si="401"/>
        <v>9.0622740914896062E-3</v>
      </c>
      <c r="V1064" s="3">
        <f t="shared" si="402"/>
        <v>-7.2399310264563269E-4</v>
      </c>
      <c r="W1064" s="3">
        <f t="shared" si="403"/>
        <v>-0.85185376460002293</v>
      </c>
      <c r="X1064" s="3">
        <f>((m*gy-Cx*T1064)/m)</f>
        <v>-9.7419446483513106</v>
      </c>
      <c r="Y1064" s="3">
        <f t="shared" si="404"/>
        <v>-8.5185376460002291E-4</v>
      </c>
      <c r="Z1064" s="3">
        <f t="shared" si="405"/>
        <v>-9.7419446483513108E-3</v>
      </c>
      <c r="AA1064" t="b">
        <f t="shared" si="406"/>
        <v>1</v>
      </c>
    </row>
    <row r="1065" spans="1:27" x14ac:dyDescent="0.25">
      <c r="A1065" s="3">
        <v>104.80000000000101</v>
      </c>
      <c r="B1065" s="3">
        <f t="shared" si="407"/>
        <v>9.9807848527376493</v>
      </c>
      <c r="C1065" s="3">
        <f t="shared" si="412"/>
        <v>4.7708906031165927</v>
      </c>
      <c r="D1065" s="3">
        <f t="shared" si="413"/>
        <v>9.061806223842666</v>
      </c>
      <c r="E1065" s="3">
        <f t="shared" si="414"/>
        <v>-0.72934371669295472</v>
      </c>
      <c r="F1065" s="2">
        <f t="shared" si="391"/>
        <v>-0.85180978504121063</v>
      </c>
      <c r="G1065" s="2">
        <f t="shared" si="392"/>
        <v>-9.7414416906308627</v>
      </c>
      <c r="H1065" s="3">
        <f t="shared" si="393"/>
        <v>9.061806223842667E-3</v>
      </c>
      <c r="I1065" s="3">
        <f t="shared" si="394"/>
        <v>-7.2934371669295479E-4</v>
      </c>
      <c r="J1065" s="3">
        <f t="shared" si="395"/>
        <v>-8.5180978504121067E-4</v>
      </c>
      <c r="K1065" s="3">
        <f t="shared" si="396"/>
        <v>-9.7414416906308633E-3</v>
      </c>
      <c r="M1065" s="3">
        <f t="shared" si="408"/>
        <v>9.9803384614170572</v>
      </c>
      <c r="N1065" s="3">
        <f t="shared" si="409"/>
        <v>4.7657855959930568</v>
      </c>
      <c r="O1065" s="3">
        <f t="shared" si="410"/>
        <v>9.0618481846268111</v>
      </c>
      <c r="P1065" s="3">
        <f t="shared" si="411"/>
        <v>-0.72886384602334864</v>
      </c>
      <c r="Q1065" s="3">
        <f t="shared" si="397"/>
        <v>-0.85181372935492017</v>
      </c>
      <c r="R1065" s="3">
        <f t="shared" si="398"/>
        <v>-9.7414867984738063</v>
      </c>
      <c r="S1065" s="3">
        <f t="shared" si="399"/>
        <v>9.0614222777621336</v>
      </c>
      <c r="T1065" s="3">
        <f t="shared" si="400"/>
        <v>-0.73373458942258551</v>
      </c>
      <c r="U1065" s="3">
        <f t="shared" si="401"/>
        <v>9.061422277762134E-3</v>
      </c>
      <c r="V1065" s="3">
        <f t="shared" si="402"/>
        <v>-7.3373458942258549E-4</v>
      </c>
      <c r="W1065" s="3">
        <f t="shared" si="403"/>
        <v>-0.85177369410964054</v>
      </c>
      <c r="X1065" s="3">
        <f>((m*gy-Cx*T1065)/m)</f>
        <v>-9.7410289485942787</v>
      </c>
      <c r="Y1065" s="3">
        <f t="shared" si="404"/>
        <v>-8.5177369410964054E-4</v>
      </c>
      <c r="Z1065" s="3">
        <f t="shared" si="405"/>
        <v>-9.7410289485942783E-3</v>
      </c>
      <c r="AA1065" t="b">
        <f t="shared" si="406"/>
        <v>1</v>
      </c>
    </row>
    <row r="1066" spans="1:27" x14ac:dyDescent="0.25">
      <c r="A1066" s="3">
        <v>104.900000000001</v>
      </c>
      <c r="B1066" s="3">
        <f t="shared" si="407"/>
        <v>9.9898466589614916</v>
      </c>
      <c r="C1066" s="3">
        <f t="shared" si="412"/>
        <v>4.7701612593998997</v>
      </c>
      <c r="D1066" s="3">
        <f t="shared" si="413"/>
        <v>9.0609544140576244</v>
      </c>
      <c r="E1066" s="3">
        <f t="shared" si="414"/>
        <v>-0.73908515838358557</v>
      </c>
      <c r="F1066" s="2">
        <f t="shared" si="391"/>
        <v>-0.85172971492141658</v>
      </c>
      <c r="G1066" s="2">
        <f t="shared" si="392"/>
        <v>-9.7405259951119429</v>
      </c>
      <c r="H1066" s="3">
        <f t="shared" si="393"/>
        <v>9.0609544140576245E-3</v>
      </c>
      <c r="I1066" s="3">
        <f t="shared" si="394"/>
        <v>-7.3908515838358555E-4</v>
      </c>
      <c r="J1066" s="3">
        <f t="shared" si="395"/>
        <v>-8.5172971492141663E-4</v>
      </c>
      <c r="K1066" s="3">
        <f t="shared" si="396"/>
        <v>-9.7405259951119424E-3</v>
      </c>
      <c r="M1066" s="3">
        <f t="shared" si="408"/>
        <v>9.9893998836948192</v>
      </c>
      <c r="N1066" s="3">
        <f t="shared" si="409"/>
        <v>4.7650518614036343</v>
      </c>
      <c r="O1066" s="3">
        <f t="shared" si="410"/>
        <v>9.0609964109327006</v>
      </c>
      <c r="P1066" s="3">
        <f t="shared" si="411"/>
        <v>-0.73860487497194294</v>
      </c>
      <c r="Q1066" s="3">
        <f t="shared" si="397"/>
        <v>-0.85173366262767369</v>
      </c>
      <c r="R1066" s="3">
        <f t="shared" si="398"/>
        <v>-9.7405711417526373</v>
      </c>
      <c r="S1066" s="3">
        <f t="shared" si="399"/>
        <v>9.0605705441013864</v>
      </c>
      <c r="T1066" s="3">
        <f t="shared" si="400"/>
        <v>-0.74347516054281926</v>
      </c>
      <c r="U1066" s="3">
        <f t="shared" si="401"/>
        <v>9.0605705441013859E-3</v>
      </c>
      <c r="V1066" s="3">
        <f t="shared" si="402"/>
        <v>-7.4347516054281922E-4</v>
      </c>
      <c r="W1066" s="3">
        <f t="shared" si="403"/>
        <v>-0.85169363114553032</v>
      </c>
      <c r="X1066" s="3">
        <f>((m*gy-Cx*T1066)/m)</f>
        <v>-9.7401133349089761</v>
      </c>
      <c r="Y1066" s="3">
        <f t="shared" si="404"/>
        <v>-8.5169363114553031E-4</v>
      </c>
      <c r="Z1066" s="3">
        <f t="shared" si="405"/>
        <v>-9.7401133349089772E-3</v>
      </c>
      <c r="AA1066" t="b">
        <f t="shared" si="406"/>
        <v>1</v>
      </c>
    </row>
    <row r="1067" spans="1:27" x14ac:dyDescent="0.25">
      <c r="A1067" s="3">
        <v>105.00000000000099</v>
      </c>
      <c r="B1067" s="3">
        <f t="shared" si="407"/>
        <v>9.9989076133755486</v>
      </c>
      <c r="C1067" s="3">
        <f t="shared" si="412"/>
        <v>4.7694221742415159</v>
      </c>
      <c r="D1067" s="3">
        <f t="shared" si="413"/>
        <v>9.0601026843427022</v>
      </c>
      <c r="E1067" s="3">
        <f t="shared" si="414"/>
        <v>-0.74882568437869756</v>
      </c>
      <c r="F1067" s="2">
        <f t="shared" si="391"/>
        <v>-0.85164965232821399</v>
      </c>
      <c r="G1067" s="2">
        <f t="shared" si="392"/>
        <v>-9.7396103856684029</v>
      </c>
      <c r="H1067" s="3">
        <f t="shared" si="393"/>
        <v>9.0601026843427027E-3</v>
      </c>
      <c r="I1067" s="3">
        <f t="shared" si="394"/>
        <v>-7.4882568437869754E-4</v>
      </c>
      <c r="J1067" s="3">
        <f t="shared" si="395"/>
        <v>-8.5164965232821402E-4</v>
      </c>
      <c r="K1067" s="3">
        <f t="shared" si="396"/>
        <v>-9.7396103856684027E-3</v>
      </c>
      <c r="M1067" s="3">
        <f t="shared" si="408"/>
        <v>9.9984604542389199</v>
      </c>
      <c r="N1067" s="3">
        <f t="shared" si="409"/>
        <v>4.7643083862430915</v>
      </c>
      <c r="O1067" s="3">
        <f t="shared" si="410"/>
        <v>9.0601447173015544</v>
      </c>
      <c r="P1067" s="3">
        <f t="shared" si="411"/>
        <v>-0.74834498830685192</v>
      </c>
      <c r="Q1067" s="3">
        <f t="shared" si="397"/>
        <v>-0.851653603426346</v>
      </c>
      <c r="R1067" s="3">
        <f t="shared" si="398"/>
        <v>-9.7396555710991564</v>
      </c>
      <c r="S1067" s="3">
        <f t="shared" si="399"/>
        <v>9.0597188904998411</v>
      </c>
      <c r="T1067" s="3">
        <f t="shared" si="400"/>
        <v>-0.75321481609240148</v>
      </c>
      <c r="U1067" s="3">
        <f t="shared" si="401"/>
        <v>9.0597188904998419E-3</v>
      </c>
      <c r="V1067" s="3">
        <f t="shared" si="402"/>
        <v>-7.5321481609240154E-4</v>
      </c>
      <c r="W1067" s="3">
        <f t="shared" si="403"/>
        <v>-0.85161357570698504</v>
      </c>
      <c r="X1067" s="3">
        <f>((m*gy-Cx*T1067)/m)</f>
        <v>-9.7391978072873151</v>
      </c>
      <c r="Y1067" s="3">
        <f t="shared" si="404"/>
        <v>-8.516135757069851E-4</v>
      </c>
      <c r="Z1067" s="3">
        <f t="shared" si="405"/>
        <v>-9.7391978072873149E-3</v>
      </c>
      <c r="AA1067" t="b">
        <f t="shared" si="406"/>
        <v>1</v>
      </c>
    </row>
    <row r="1068" spans="1:27" x14ac:dyDescent="0.25">
      <c r="A1068" s="3">
        <v>105.100000000001</v>
      </c>
      <c r="B1068" s="3">
        <f t="shared" si="407"/>
        <v>10.007967716059891</v>
      </c>
      <c r="C1068" s="3">
        <f t="shared" si="412"/>
        <v>4.7686733485571375</v>
      </c>
      <c r="D1068" s="3">
        <f t="shared" si="413"/>
        <v>9.0592510346903747</v>
      </c>
      <c r="E1068" s="3">
        <f t="shared" si="414"/>
        <v>-0.75856529476436596</v>
      </c>
      <c r="F1068" s="2">
        <f t="shared" si="391"/>
        <v>-0.85156959726089521</v>
      </c>
      <c r="G1068" s="2">
        <f t="shared" si="392"/>
        <v>-9.7386948622921512</v>
      </c>
      <c r="H1068" s="3">
        <f t="shared" si="393"/>
        <v>9.0592510346903746E-3</v>
      </c>
      <c r="I1068" s="3">
        <f t="shared" si="394"/>
        <v>-7.5856529476436602E-4</v>
      </c>
      <c r="J1068" s="3">
        <f t="shared" si="395"/>
        <v>-8.5156959726089519E-4</v>
      </c>
      <c r="K1068" s="3">
        <f t="shared" si="396"/>
        <v>-9.7386948622921517E-3</v>
      </c>
      <c r="M1068" s="3">
        <f t="shared" si="408"/>
        <v>10.00752017312942</v>
      </c>
      <c r="N1068" s="3">
        <f t="shared" si="409"/>
        <v>4.763555171426999</v>
      </c>
      <c r="O1068" s="3">
        <f t="shared" si="410"/>
        <v>9.0592931037258477</v>
      </c>
      <c r="P1068" s="3">
        <f t="shared" si="411"/>
        <v>-0.75808418611413919</v>
      </c>
      <c r="Q1068" s="3">
        <f t="shared" si="397"/>
        <v>-0.85157355175022964</v>
      </c>
      <c r="R1068" s="3">
        <f t="shared" si="398"/>
        <v>-9.7387400865052705</v>
      </c>
      <c r="S1068" s="3">
        <f t="shared" si="399"/>
        <v>9.0588673169499732</v>
      </c>
      <c r="T1068" s="3">
        <f t="shared" si="400"/>
        <v>-0.7629535561573918</v>
      </c>
      <c r="U1068" s="3">
        <f t="shared" si="401"/>
        <v>9.0588673169499732E-3</v>
      </c>
      <c r="V1068" s="3">
        <f t="shared" si="402"/>
        <v>-7.6295355615739187E-4</v>
      </c>
      <c r="W1068" s="3">
        <f t="shared" si="403"/>
        <v>-0.8515335277932975</v>
      </c>
      <c r="X1068" s="3">
        <f>((m*gy-Cx*T1068)/m)</f>
        <v>-9.7382823657212061</v>
      </c>
      <c r="Y1068" s="3">
        <f t="shared" si="404"/>
        <v>-8.5153352779329748E-4</v>
      </c>
      <c r="Z1068" s="3">
        <f t="shared" si="405"/>
        <v>-9.7382823657212059E-3</v>
      </c>
      <c r="AA1068" t="b">
        <f t="shared" si="406"/>
        <v>1</v>
      </c>
    </row>
    <row r="1069" spans="1:27" x14ac:dyDescent="0.25">
      <c r="A1069" s="3">
        <v>105.200000000001</v>
      </c>
      <c r="B1069" s="3">
        <f t="shared" si="407"/>
        <v>10.017026967094582</v>
      </c>
      <c r="C1069" s="3">
        <f t="shared" si="412"/>
        <v>4.7679147832623734</v>
      </c>
      <c r="D1069" s="3">
        <f t="shared" si="413"/>
        <v>9.0583994650931139</v>
      </c>
      <c r="E1069" s="3">
        <f t="shared" si="414"/>
        <v>-0.76830398962665813</v>
      </c>
      <c r="F1069" s="2">
        <f t="shared" si="391"/>
        <v>-0.85148954971875257</v>
      </c>
      <c r="G1069" s="2">
        <f t="shared" si="392"/>
        <v>-9.7377794249750949</v>
      </c>
      <c r="H1069" s="3">
        <f t="shared" si="393"/>
        <v>9.0583994650931133E-3</v>
      </c>
      <c r="I1069" s="3">
        <f t="shared" si="394"/>
        <v>-7.683039896266582E-4</v>
      </c>
      <c r="J1069" s="3">
        <f t="shared" si="395"/>
        <v>-8.5148954971875259E-4</v>
      </c>
      <c r="K1069" s="3">
        <f t="shared" si="396"/>
        <v>-9.7377794249750953E-3</v>
      </c>
      <c r="M1069" s="3">
        <f t="shared" si="408"/>
        <v>10.01657904044637</v>
      </c>
      <c r="N1069" s="3">
        <f t="shared" si="409"/>
        <v>4.7627922178708415</v>
      </c>
      <c r="O1069" s="3">
        <f t="shared" si="410"/>
        <v>9.0584415701980543</v>
      </c>
      <c r="P1069" s="3">
        <f t="shared" si="411"/>
        <v>-0.76782246847986035</v>
      </c>
      <c r="Q1069" s="3">
        <f t="shared" si="397"/>
        <v>-0.85149350759861697</v>
      </c>
      <c r="R1069" s="3">
        <f t="shared" si="398"/>
        <v>-9.7378246879628954</v>
      </c>
      <c r="S1069" s="3">
        <f t="shared" si="399"/>
        <v>9.0580158234442543</v>
      </c>
      <c r="T1069" s="3">
        <f t="shared" si="400"/>
        <v>-0.77269138082384181</v>
      </c>
      <c r="U1069" s="3">
        <f t="shared" si="401"/>
        <v>9.0580158234442546E-3</v>
      </c>
      <c r="V1069" s="3">
        <f t="shared" si="402"/>
        <v>-7.726913808238418E-4</v>
      </c>
      <c r="W1069" s="3">
        <f t="shared" si="403"/>
        <v>-0.85145348740375992</v>
      </c>
      <c r="X1069" s="3">
        <f>((m*gy-Cx*T1069)/m)</f>
        <v>-9.7373670102025596</v>
      </c>
      <c r="Y1069" s="3">
        <f t="shared" si="404"/>
        <v>-8.5145348740375999E-4</v>
      </c>
      <c r="Z1069" s="3">
        <f t="shared" si="405"/>
        <v>-9.7373670102025595E-3</v>
      </c>
      <c r="AA1069" t="b">
        <f t="shared" si="406"/>
        <v>1</v>
      </c>
    </row>
    <row r="1070" spans="1:27" x14ac:dyDescent="0.25">
      <c r="A1070" s="3">
        <v>105.30000000000101</v>
      </c>
      <c r="B1070" s="3">
        <f t="shared" si="407"/>
        <v>10.026085366559675</v>
      </c>
      <c r="C1070" s="3">
        <f t="shared" si="412"/>
        <v>4.7671464792727472</v>
      </c>
      <c r="D1070" s="3">
        <f t="shared" si="413"/>
        <v>9.057547975543395</v>
      </c>
      <c r="E1070" s="3">
        <f t="shared" si="414"/>
        <v>-0.77804176905163325</v>
      </c>
      <c r="F1070" s="2">
        <f t="shared" si="391"/>
        <v>-0.8514095097010792</v>
      </c>
      <c r="G1070" s="2">
        <f t="shared" si="392"/>
        <v>-9.7368640737091461</v>
      </c>
      <c r="H1070" s="3">
        <f t="shared" si="393"/>
        <v>9.0575479755433952E-3</v>
      </c>
      <c r="I1070" s="3">
        <f t="shared" si="394"/>
        <v>-7.7804176905163329E-4</v>
      </c>
      <c r="J1070" s="3">
        <f t="shared" si="395"/>
        <v>-8.5140950970107921E-4</v>
      </c>
      <c r="K1070" s="3">
        <f t="shared" si="396"/>
        <v>-9.736864073709146E-3</v>
      </c>
      <c r="M1070" s="3">
        <f t="shared" si="408"/>
        <v>10.025637056269813</v>
      </c>
      <c r="N1070" s="3">
        <f t="shared" si="409"/>
        <v>4.7620195264900174</v>
      </c>
      <c r="O1070" s="3">
        <f t="shared" si="410"/>
        <v>9.0575901167106512</v>
      </c>
      <c r="P1070" s="3">
        <f t="shared" si="411"/>
        <v>-0.77755983549006291</v>
      </c>
      <c r="Q1070" s="3">
        <f t="shared" si="397"/>
        <v>-0.85141347097080122</v>
      </c>
      <c r="R1070" s="3">
        <f t="shared" si="398"/>
        <v>-9.7369093754639344</v>
      </c>
      <c r="S1070" s="3">
        <f t="shared" si="399"/>
        <v>9.0571644099751651</v>
      </c>
      <c r="T1070" s="3">
        <f t="shared" si="400"/>
        <v>-0.78242829017779492</v>
      </c>
      <c r="U1070" s="3">
        <f t="shared" si="401"/>
        <v>9.0571644099751662E-3</v>
      </c>
      <c r="V1070" s="3">
        <f t="shared" si="402"/>
        <v>-7.8242829017779493E-4</v>
      </c>
      <c r="W1070" s="3">
        <f t="shared" si="403"/>
        <v>-0.85137345453766555</v>
      </c>
      <c r="X1070" s="3">
        <f>((m*gy-Cx*T1070)/m)</f>
        <v>-9.7364517407232878</v>
      </c>
      <c r="Y1070" s="3">
        <f t="shared" si="404"/>
        <v>-8.5137345453766553E-4</v>
      </c>
      <c r="Z1070" s="3">
        <f t="shared" si="405"/>
        <v>-9.7364517407232884E-3</v>
      </c>
      <c r="AA1070" t="b">
        <f t="shared" si="406"/>
        <v>1</v>
      </c>
    </row>
    <row r="1071" spans="1:27" x14ac:dyDescent="0.25">
      <c r="A1071" s="3">
        <v>105.400000000001</v>
      </c>
      <c r="B1071" s="3">
        <f t="shared" si="407"/>
        <v>10.035142914535218</v>
      </c>
      <c r="C1071" s="3">
        <f t="shared" si="412"/>
        <v>4.7663684375036954</v>
      </c>
      <c r="D1071" s="3">
        <f t="shared" si="413"/>
        <v>9.0566965660336933</v>
      </c>
      <c r="E1071" s="3">
        <f t="shared" si="414"/>
        <v>-0.78777863312534235</v>
      </c>
      <c r="F1071" s="2">
        <f t="shared" si="391"/>
        <v>-0.85132947720716712</v>
      </c>
      <c r="G1071" s="2">
        <f t="shared" si="392"/>
        <v>-9.7359488084862189</v>
      </c>
      <c r="H1071" s="3">
        <f t="shared" si="393"/>
        <v>9.0566965660336934E-3</v>
      </c>
      <c r="I1071" s="3">
        <f t="shared" si="394"/>
        <v>-7.8777863312534235E-4</v>
      </c>
      <c r="J1071" s="3">
        <f t="shared" si="395"/>
        <v>-8.5132947720716718E-4</v>
      </c>
      <c r="K1071" s="3">
        <f t="shared" si="396"/>
        <v>-9.7359488084862184E-3</v>
      </c>
      <c r="M1071" s="3">
        <f t="shared" si="408"/>
        <v>10.034694220679789</v>
      </c>
      <c r="N1071" s="3">
        <f t="shared" si="409"/>
        <v>4.7612370981998398</v>
      </c>
      <c r="O1071" s="3">
        <f t="shared" si="410"/>
        <v>9.0567387432561137</v>
      </c>
      <c r="P1071" s="3">
        <f t="shared" si="411"/>
        <v>-0.78729628723078615</v>
      </c>
      <c r="Q1071" s="3">
        <f t="shared" si="397"/>
        <v>-0.85133344186607451</v>
      </c>
      <c r="R1071" s="3">
        <f t="shared" si="398"/>
        <v>-9.735994149000307</v>
      </c>
      <c r="S1071" s="3">
        <f t="shared" si="399"/>
        <v>9.0563130765351811</v>
      </c>
      <c r="T1071" s="3">
        <f t="shared" si="400"/>
        <v>-0.79216428430528629</v>
      </c>
      <c r="U1071" s="3">
        <f t="shared" si="401"/>
        <v>9.0563130765351808E-3</v>
      </c>
      <c r="V1071" s="3">
        <f t="shared" si="402"/>
        <v>-7.9216428430528628E-4</v>
      </c>
      <c r="W1071" s="3">
        <f t="shared" si="403"/>
        <v>-0.85129342919430706</v>
      </c>
      <c r="X1071" s="3">
        <f>((m*gy-Cx*T1071)/m)</f>
        <v>-9.7355365572753048</v>
      </c>
      <c r="Y1071" s="3">
        <f t="shared" si="404"/>
        <v>-8.5129342919430708E-4</v>
      </c>
      <c r="Z1071" s="3">
        <f t="shared" si="405"/>
        <v>-9.7355365572753053E-3</v>
      </c>
      <c r="AA1071" t="b">
        <f t="shared" si="406"/>
        <v>1</v>
      </c>
    </row>
    <row r="1072" spans="1:27" x14ac:dyDescent="0.25">
      <c r="A1072" s="3">
        <v>105.50000000000099</v>
      </c>
      <c r="B1072" s="3">
        <f t="shared" si="407"/>
        <v>10.044199611101252</v>
      </c>
      <c r="C1072" s="3">
        <f t="shared" si="412"/>
        <v>4.7655806588705705</v>
      </c>
      <c r="D1072" s="3">
        <f t="shared" si="413"/>
        <v>9.0558452365564861</v>
      </c>
      <c r="E1072" s="3">
        <f t="shared" si="414"/>
        <v>-0.79751458193382863</v>
      </c>
      <c r="F1072" s="2">
        <f t="shared" si="391"/>
        <v>-0.85124945223630966</v>
      </c>
      <c r="G1072" s="2">
        <f t="shared" si="392"/>
        <v>-9.7350336292982202</v>
      </c>
      <c r="H1072" s="3">
        <f t="shared" si="393"/>
        <v>9.0558452365564861E-3</v>
      </c>
      <c r="I1072" s="3">
        <f t="shared" si="394"/>
        <v>-7.9751458193382863E-4</v>
      </c>
      <c r="J1072" s="3">
        <f t="shared" si="395"/>
        <v>-8.512494522363097E-4</v>
      </c>
      <c r="K1072" s="3">
        <f t="shared" si="396"/>
        <v>-9.73503362929822E-3</v>
      </c>
      <c r="M1072" s="3">
        <f t="shared" si="408"/>
        <v>10.043750533756324</v>
      </c>
      <c r="N1072" s="3">
        <f t="shared" si="409"/>
        <v>4.7604449339155348</v>
      </c>
      <c r="O1072" s="3">
        <f t="shared" si="410"/>
        <v>9.0558874498269191</v>
      </c>
      <c r="P1072" s="3">
        <f t="shared" si="411"/>
        <v>-0.79703182378806148</v>
      </c>
      <c r="Q1072" s="3">
        <f t="shared" si="397"/>
        <v>-0.8512534202837303</v>
      </c>
      <c r="R1072" s="3">
        <f t="shared" si="398"/>
        <v>-9.7350790085639236</v>
      </c>
      <c r="S1072" s="3">
        <f t="shared" si="399"/>
        <v>9.0554618231167776</v>
      </c>
      <c r="T1072" s="3">
        <f t="shared" si="400"/>
        <v>-0.80189936329234346</v>
      </c>
      <c r="U1072" s="3">
        <f t="shared" si="401"/>
        <v>9.0554618231167786E-3</v>
      </c>
      <c r="V1072" s="3">
        <f t="shared" si="402"/>
        <v>-8.0189936329234349E-4</v>
      </c>
      <c r="W1072" s="3">
        <f t="shared" si="403"/>
        <v>-0.85121341137297701</v>
      </c>
      <c r="X1072" s="3">
        <f>((m*gy-Cx*T1072)/m)</f>
        <v>-9.7346214598505192</v>
      </c>
      <c r="Y1072" s="3">
        <f t="shared" si="404"/>
        <v>-8.5121341137297699E-4</v>
      </c>
      <c r="Z1072" s="3">
        <f t="shared" si="405"/>
        <v>-9.7346214598505194E-3</v>
      </c>
      <c r="AA1072" t="b">
        <f t="shared" si="406"/>
        <v>1</v>
      </c>
    </row>
    <row r="1073" spans="1:27" x14ac:dyDescent="0.25">
      <c r="A1073" s="3">
        <v>105.600000000001</v>
      </c>
      <c r="B1073" s="3">
        <f t="shared" si="407"/>
        <v>10.053255456337808</v>
      </c>
      <c r="C1073" s="3">
        <f t="shared" si="412"/>
        <v>4.7647831442886366</v>
      </c>
      <c r="D1073" s="3">
        <f t="shared" si="413"/>
        <v>9.0549939871042504</v>
      </c>
      <c r="E1073" s="3">
        <f t="shared" si="414"/>
        <v>-0.8072496155631268</v>
      </c>
      <c r="F1073" s="2">
        <f t="shared" si="391"/>
        <v>-0.85116943478779949</v>
      </c>
      <c r="G1073" s="2">
        <f t="shared" si="392"/>
        <v>-9.7341185361370659</v>
      </c>
      <c r="H1073" s="3">
        <f t="shared" si="393"/>
        <v>9.0549939871042498E-3</v>
      </c>
      <c r="I1073" s="3">
        <f t="shared" si="394"/>
        <v>-8.0724961556312685E-4</v>
      </c>
      <c r="J1073" s="3">
        <f t="shared" si="395"/>
        <v>-8.5116943478779955E-4</v>
      </c>
      <c r="K1073" s="3">
        <f t="shared" si="396"/>
        <v>-9.734118536137067E-3</v>
      </c>
      <c r="M1073" s="3">
        <f t="shared" si="408"/>
        <v>10.05280599557944</v>
      </c>
      <c r="N1073" s="3">
        <f t="shared" si="409"/>
        <v>4.7596430345522425</v>
      </c>
      <c r="O1073" s="3">
        <f t="shared" si="410"/>
        <v>9.0550362364155461</v>
      </c>
      <c r="P1073" s="3">
        <f t="shared" si="411"/>
        <v>-0.80676644524791197</v>
      </c>
      <c r="Q1073" s="3">
        <f t="shared" si="397"/>
        <v>-0.85117340622306126</v>
      </c>
      <c r="R1073" s="3">
        <f t="shared" si="398"/>
        <v>-9.7341639541466982</v>
      </c>
      <c r="S1073" s="3">
        <f t="shared" si="399"/>
        <v>9.0546106497124352</v>
      </c>
      <c r="T1073" s="3">
        <f t="shared" si="400"/>
        <v>-0.81163352722498527</v>
      </c>
      <c r="U1073" s="3">
        <f t="shared" si="401"/>
        <v>9.054610649712436E-3</v>
      </c>
      <c r="V1073" s="3">
        <f t="shared" si="402"/>
        <v>-8.1163352722498532E-4</v>
      </c>
      <c r="W1073" s="3">
        <f t="shared" si="403"/>
        <v>-0.85113340107296886</v>
      </c>
      <c r="X1073" s="3">
        <f>((m*gy-Cx*T1073)/m)</f>
        <v>-9.7337064484408522</v>
      </c>
      <c r="Y1073" s="3">
        <f t="shared" si="404"/>
        <v>-8.511334010729689E-4</v>
      </c>
      <c r="Z1073" s="3">
        <f t="shared" si="405"/>
        <v>-9.7337064484408521E-3</v>
      </c>
      <c r="AA1073" t="b">
        <f t="shared" si="406"/>
        <v>1</v>
      </c>
    </row>
    <row r="1074" spans="1:27" x14ac:dyDescent="0.25">
      <c r="A1074" s="3">
        <v>105.700000000001</v>
      </c>
      <c r="B1074" s="3">
        <f t="shared" si="407"/>
        <v>10.062310450324913</v>
      </c>
      <c r="C1074" s="3">
        <f t="shared" si="412"/>
        <v>4.7639758946730737</v>
      </c>
      <c r="D1074" s="3">
        <f t="shared" si="413"/>
        <v>9.0541428176694634</v>
      </c>
      <c r="E1074" s="3">
        <f t="shared" si="414"/>
        <v>-0.81698373409926384</v>
      </c>
      <c r="F1074" s="2">
        <f t="shared" si="391"/>
        <v>-0.85108942486092953</v>
      </c>
      <c r="G1074" s="2">
        <f t="shared" si="392"/>
        <v>-9.7332035289946699</v>
      </c>
      <c r="H1074" s="3">
        <f t="shared" si="393"/>
        <v>9.0541428176694628E-3</v>
      </c>
      <c r="I1074" s="3">
        <f t="shared" si="394"/>
        <v>-8.1698373409926387E-4</v>
      </c>
      <c r="J1074" s="3">
        <f t="shared" si="395"/>
        <v>-8.510894248609295E-4</v>
      </c>
      <c r="K1074" s="3">
        <f t="shared" si="396"/>
        <v>-9.7332035289946703E-3</v>
      </c>
      <c r="M1074" s="3">
        <f t="shared" si="408"/>
        <v>10.061860606229153</v>
      </c>
      <c r="N1074" s="3">
        <f t="shared" si="409"/>
        <v>4.7588314010250174</v>
      </c>
      <c r="O1074" s="3">
        <f t="shared" si="410"/>
        <v>9.0541851030144738</v>
      </c>
      <c r="P1074" s="3">
        <f t="shared" si="411"/>
        <v>-0.81650015169635282</v>
      </c>
      <c r="Q1074" s="3">
        <f t="shared" si="397"/>
        <v>-0.85109339968336051</v>
      </c>
      <c r="R1074" s="3">
        <f t="shared" si="398"/>
        <v>-9.7332489857405431</v>
      </c>
      <c r="S1074" s="3">
        <f t="shared" si="399"/>
        <v>9.0537595563146329</v>
      </c>
      <c r="T1074" s="3">
        <f t="shared" si="400"/>
        <v>-0.82136677618922305</v>
      </c>
      <c r="U1074" s="3">
        <f t="shared" si="401"/>
        <v>9.053759556314633E-3</v>
      </c>
      <c r="V1074" s="3">
        <f t="shared" si="402"/>
        <v>-8.2136677618922305E-4</v>
      </c>
      <c r="W1074" s="3">
        <f t="shared" si="403"/>
        <v>-0.85105339829357551</v>
      </c>
      <c r="X1074" s="3">
        <f>((m*gy-Cx*T1074)/m)</f>
        <v>-9.7327915230382125</v>
      </c>
      <c r="Y1074" s="3">
        <f t="shared" si="404"/>
        <v>-8.5105339829357558E-4</v>
      </c>
      <c r="Z1074" s="3">
        <f t="shared" si="405"/>
        <v>-9.7327915230382128E-3</v>
      </c>
      <c r="AA1074" t="b">
        <f t="shared" si="406"/>
        <v>1</v>
      </c>
    </row>
    <row r="1075" spans="1:27" x14ac:dyDescent="0.25">
      <c r="A1075" s="3">
        <v>105.80000000000101</v>
      </c>
      <c r="B1075" s="3">
        <f t="shared" si="407"/>
        <v>10.071364593142583</v>
      </c>
      <c r="C1075" s="3">
        <f t="shared" si="412"/>
        <v>4.7631589109389747</v>
      </c>
      <c r="D1075" s="3">
        <f t="shared" si="413"/>
        <v>9.0532917282446022</v>
      </c>
      <c r="E1075" s="3">
        <f t="shared" si="414"/>
        <v>-0.82671693762825849</v>
      </c>
      <c r="F1075" s="2">
        <f t="shared" si="391"/>
        <v>-0.85100942245499256</v>
      </c>
      <c r="G1075" s="2">
        <f t="shared" si="392"/>
        <v>-9.7322886078629445</v>
      </c>
      <c r="H1075" s="3">
        <f t="shared" si="393"/>
        <v>9.0532917282446015E-3</v>
      </c>
      <c r="I1075" s="3">
        <f t="shared" si="394"/>
        <v>-8.2671693762825847E-4</v>
      </c>
      <c r="J1075" s="3">
        <f t="shared" si="395"/>
        <v>-8.5100942245499255E-4</v>
      </c>
      <c r="K1075" s="3">
        <f t="shared" si="396"/>
        <v>-9.7322886078629444E-3</v>
      </c>
      <c r="M1075" s="3">
        <f t="shared" si="408"/>
        <v>10.070914365785468</v>
      </c>
      <c r="N1075" s="3">
        <f t="shared" si="409"/>
        <v>4.7580100342488283</v>
      </c>
      <c r="O1075" s="3">
        <f t="shared" si="410"/>
        <v>9.0533340496161809</v>
      </c>
      <c r="P1075" s="3">
        <f t="shared" si="411"/>
        <v>-0.826232943219391</v>
      </c>
      <c r="Q1075" s="3">
        <f t="shared" si="397"/>
        <v>-0.85101340066392095</v>
      </c>
      <c r="R1075" s="3">
        <f t="shared" si="398"/>
        <v>-9.7323341033373776</v>
      </c>
      <c r="S1075" s="3">
        <f t="shared" si="399"/>
        <v>9.0529085429158496</v>
      </c>
      <c r="T1075" s="3">
        <f t="shared" si="400"/>
        <v>-0.83109911027105965</v>
      </c>
      <c r="U1075" s="3">
        <f t="shared" si="401"/>
        <v>9.0529085429158496E-3</v>
      </c>
      <c r="V1075" s="3">
        <f t="shared" si="402"/>
        <v>-8.3109911027105972E-4</v>
      </c>
      <c r="W1075" s="3">
        <f t="shared" si="403"/>
        <v>-0.85097340303408975</v>
      </c>
      <c r="X1075" s="3">
        <f>((m*gy-Cx*T1075)/m)</f>
        <v>-9.7318766836345212</v>
      </c>
      <c r="Y1075" s="3">
        <f t="shared" si="404"/>
        <v>-8.5097340303408981E-4</v>
      </c>
      <c r="Z1075" s="3">
        <f t="shared" si="405"/>
        <v>-9.7318766836345209E-3</v>
      </c>
      <c r="AA1075" t="b">
        <f t="shared" si="406"/>
        <v>1</v>
      </c>
    </row>
    <row r="1076" spans="1:27" x14ac:dyDescent="0.25">
      <c r="A1076" s="3">
        <v>105.900000000001</v>
      </c>
      <c r="B1076" s="3">
        <f t="shared" si="407"/>
        <v>10.080417884870828</v>
      </c>
      <c r="C1076" s="3">
        <f t="shared" si="412"/>
        <v>4.7623321940013463</v>
      </c>
      <c r="D1076" s="3">
        <f t="shared" si="413"/>
        <v>9.0524407188221474</v>
      </c>
      <c r="E1076" s="3">
        <f t="shared" si="414"/>
        <v>-0.83644922623612139</v>
      </c>
      <c r="F1076" s="2">
        <f t="shared" si="391"/>
        <v>-0.8509294275692818</v>
      </c>
      <c r="G1076" s="2">
        <f t="shared" si="392"/>
        <v>-9.7313737727338054</v>
      </c>
      <c r="H1076" s="3">
        <f t="shared" si="393"/>
        <v>9.0524407188221478E-3</v>
      </c>
      <c r="I1076" s="3">
        <f t="shared" si="394"/>
        <v>-8.3644922623612138E-4</v>
      </c>
      <c r="J1076" s="3">
        <f t="shared" si="395"/>
        <v>-8.5092942756928179E-4</v>
      </c>
      <c r="K1076" s="3">
        <f t="shared" si="396"/>
        <v>-9.7313737727338055E-3</v>
      </c>
      <c r="M1076" s="3">
        <f t="shared" si="408"/>
        <v>10.079967274328384</v>
      </c>
      <c r="N1076" s="3">
        <f t="shared" si="409"/>
        <v>4.7571789351385574</v>
      </c>
      <c r="O1076" s="3">
        <f t="shared" si="410"/>
        <v>9.0524830762131465</v>
      </c>
      <c r="P1076" s="3">
        <f t="shared" si="411"/>
        <v>-0.83596481990302551</v>
      </c>
      <c r="Q1076" s="3">
        <f t="shared" si="397"/>
        <v>-0.8509334091640357</v>
      </c>
      <c r="R1076" s="3">
        <f t="shared" si="398"/>
        <v>-9.7314193069291157</v>
      </c>
      <c r="S1076" s="3">
        <f t="shared" si="399"/>
        <v>9.0520576095085641</v>
      </c>
      <c r="T1076" s="3">
        <f t="shared" si="400"/>
        <v>-0.84083052955649007</v>
      </c>
      <c r="U1076" s="3">
        <f t="shared" si="401"/>
        <v>9.0520576095085639E-3</v>
      </c>
      <c r="V1076" s="3">
        <f t="shared" si="402"/>
        <v>-8.4083052955649011E-4</v>
      </c>
      <c r="W1076" s="3">
        <f t="shared" si="403"/>
        <v>-0.85089341529380502</v>
      </c>
      <c r="X1076" s="3">
        <f>((m*gy-Cx*T1076)/m)</f>
        <v>-9.7309619302216905</v>
      </c>
      <c r="Y1076" s="3">
        <f t="shared" si="404"/>
        <v>-8.5089341529380501E-4</v>
      </c>
      <c r="Z1076" s="3">
        <f t="shared" si="405"/>
        <v>-9.7309619302216911E-3</v>
      </c>
      <c r="AA1076" t="b">
        <f t="shared" si="406"/>
        <v>1</v>
      </c>
    </row>
    <row r="1077" spans="1:27" x14ac:dyDescent="0.25">
      <c r="A1077" s="3">
        <v>106.00000000000099</v>
      </c>
      <c r="B1077" s="3">
        <f t="shared" si="407"/>
        <v>10.08947032558965</v>
      </c>
      <c r="C1077" s="3">
        <f t="shared" si="412"/>
        <v>4.7614957447751101</v>
      </c>
      <c r="D1077" s="3">
        <f t="shared" si="413"/>
        <v>9.051589789394578</v>
      </c>
      <c r="E1077" s="3">
        <f t="shared" si="414"/>
        <v>-0.8461806000088552</v>
      </c>
      <c r="F1077" s="2">
        <f t="shared" si="391"/>
        <v>-0.85084944020309039</v>
      </c>
      <c r="G1077" s="2">
        <f t="shared" si="392"/>
        <v>-9.7304590235991686</v>
      </c>
      <c r="H1077" s="3">
        <f t="shared" si="393"/>
        <v>9.051589789394578E-3</v>
      </c>
      <c r="I1077" s="3">
        <f t="shared" si="394"/>
        <v>-8.4618060000885519E-4</v>
      </c>
      <c r="J1077" s="3">
        <f t="shared" si="395"/>
        <v>-8.5084944020309044E-4</v>
      </c>
      <c r="K1077" s="3">
        <f t="shared" si="396"/>
        <v>-9.7304590235991681E-3</v>
      </c>
      <c r="M1077" s="3">
        <f t="shared" si="408"/>
        <v>10.089019331937893</v>
      </c>
      <c r="N1077" s="3">
        <f t="shared" si="409"/>
        <v>4.756338104609001</v>
      </c>
      <c r="O1077" s="3">
        <f t="shared" si="410"/>
        <v>9.051632182797853</v>
      </c>
      <c r="P1077" s="3">
        <f t="shared" si="411"/>
        <v>-0.84569578183324723</v>
      </c>
      <c r="Q1077" s="3">
        <f t="shared" si="397"/>
        <v>-0.85085342518299822</v>
      </c>
      <c r="R1077" s="3">
        <f t="shared" si="398"/>
        <v>-9.7305045965076751</v>
      </c>
      <c r="S1077" s="3">
        <f t="shared" si="399"/>
        <v>9.0512067560852607</v>
      </c>
      <c r="T1077" s="3">
        <f t="shared" si="400"/>
        <v>-0.85056103413150108</v>
      </c>
      <c r="U1077" s="3">
        <f t="shared" si="401"/>
        <v>9.0512067560852612E-3</v>
      </c>
      <c r="V1077" s="3">
        <f t="shared" si="402"/>
        <v>-8.5056103413150112E-4</v>
      </c>
      <c r="W1077" s="3">
        <f t="shared" si="403"/>
        <v>-0.85081343507201446</v>
      </c>
      <c r="X1077" s="3">
        <f>((m*gy-Cx*T1077)/m)</f>
        <v>-9.7300472627916399</v>
      </c>
      <c r="Y1077" s="3">
        <f t="shared" si="404"/>
        <v>-8.5081343507201451E-4</v>
      </c>
      <c r="Z1077" s="3">
        <f t="shared" si="405"/>
        <v>-9.7300472627916395E-3</v>
      </c>
      <c r="AA1077" t="b">
        <f t="shared" si="406"/>
        <v>1</v>
      </c>
    </row>
    <row r="1078" spans="1:27" x14ac:dyDescent="0.25">
      <c r="A1078" s="3">
        <v>106.100000000001</v>
      </c>
      <c r="B1078" s="3">
        <f t="shared" si="407"/>
        <v>10.098521915379045</v>
      </c>
      <c r="C1078" s="3">
        <f t="shared" si="412"/>
        <v>4.7606495641751012</v>
      </c>
      <c r="D1078" s="3">
        <f t="shared" si="413"/>
        <v>9.0507389399543747</v>
      </c>
      <c r="E1078" s="3">
        <f t="shared" si="414"/>
        <v>-0.85591105903245435</v>
      </c>
      <c r="F1078" s="2">
        <f t="shared" si="391"/>
        <v>-0.85076946035571122</v>
      </c>
      <c r="G1078" s="2">
        <f t="shared" si="392"/>
        <v>-9.7295443604509497</v>
      </c>
      <c r="H1078" s="3">
        <f t="shared" si="393"/>
        <v>9.0507389399543756E-3</v>
      </c>
      <c r="I1078" s="3">
        <f t="shared" si="394"/>
        <v>-8.5591105903245438E-4</v>
      </c>
      <c r="J1078" s="3">
        <f t="shared" si="395"/>
        <v>-8.5076946035571126E-4</v>
      </c>
      <c r="K1078" s="3">
        <f t="shared" si="396"/>
        <v>-9.72954436045095E-3</v>
      </c>
      <c r="M1078" s="3">
        <f t="shared" si="408"/>
        <v>10.098070538693978</v>
      </c>
      <c r="N1078" s="3">
        <f t="shared" si="409"/>
        <v>4.7554875435748691</v>
      </c>
      <c r="O1078" s="3">
        <f t="shared" si="410"/>
        <v>9.050781369362781</v>
      </c>
      <c r="P1078" s="3">
        <f t="shared" si="411"/>
        <v>-0.85542582909603881</v>
      </c>
      <c r="Q1078" s="3">
        <f t="shared" si="397"/>
        <v>-0.8507734487201013</v>
      </c>
      <c r="R1078" s="3">
        <f t="shared" si="398"/>
        <v>-9.7295899720649732</v>
      </c>
      <c r="S1078" s="3">
        <f t="shared" si="399"/>
        <v>9.0503559826384201</v>
      </c>
      <c r="T1078" s="3">
        <f t="shared" si="400"/>
        <v>-0.86029062408207135</v>
      </c>
      <c r="U1078" s="3">
        <f t="shared" si="401"/>
        <v>9.0503559826384198E-3</v>
      </c>
      <c r="V1078" s="3">
        <f t="shared" si="402"/>
        <v>-8.6029062408207139E-4</v>
      </c>
      <c r="W1078" s="3">
        <f t="shared" si="403"/>
        <v>-0.85073346236801139</v>
      </c>
      <c r="X1078" s="3">
        <f>((m*gy-Cx*T1078)/m)</f>
        <v>-9.7291326813362851</v>
      </c>
      <c r="Y1078" s="3">
        <f t="shared" si="404"/>
        <v>-8.5073346236801139E-4</v>
      </c>
      <c r="Z1078" s="3">
        <f t="shared" si="405"/>
        <v>-9.7291326813362857E-3</v>
      </c>
      <c r="AA1078" t="b">
        <f t="shared" si="406"/>
        <v>1</v>
      </c>
    </row>
    <row r="1079" spans="1:27" x14ac:dyDescent="0.25">
      <c r="A1079" s="3">
        <v>106.200000000001</v>
      </c>
      <c r="B1079" s="3">
        <f t="shared" si="407"/>
        <v>10.107572654319</v>
      </c>
      <c r="C1079" s="3">
        <f t="shared" si="412"/>
        <v>4.7597936531160689</v>
      </c>
      <c r="D1079" s="3">
        <f t="shared" si="413"/>
        <v>9.0498881704940182</v>
      </c>
      <c r="E1079" s="3">
        <f t="shared" si="414"/>
        <v>-0.86564060339290527</v>
      </c>
      <c r="F1079" s="2">
        <f t="shared" si="391"/>
        <v>-0.85068948802643762</v>
      </c>
      <c r="G1079" s="2">
        <f t="shared" si="392"/>
        <v>-9.7286297832810682</v>
      </c>
      <c r="H1079" s="3">
        <f t="shared" si="393"/>
        <v>9.0498881704940189E-3</v>
      </c>
      <c r="I1079" s="3">
        <f t="shared" si="394"/>
        <v>-8.6564060339290529E-4</v>
      </c>
      <c r="J1079" s="3">
        <f t="shared" si="395"/>
        <v>-8.5068948802643769E-4</v>
      </c>
      <c r="K1079" s="3">
        <f t="shared" si="396"/>
        <v>-9.7286297832810693E-3</v>
      </c>
      <c r="M1079" s="3">
        <f t="shared" si="408"/>
        <v>10.107120894676617</v>
      </c>
      <c r="N1079" s="3">
        <f t="shared" si="409"/>
        <v>4.7546272529507867</v>
      </c>
      <c r="O1079" s="3">
        <f t="shared" si="410"/>
        <v>9.049930635900413</v>
      </c>
      <c r="P1079" s="3">
        <f t="shared" si="411"/>
        <v>-0.86515496177737505</v>
      </c>
      <c r="Q1079" s="3">
        <f t="shared" si="397"/>
        <v>-0.85069347977463872</v>
      </c>
      <c r="R1079" s="3">
        <f t="shared" si="398"/>
        <v>-9.7286754335929277</v>
      </c>
      <c r="S1079" s="3">
        <f t="shared" si="399"/>
        <v>9.0495052891605265</v>
      </c>
      <c r="T1079" s="3">
        <f t="shared" si="400"/>
        <v>-0.87001929949417156</v>
      </c>
      <c r="U1079" s="3">
        <f t="shared" si="401"/>
        <v>9.0495052891605265E-3</v>
      </c>
      <c r="V1079" s="3">
        <f t="shared" si="402"/>
        <v>-8.7001929949417163E-4</v>
      </c>
      <c r="W1079" s="3">
        <f t="shared" si="403"/>
        <v>-0.85065349718108951</v>
      </c>
      <c r="X1079" s="3">
        <f>((m*gy-Cx*T1079)/m)</f>
        <v>-9.7282181858475489</v>
      </c>
      <c r="Y1079" s="3">
        <f t="shared" si="404"/>
        <v>-8.5065349718108953E-4</v>
      </c>
      <c r="Z1079" s="3">
        <f t="shared" si="405"/>
        <v>-9.7282181858475494E-3</v>
      </c>
      <c r="AA1079" t="b">
        <f t="shared" si="406"/>
        <v>1</v>
      </c>
    </row>
    <row r="1080" spans="1:27" x14ac:dyDescent="0.25">
      <c r="A1080" s="3">
        <v>106.30000000000101</v>
      </c>
      <c r="B1080" s="3">
        <f t="shared" si="407"/>
        <v>10.116622542489495</v>
      </c>
      <c r="C1080" s="3">
        <f t="shared" si="412"/>
        <v>4.7589280125126763</v>
      </c>
      <c r="D1080" s="3">
        <f t="shared" si="413"/>
        <v>9.0490374810059926</v>
      </c>
      <c r="E1080" s="3">
        <f t="shared" si="414"/>
        <v>-0.87536923317618631</v>
      </c>
      <c r="F1080" s="2">
        <f t="shared" si="391"/>
        <v>-0.85060952321456329</v>
      </c>
      <c r="G1080" s="2">
        <f t="shared" si="392"/>
        <v>-9.727715292081438</v>
      </c>
      <c r="H1080" s="3">
        <f t="shared" si="393"/>
        <v>9.0490374810059931E-3</v>
      </c>
      <c r="I1080" s="3">
        <f t="shared" si="394"/>
        <v>-8.7536923317618634E-4</v>
      </c>
      <c r="J1080" s="3">
        <f t="shared" si="395"/>
        <v>-8.5060952321456326E-4</v>
      </c>
      <c r="K1080" s="3">
        <f t="shared" si="396"/>
        <v>-9.7277152920814385E-3</v>
      </c>
      <c r="M1080" s="3">
        <f t="shared" si="408"/>
        <v>10.116170399965778</v>
      </c>
      <c r="N1080" s="3">
        <f t="shared" si="409"/>
        <v>4.7537572336512923</v>
      </c>
      <c r="O1080" s="3">
        <f t="shared" si="410"/>
        <v>9.0490799824032315</v>
      </c>
      <c r="P1080" s="3">
        <f t="shared" si="411"/>
        <v>-0.87488317996322262</v>
      </c>
      <c r="Q1080" s="3">
        <f t="shared" si="397"/>
        <v>-0.85061351834590371</v>
      </c>
      <c r="R1080" s="3">
        <f t="shared" si="398"/>
        <v>-9.727760981083458</v>
      </c>
      <c r="S1080" s="3">
        <f t="shared" si="399"/>
        <v>9.0486546756440589</v>
      </c>
      <c r="T1080" s="3">
        <f t="shared" si="400"/>
        <v>-0.87974706045376438</v>
      </c>
      <c r="U1080" s="3">
        <f t="shared" si="401"/>
        <v>9.0486546756440595E-3</v>
      </c>
      <c r="V1080" s="3">
        <f t="shared" si="402"/>
        <v>-8.7974706045376445E-4</v>
      </c>
      <c r="W1080" s="3">
        <f t="shared" si="403"/>
        <v>-0.85057353951054149</v>
      </c>
      <c r="X1080" s="3">
        <f>((m*gy-Cx*T1080)/m)</f>
        <v>-9.7273037763173473</v>
      </c>
      <c r="Y1080" s="3">
        <f t="shared" si="404"/>
        <v>-8.5057353951054147E-4</v>
      </c>
      <c r="Z1080" s="3">
        <f t="shared" si="405"/>
        <v>-9.7273037763173469E-3</v>
      </c>
      <c r="AA1080" t="b">
        <f t="shared" si="406"/>
        <v>1</v>
      </c>
    </row>
    <row r="1081" spans="1:27" x14ac:dyDescent="0.25">
      <c r="A1081" s="3">
        <v>106.400000000001</v>
      </c>
      <c r="B1081" s="3">
        <f t="shared" si="407"/>
        <v>10.125671579970501</v>
      </c>
      <c r="C1081" s="3">
        <f t="shared" si="412"/>
        <v>4.7580526432795001</v>
      </c>
      <c r="D1081" s="3">
        <f t="shared" si="413"/>
        <v>9.0481868714827787</v>
      </c>
      <c r="E1081" s="3">
        <f t="shared" si="414"/>
        <v>-0.8850969484682677</v>
      </c>
      <c r="F1081" s="2">
        <f t="shared" si="391"/>
        <v>-0.85052956591938111</v>
      </c>
      <c r="G1081" s="2">
        <f t="shared" si="392"/>
        <v>-9.7268008868439839</v>
      </c>
      <c r="H1081" s="3">
        <f t="shared" si="393"/>
        <v>9.048186871482778E-3</v>
      </c>
      <c r="I1081" s="3">
        <f t="shared" si="394"/>
        <v>-8.8509694846826772E-4</v>
      </c>
      <c r="J1081" s="3">
        <f t="shared" si="395"/>
        <v>-8.5052956591938117E-4</v>
      </c>
      <c r="K1081" s="3">
        <f t="shared" si="396"/>
        <v>-9.7268008868439844E-3</v>
      </c>
      <c r="M1081" s="3">
        <f t="shared" si="408"/>
        <v>10.125219054641422</v>
      </c>
      <c r="N1081" s="3">
        <f t="shared" si="409"/>
        <v>4.7528774865908385</v>
      </c>
      <c r="O1081" s="3">
        <f t="shared" si="410"/>
        <v>9.0482294088637207</v>
      </c>
      <c r="P1081" s="3">
        <f t="shared" si="411"/>
        <v>-0.88461048373953999</v>
      </c>
      <c r="Q1081" s="3">
        <f t="shared" si="397"/>
        <v>-0.85053356443318973</v>
      </c>
      <c r="R1081" s="3">
        <f t="shared" si="398"/>
        <v>-9.7268466145284851</v>
      </c>
      <c r="S1081" s="3">
        <f t="shared" si="399"/>
        <v>9.047804142081505</v>
      </c>
      <c r="T1081" s="3">
        <f t="shared" si="400"/>
        <v>-0.88947390704680418</v>
      </c>
      <c r="U1081" s="3">
        <f t="shared" si="401"/>
        <v>9.0478041420815059E-3</v>
      </c>
      <c r="V1081" s="3">
        <f t="shared" si="402"/>
        <v>-8.894739070468042E-4</v>
      </c>
      <c r="W1081" s="3">
        <f t="shared" si="403"/>
        <v>-0.85049358935566155</v>
      </c>
      <c r="X1081" s="3">
        <f>((m*gy-Cx*T1081)/m)</f>
        <v>-9.7263894527376014</v>
      </c>
      <c r="Y1081" s="3">
        <f t="shared" si="404"/>
        <v>-8.5049358935566162E-4</v>
      </c>
      <c r="Z1081" s="3">
        <f t="shared" si="405"/>
        <v>-9.7263894527376011E-3</v>
      </c>
      <c r="AA1081" t="b">
        <f t="shared" si="406"/>
        <v>1</v>
      </c>
    </row>
    <row r="1082" spans="1:27" x14ac:dyDescent="0.25">
      <c r="A1082" s="3">
        <v>106.50000000000099</v>
      </c>
      <c r="B1082" s="3">
        <f t="shared" si="407"/>
        <v>10.134719766841984</v>
      </c>
      <c r="C1082" s="3">
        <f t="shared" si="412"/>
        <v>4.7571675463310319</v>
      </c>
      <c r="D1082" s="3">
        <f t="shared" si="413"/>
        <v>9.0473363419168589</v>
      </c>
      <c r="E1082" s="3">
        <f t="shared" si="414"/>
        <v>-0.89482374935511166</v>
      </c>
      <c r="F1082" s="2">
        <f t="shared" si="391"/>
        <v>-0.85044961614018466</v>
      </c>
      <c r="G1082" s="2">
        <f t="shared" si="392"/>
        <v>-9.7258865675606199</v>
      </c>
      <c r="H1082" s="3">
        <f t="shared" si="393"/>
        <v>9.047336341916859E-3</v>
      </c>
      <c r="I1082" s="3">
        <f t="shared" si="394"/>
        <v>-8.948237493551117E-4</v>
      </c>
      <c r="J1082" s="3">
        <f t="shared" si="395"/>
        <v>-8.5044961614018464E-4</v>
      </c>
      <c r="K1082" s="3">
        <f t="shared" si="396"/>
        <v>-9.7258865675606196E-3</v>
      </c>
      <c r="M1082" s="3">
        <f t="shared" si="408"/>
        <v>10.134266858783503</v>
      </c>
      <c r="N1082" s="3">
        <f t="shared" si="409"/>
        <v>4.7519880126837917</v>
      </c>
      <c r="O1082" s="3">
        <f t="shared" si="410"/>
        <v>9.0473789152743649</v>
      </c>
      <c r="P1082" s="3">
        <f t="shared" si="411"/>
        <v>-0.89433687319227761</v>
      </c>
      <c r="Q1082" s="3">
        <f t="shared" si="397"/>
        <v>-0.85045361803579023</v>
      </c>
      <c r="R1082" s="3">
        <f t="shared" si="398"/>
        <v>-9.7259323339199266</v>
      </c>
      <c r="S1082" s="3">
        <f t="shared" si="399"/>
        <v>9.0469536884653472</v>
      </c>
      <c r="T1082" s="3">
        <f t="shared" si="400"/>
        <v>-0.89919983935923753</v>
      </c>
      <c r="U1082" s="3">
        <f t="shared" si="401"/>
        <v>9.0469536884653472E-3</v>
      </c>
      <c r="V1082" s="3">
        <f t="shared" si="402"/>
        <v>-8.9919983935923754E-4</v>
      </c>
      <c r="W1082" s="3">
        <f t="shared" si="403"/>
        <v>-0.8504136467157426</v>
      </c>
      <c r="X1082" s="3">
        <f>((m*gy-Cx*T1082)/m)</f>
        <v>-9.7254752151002322</v>
      </c>
      <c r="Y1082" s="3">
        <f t="shared" si="404"/>
        <v>-8.5041364671574265E-4</v>
      </c>
      <c r="Z1082" s="3">
        <f t="shared" si="405"/>
        <v>-9.7254752151002318E-3</v>
      </c>
      <c r="AA1082" t="b">
        <f t="shared" si="406"/>
        <v>1</v>
      </c>
    </row>
    <row r="1083" spans="1:27" x14ac:dyDescent="0.25">
      <c r="A1083" s="3">
        <v>106.600000000001</v>
      </c>
      <c r="B1083" s="3">
        <f t="shared" si="407"/>
        <v>10.143767103183901</v>
      </c>
      <c r="C1083" s="3">
        <f t="shared" si="412"/>
        <v>4.7562727225816772</v>
      </c>
      <c r="D1083" s="3">
        <f t="shared" si="413"/>
        <v>9.0464858923007192</v>
      </c>
      <c r="E1083" s="3">
        <f t="shared" si="414"/>
        <v>-0.90454963592267223</v>
      </c>
      <c r="F1083" s="2">
        <f t="shared" si="391"/>
        <v>-0.85036967387626761</v>
      </c>
      <c r="G1083" s="2">
        <f t="shared" si="392"/>
        <v>-9.7249723342232706</v>
      </c>
      <c r="H1083" s="3">
        <f t="shared" si="393"/>
        <v>9.0464858923007194E-3</v>
      </c>
      <c r="I1083" s="3">
        <f t="shared" si="394"/>
        <v>-9.045496359226722E-4</v>
      </c>
      <c r="J1083" s="3">
        <f t="shared" si="395"/>
        <v>-8.5036967387626763E-4</v>
      </c>
      <c r="K1083" s="3">
        <f t="shared" si="396"/>
        <v>-9.7249723342232707E-3</v>
      </c>
      <c r="M1083" s="3">
        <f t="shared" si="408"/>
        <v>10.143313812471968</v>
      </c>
      <c r="N1083" s="3">
        <f t="shared" si="409"/>
        <v>4.7510888128444329</v>
      </c>
      <c r="O1083" s="3">
        <f t="shared" si="410"/>
        <v>9.04652850162765</v>
      </c>
      <c r="P1083" s="3">
        <f t="shared" si="411"/>
        <v>-0.90406234840737787</v>
      </c>
      <c r="Q1083" s="3">
        <f t="shared" si="397"/>
        <v>-0.850373679152999</v>
      </c>
      <c r="R1083" s="3">
        <f t="shared" si="398"/>
        <v>-9.7250181392497073</v>
      </c>
      <c r="S1083" s="3">
        <f t="shared" si="399"/>
        <v>9.0461033147880734</v>
      </c>
      <c r="T1083" s="3">
        <f t="shared" si="400"/>
        <v>-0.90892485747700269</v>
      </c>
      <c r="U1083" s="3">
        <f t="shared" si="401"/>
        <v>9.0461033147880739E-3</v>
      </c>
      <c r="V1083" s="3">
        <f t="shared" si="402"/>
        <v>-9.0892485747700268E-4</v>
      </c>
      <c r="W1083" s="3">
        <f t="shared" si="403"/>
        <v>-0.85033371159007876</v>
      </c>
      <c r="X1083" s="3">
        <f>((m*gy-Cx*T1083)/m)</f>
        <v>-9.7245610633971626</v>
      </c>
      <c r="Y1083" s="3">
        <f t="shared" si="404"/>
        <v>-8.5033371159007874E-4</v>
      </c>
      <c r="Z1083" s="3">
        <f t="shared" si="405"/>
        <v>-9.7245610633971621E-3</v>
      </c>
      <c r="AA1083" t="b">
        <f t="shared" si="406"/>
        <v>1</v>
      </c>
    </row>
    <row r="1084" spans="1:27" x14ac:dyDescent="0.25">
      <c r="A1084" s="3">
        <v>106.700000000001</v>
      </c>
      <c r="B1084" s="3">
        <f t="shared" si="407"/>
        <v>10.152813589076201</v>
      </c>
      <c r="C1084" s="3">
        <f t="shared" si="412"/>
        <v>4.7553681729457544</v>
      </c>
      <c r="D1084" s="3">
        <f t="shared" si="413"/>
        <v>9.0456355226268421</v>
      </c>
      <c r="E1084" s="3">
        <f t="shared" si="414"/>
        <v>-0.91427460825689555</v>
      </c>
      <c r="F1084" s="2">
        <f t="shared" si="391"/>
        <v>-0.85028973912692307</v>
      </c>
      <c r="G1084" s="2">
        <f t="shared" si="392"/>
        <v>-9.7240581868238518</v>
      </c>
      <c r="H1084" s="3">
        <f t="shared" si="393"/>
        <v>9.0456355226268426E-3</v>
      </c>
      <c r="I1084" s="3">
        <f t="shared" si="394"/>
        <v>-9.1427460825689556E-4</v>
      </c>
      <c r="J1084" s="3">
        <f t="shared" si="395"/>
        <v>-8.5028973912692314E-4</v>
      </c>
      <c r="K1084" s="3">
        <f t="shared" si="396"/>
        <v>-9.7240581868238522E-3</v>
      </c>
      <c r="M1084" s="3">
        <f t="shared" si="408"/>
        <v>10.152359915786755</v>
      </c>
      <c r="N1084" s="3">
        <f t="shared" si="409"/>
        <v>4.7501798879869561</v>
      </c>
      <c r="O1084" s="3">
        <f t="shared" si="410"/>
        <v>9.0456781679160603</v>
      </c>
      <c r="P1084" s="3">
        <f t="shared" si="411"/>
        <v>-0.91378690947077501</v>
      </c>
      <c r="Q1084" s="3">
        <f t="shared" si="397"/>
        <v>-0.8502937477841096</v>
      </c>
      <c r="R1084" s="3">
        <f t="shared" si="398"/>
        <v>-9.7241040305097481</v>
      </c>
      <c r="S1084" s="3">
        <f t="shared" si="399"/>
        <v>9.0452530210421678</v>
      </c>
      <c r="T1084" s="3">
        <f t="shared" si="400"/>
        <v>-0.91864896148602992</v>
      </c>
      <c r="U1084" s="3">
        <f t="shared" si="401"/>
        <v>9.0452530210421676E-3</v>
      </c>
      <c r="V1084" s="3">
        <f t="shared" si="402"/>
        <v>-9.1864896148602989E-4</v>
      </c>
      <c r="W1084" s="3">
        <f t="shared" si="403"/>
        <v>-0.85025378397796381</v>
      </c>
      <c r="X1084" s="3">
        <f>((m*gy-Cx*T1084)/m)</f>
        <v>-9.7236469976203139</v>
      </c>
      <c r="Y1084" s="3">
        <f t="shared" si="404"/>
        <v>-8.5025378397796385E-4</v>
      </c>
      <c r="Z1084" s="3">
        <f t="shared" si="405"/>
        <v>-9.7236469976203135E-3</v>
      </c>
      <c r="AA1084" t="b">
        <f t="shared" si="406"/>
        <v>1</v>
      </c>
    </row>
    <row r="1085" spans="1:27" x14ac:dyDescent="0.25">
      <c r="A1085" s="3">
        <v>106.80000000000101</v>
      </c>
      <c r="B1085" s="3">
        <f t="shared" si="407"/>
        <v>10.161859224598828</v>
      </c>
      <c r="C1085" s="3">
        <f t="shared" si="412"/>
        <v>4.7544538983374975</v>
      </c>
      <c r="D1085" s="3">
        <f t="shared" si="413"/>
        <v>9.0447852328877154</v>
      </c>
      <c r="E1085" s="3">
        <f t="shared" si="414"/>
        <v>-0.92399866644371942</v>
      </c>
      <c r="F1085" s="2">
        <f t="shared" si="391"/>
        <v>-0.85020981189144518</v>
      </c>
      <c r="G1085" s="2">
        <f t="shared" si="392"/>
        <v>-9.7231441253542918</v>
      </c>
      <c r="H1085" s="3">
        <f t="shared" si="393"/>
        <v>9.0447852328877157E-3</v>
      </c>
      <c r="I1085" s="3">
        <f t="shared" si="394"/>
        <v>-9.2399866644371942E-4</v>
      </c>
      <c r="J1085" s="3">
        <f t="shared" si="395"/>
        <v>-8.5020981189144523E-4</v>
      </c>
      <c r="K1085" s="3">
        <f t="shared" si="396"/>
        <v>-9.7231441253542925E-3</v>
      </c>
      <c r="M1085" s="3">
        <f t="shared" si="408"/>
        <v>10.161405168807798</v>
      </c>
      <c r="N1085" s="3">
        <f t="shared" si="409"/>
        <v>4.7492612390254703</v>
      </c>
      <c r="O1085" s="3">
        <f t="shared" si="410"/>
        <v>9.0448279141320818</v>
      </c>
      <c r="P1085" s="3">
        <f t="shared" si="411"/>
        <v>-0.9235105564683953</v>
      </c>
      <c r="Q1085" s="3">
        <f t="shared" si="397"/>
        <v>-0.8502138239284156</v>
      </c>
      <c r="R1085" s="3">
        <f t="shared" si="398"/>
        <v>-9.7231900076919722</v>
      </c>
      <c r="S1085" s="3">
        <f t="shared" si="399"/>
        <v>9.0444028072201181</v>
      </c>
      <c r="T1085" s="3">
        <f t="shared" si="400"/>
        <v>-0.92837215147224128</v>
      </c>
      <c r="U1085" s="3">
        <f t="shared" si="401"/>
        <v>9.0444028072201189E-3</v>
      </c>
      <c r="V1085" s="3">
        <f t="shared" si="402"/>
        <v>-9.2837215147224133E-4</v>
      </c>
      <c r="W1085" s="3">
        <f t="shared" si="403"/>
        <v>-0.85017386387869109</v>
      </c>
      <c r="X1085" s="3">
        <f>((m*gy-Cx*T1085)/m)</f>
        <v>-9.7227330177616089</v>
      </c>
      <c r="Y1085" s="3">
        <f t="shared" si="404"/>
        <v>-8.501738638786911E-4</v>
      </c>
      <c r="Z1085" s="3">
        <f t="shared" si="405"/>
        <v>-9.7227330177616089E-3</v>
      </c>
      <c r="AA1085" t="b">
        <f t="shared" si="406"/>
        <v>1</v>
      </c>
    </row>
    <row r="1086" spans="1:27" x14ac:dyDescent="0.25">
      <c r="A1086" s="3">
        <v>106.900000000001</v>
      </c>
      <c r="B1086" s="3">
        <f t="shared" si="407"/>
        <v>10.170904009831716</v>
      </c>
      <c r="C1086" s="3">
        <f t="shared" si="412"/>
        <v>4.7535298996710535</v>
      </c>
      <c r="D1086" s="3">
        <f t="shared" si="413"/>
        <v>9.0439350230758233</v>
      </c>
      <c r="E1086" s="3">
        <f t="shared" si="414"/>
        <v>-0.93372181056907366</v>
      </c>
      <c r="F1086" s="2">
        <f t="shared" si="391"/>
        <v>-0.85012989216912727</v>
      </c>
      <c r="G1086" s="2">
        <f t="shared" si="392"/>
        <v>-9.7222301498065082</v>
      </c>
      <c r="H1086" s="3">
        <f t="shared" si="393"/>
        <v>9.0439350230758237E-3</v>
      </c>
      <c r="I1086" s="3">
        <f t="shared" si="394"/>
        <v>-9.3372181056907365E-4</v>
      </c>
      <c r="J1086" s="3">
        <f t="shared" si="395"/>
        <v>-8.5012989216912724E-4</v>
      </c>
      <c r="K1086" s="3">
        <f t="shared" si="396"/>
        <v>-9.7222301498065076E-3</v>
      </c>
      <c r="M1086" s="3">
        <f t="shared" si="408"/>
        <v>10.170449571615018</v>
      </c>
      <c r="N1086" s="3">
        <f t="shared" si="409"/>
        <v>4.7483328668739979</v>
      </c>
      <c r="O1086" s="3">
        <f t="shared" si="410"/>
        <v>9.0439777402682022</v>
      </c>
      <c r="P1086" s="3">
        <f t="shared" si="411"/>
        <v>-0.93323328948615691</v>
      </c>
      <c r="Q1086" s="3">
        <f t="shared" si="397"/>
        <v>-0.85013390758521101</v>
      </c>
      <c r="R1086" s="3">
        <f t="shared" si="398"/>
        <v>-9.7222760707883022</v>
      </c>
      <c r="S1086" s="3">
        <f t="shared" si="399"/>
        <v>9.0435526733144105</v>
      </c>
      <c r="T1086" s="3">
        <f t="shared" si="400"/>
        <v>-0.93809442752155103</v>
      </c>
      <c r="U1086" s="3">
        <f t="shared" si="401"/>
        <v>9.043552673314411E-3</v>
      </c>
      <c r="V1086" s="3">
        <f t="shared" si="402"/>
        <v>-9.3809442752155103E-4</v>
      </c>
      <c r="W1086" s="3">
        <f t="shared" si="403"/>
        <v>-0.85009395129155452</v>
      </c>
      <c r="X1086" s="3">
        <f>((m*gy-Cx*T1086)/m)</f>
        <v>-9.7218191238129741</v>
      </c>
      <c r="Y1086" s="3">
        <f t="shared" si="404"/>
        <v>-8.5009395129155454E-4</v>
      </c>
      <c r="Z1086" s="3">
        <f t="shared" si="405"/>
        <v>-9.7218191238129751E-3</v>
      </c>
      <c r="AA1086" t="b">
        <f t="shared" si="406"/>
        <v>1</v>
      </c>
    </row>
    <row r="1087" spans="1:27" x14ac:dyDescent="0.25">
      <c r="A1087" s="3">
        <v>107.00000000000099</v>
      </c>
      <c r="B1087" s="3">
        <f t="shared" si="407"/>
        <v>10.179947944854792</v>
      </c>
      <c r="C1087" s="3">
        <f t="shared" si="412"/>
        <v>4.7525961778604842</v>
      </c>
      <c r="D1087" s="3">
        <f t="shared" si="413"/>
        <v>9.0430848931836536</v>
      </c>
      <c r="E1087" s="3">
        <f t="shared" si="414"/>
        <v>-0.94344404071888022</v>
      </c>
      <c r="F1087" s="2">
        <f t="shared" si="391"/>
        <v>-0.85004997995926335</v>
      </c>
      <c r="G1087" s="2">
        <f t="shared" si="392"/>
        <v>-9.7213162601724257</v>
      </c>
      <c r="H1087" s="3">
        <f t="shared" si="393"/>
        <v>9.0430848931836536E-3</v>
      </c>
      <c r="I1087" s="3">
        <f t="shared" si="394"/>
        <v>-9.4344404071888019E-4</v>
      </c>
      <c r="J1087" s="3">
        <f t="shared" si="395"/>
        <v>-8.5004997995926333E-4</v>
      </c>
      <c r="K1087" s="3">
        <f t="shared" si="396"/>
        <v>-9.7213162601724259E-3</v>
      </c>
      <c r="M1087" s="3">
        <f t="shared" si="408"/>
        <v>10.179493124288333</v>
      </c>
      <c r="N1087" s="3">
        <f t="shared" si="409"/>
        <v>4.7473947724464765</v>
      </c>
      <c r="O1087" s="3">
        <f t="shared" si="410"/>
        <v>9.0431276463169112</v>
      </c>
      <c r="P1087" s="3">
        <f t="shared" si="411"/>
        <v>-0.94295510860996989</v>
      </c>
      <c r="Q1087" s="3">
        <f t="shared" si="397"/>
        <v>-0.85005399875378962</v>
      </c>
      <c r="R1087" s="3">
        <f t="shared" si="398"/>
        <v>-9.7213622197906631</v>
      </c>
      <c r="S1087" s="3">
        <f t="shared" si="399"/>
        <v>9.0427026193175344</v>
      </c>
      <c r="T1087" s="3">
        <f t="shared" si="400"/>
        <v>-0.94781578971986524</v>
      </c>
      <c r="U1087" s="3">
        <f t="shared" si="401"/>
        <v>9.0427026193175344E-3</v>
      </c>
      <c r="V1087" s="3">
        <f t="shared" si="402"/>
        <v>-9.4781578971986531E-4</v>
      </c>
      <c r="W1087" s="3">
        <f t="shared" si="403"/>
        <v>-0.8500140462158482</v>
      </c>
      <c r="X1087" s="3">
        <f>((m*gy-Cx*T1087)/m)</f>
        <v>-9.7209053157663341</v>
      </c>
      <c r="Y1087" s="3">
        <f t="shared" si="404"/>
        <v>-8.5001404621584816E-4</v>
      </c>
      <c r="Z1087" s="3">
        <f t="shared" si="405"/>
        <v>-9.7209053157663351E-3</v>
      </c>
      <c r="AA1087" t="b">
        <f t="shared" si="406"/>
        <v>1</v>
      </c>
    </row>
    <row r="1088" spans="1:27" x14ac:dyDescent="0.25">
      <c r="A1088" s="3">
        <v>107.100000000001</v>
      </c>
      <c r="B1088" s="3">
        <f t="shared" si="407"/>
        <v>10.188991029747976</v>
      </c>
      <c r="C1088" s="3">
        <f t="shared" si="412"/>
        <v>4.7516527338197649</v>
      </c>
      <c r="D1088" s="3">
        <f t="shared" si="413"/>
        <v>9.0422348432036941</v>
      </c>
      <c r="E1088" s="3">
        <f t="shared" si="414"/>
        <v>-0.95316535697905269</v>
      </c>
      <c r="F1088" s="2">
        <f t="shared" si="391"/>
        <v>-0.84997007526114721</v>
      </c>
      <c r="G1088" s="2">
        <f t="shared" si="392"/>
        <v>-9.7204024564439706</v>
      </c>
      <c r="H1088" s="3">
        <f t="shared" si="393"/>
        <v>9.0422348432036941E-3</v>
      </c>
      <c r="I1088" s="3">
        <f t="shared" si="394"/>
        <v>-9.5316535697905272E-4</v>
      </c>
      <c r="J1088" s="3">
        <f t="shared" si="395"/>
        <v>-8.4997007526114727E-4</v>
      </c>
      <c r="K1088" s="3">
        <f t="shared" si="396"/>
        <v>-9.7204024564439707E-3</v>
      </c>
      <c r="M1088" s="3">
        <f t="shared" si="408"/>
        <v>10.188535826907652</v>
      </c>
      <c r="N1088" s="3">
        <f t="shared" si="409"/>
        <v>4.7464469566567562</v>
      </c>
      <c r="O1088" s="3">
        <f t="shared" si="410"/>
        <v>9.0422776322706948</v>
      </c>
      <c r="P1088" s="3">
        <f t="shared" si="411"/>
        <v>-0.9526760139257362</v>
      </c>
      <c r="Q1088" s="3">
        <f t="shared" si="397"/>
        <v>-0.84997409743344521</v>
      </c>
      <c r="R1088" s="3">
        <f t="shared" si="398"/>
        <v>-9.7204484546909811</v>
      </c>
      <c r="S1088" s="3">
        <f t="shared" si="399"/>
        <v>9.0418526452219776</v>
      </c>
      <c r="T1088" s="3">
        <f t="shared" si="400"/>
        <v>-0.95753623815308164</v>
      </c>
      <c r="U1088" s="3">
        <f t="shared" si="401"/>
        <v>9.0418526452219778E-3</v>
      </c>
      <c r="V1088" s="3">
        <f t="shared" si="402"/>
        <v>-9.5753623815308172E-4</v>
      </c>
      <c r="W1088" s="3">
        <f t="shared" si="403"/>
        <v>-0.84993414865086581</v>
      </c>
      <c r="X1088" s="3">
        <f>((m*gy-Cx*T1088)/m)</f>
        <v>-9.7199915936136101</v>
      </c>
      <c r="Y1088" s="3">
        <f t="shared" si="404"/>
        <v>-8.4993414865086581E-4</v>
      </c>
      <c r="Z1088" s="3">
        <f t="shared" si="405"/>
        <v>-9.7199915936136104E-3</v>
      </c>
      <c r="AA1088" t="b">
        <f t="shared" si="406"/>
        <v>1</v>
      </c>
    </row>
    <row r="1089" spans="1:27" x14ac:dyDescent="0.25">
      <c r="A1089" s="3">
        <v>107.200000000001</v>
      </c>
      <c r="B1089" s="3">
        <f t="shared" si="407"/>
        <v>10.19803326459118</v>
      </c>
      <c r="C1089" s="3">
        <f t="shared" si="412"/>
        <v>4.7506995684627862</v>
      </c>
      <c r="D1089" s="3">
        <f t="shared" si="413"/>
        <v>9.0413848731284325</v>
      </c>
      <c r="E1089" s="3">
        <f t="shared" si="414"/>
        <v>-0.9628857594354967</v>
      </c>
      <c r="F1089" s="2">
        <f t="shared" si="391"/>
        <v>-0.84989017807407252</v>
      </c>
      <c r="G1089" s="2">
        <f t="shared" si="392"/>
        <v>-9.7194887386130642</v>
      </c>
      <c r="H1089" s="3">
        <f t="shared" si="393"/>
        <v>9.0413848731284319E-3</v>
      </c>
      <c r="I1089" s="3">
        <f t="shared" si="394"/>
        <v>-9.6288575943549672E-4</v>
      </c>
      <c r="J1089" s="3">
        <f t="shared" si="395"/>
        <v>-8.4989017807407259E-4</v>
      </c>
      <c r="K1089" s="3">
        <f t="shared" si="396"/>
        <v>-9.7194887386130649E-3</v>
      </c>
      <c r="M1089" s="3">
        <f t="shared" si="408"/>
        <v>10.197577679552873</v>
      </c>
      <c r="N1089" s="3">
        <f t="shared" si="409"/>
        <v>4.7454894204186031</v>
      </c>
      <c r="O1089" s="3">
        <f t="shared" si="410"/>
        <v>9.0414276981220443</v>
      </c>
      <c r="P1089" s="3">
        <f t="shared" si="411"/>
        <v>-0.96239600551934978</v>
      </c>
      <c r="Q1089" s="3">
        <f t="shared" si="397"/>
        <v>-0.84989420362347212</v>
      </c>
      <c r="R1089" s="3">
        <f t="shared" si="398"/>
        <v>-9.7195347754811827</v>
      </c>
      <c r="S1089" s="3">
        <f t="shared" si="399"/>
        <v>9.0410027510202333</v>
      </c>
      <c r="T1089" s="3">
        <f t="shared" si="400"/>
        <v>-0.96725577290709042</v>
      </c>
      <c r="U1089" s="3">
        <f t="shared" si="401"/>
        <v>9.0410027510202332E-3</v>
      </c>
      <c r="V1089" s="3">
        <f t="shared" si="402"/>
        <v>-9.6725577290709042E-4</v>
      </c>
      <c r="W1089" s="3">
        <f t="shared" si="403"/>
        <v>-0.84985425859590191</v>
      </c>
      <c r="X1089" s="3">
        <f>((m*gy-Cx*T1089)/m)</f>
        <v>-9.7190779573467339</v>
      </c>
      <c r="Y1089" s="3">
        <f t="shared" si="404"/>
        <v>-8.4985425859590189E-4</v>
      </c>
      <c r="Z1089" s="3">
        <f t="shared" si="405"/>
        <v>-9.7190779573467345E-3</v>
      </c>
      <c r="AA1089" t="b">
        <f t="shared" si="406"/>
        <v>1</v>
      </c>
    </row>
    <row r="1090" spans="1:27" x14ac:dyDescent="0.25">
      <c r="A1090" s="3">
        <v>107.30000000000101</v>
      </c>
      <c r="B1090" s="3">
        <f t="shared" si="407"/>
        <v>10.207074649464309</v>
      </c>
      <c r="C1090" s="3">
        <f t="shared" si="412"/>
        <v>4.7497366827033503</v>
      </c>
      <c r="D1090" s="3">
        <f t="shared" si="413"/>
        <v>9.0405349829503585</v>
      </c>
      <c r="E1090" s="3">
        <f t="shared" si="414"/>
        <v>-0.97260524817410976</v>
      </c>
      <c r="F1090" s="2">
        <f t="shared" si="391"/>
        <v>-0.84981028839733364</v>
      </c>
      <c r="G1090" s="2">
        <f t="shared" si="392"/>
        <v>-9.7185751066716346</v>
      </c>
      <c r="H1090" s="3">
        <f t="shared" si="393"/>
        <v>9.0405349829503594E-3</v>
      </c>
      <c r="I1090" s="3">
        <f t="shared" si="394"/>
        <v>-9.7260524817410982E-4</v>
      </c>
      <c r="J1090" s="3">
        <f t="shared" si="395"/>
        <v>-8.4981028839733368E-4</v>
      </c>
      <c r="K1090" s="3">
        <f t="shared" si="396"/>
        <v>-9.7185751066716352E-3</v>
      </c>
      <c r="M1090" s="3">
        <f t="shared" si="408"/>
        <v>10.206618682303894</v>
      </c>
      <c r="N1090" s="3">
        <f t="shared" si="409"/>
        <v>4.7445221646456961</v>
      </c>
      <c r="O1090" s="3">
        <f t="shared" si="410"/>
        <v>9.0405778438634492</v>
      </c>
      <c r="P1090" s="3">
        <f t="shared" si="411"/>
        <v>-0.97211508347669651</v>
      </c>
      <c r="Q1090" s="3">
        <f t="shared" si="397"/>
        <v>-0.84981431732316415</v>
      </c>
      <c r="R1090" s="3">
        <f t="shared" si="398"/>
        <v>-9.7186211821531909</v>
      </c>
      <c r="S1090" s="3">
        <f t="shared" si="399"/>
        <v>9.0401529367047875</v>
      </c>
      <c r="T1090" s="3">
        <f t="shared" si="400"/>
        <v>-0.97697439406777309</v>
      </c>
      <c r="U1090" s="3">
        <f t="shared" si="401"/>
        <v>9.0401529367047876E-3</v>
      </c>
      <c r="V1090" s="3">
        <f t="shared" si="402"/>
        <v>-9.7697439406777302E-4</v>
      </c>
      <c r="W1090" s="3">
        <f t="shared" si="403"/>
        <v>-0.84977437605024997</v>
      </c>
      <c r="X1090" s="3">
        <f>((m*gy-Cx*T1090)/m)</f>
        <v>-9.7181644069576301</v>
      </c>
      <c r="Y1090" s="3">
        <f t="shared" si="404"/>
        <v>-8.4977437605024994E-4</v>
      </c>
      <c r="Z1090" s="3">
        <f t="shared" si="405"/>
        <v>-9.7181644069576304E-3</v>
      </c>
      <c r="AA1090" t="b">
        <f t="shared" si="406"/>
        <v>1</v>
      </c>
    </row>
    <row r="1091" spans="1:27" x14ac:dyDescent="0.25">
      <c r="A1091" s="3">
        <v>107.400000000001</v>
      </c>
      <c r="B1091" s="3">
        <f t="shared" si="407"/>
        <v>10.21611518444726</v>
      </c>
      <c r="C1091" s="3">
        <f t="shared" si="412"/>
        <v>4.748764077455176</v>
      </c>
      <c r="D1091" s="3">
        <f t="shared" si="413"/>
        <v>9.0396851726619616</v>
      </c>
      <c r="E1091" s="3">
        <f t="shared" si="414"/>
        <v>-0.98232382328078138</v>
      </c>
      <c r="F1091" s="2">
        <f t="shared" si="391"/>
        <v>-0.84973040623022433</v>
      </c>
      <c r="G1091" s="2">
        <f t="shared" si="392"/>
        <v>-9.7176615606116066</v>
      </c>
      <c r="H1091" s="3">
        <f t="shared" si="393"/>
        <v>9.0396851726619615E-3</v>
      </c>
      <c r="I1091" s="3">
        <f t="shared" si="394"/>
        <v>-9.8232382328078145E-4</v>
      </c>
      <c r="J1091" s="3">
        <f t="shared" si="395"/>
        <v>-8.497304062302243E-4</v>
      </c>
      <c r="K1091" s="3">
        <f t="shared" si="396"/>
        <v>-9.7176615606116064E-3</v>
      </c>
      <c r="M1091" s="3">
        <f t="shared" si="408"/>
        <v>10.215658835240598</v>
      </c>
      <c r="N1091" s="3">
        <f t="shared" si="409"/>
        <v>4.7435451902516279</v>
      </c>
      <c r="O1091" s="3">
        <f t="shared" si="410"/>
        <v>9.0397280694873992</v>
      </c>
      <c r="P1091" s="3">
        <f t="shared" si="411"/>
        <v>-0.98183324788365411</v>
      </c>
      <c r="Q1091" s="3">
        <f t="shared" si="397"/>
        <v>-0.84973443853181541</v>
      </c>
      <c r="R1091" s="3">
        <f t="shared" si="398"/>
        <v>-9.7177076746989375</v>
      </c>
      <c r="S1091" s="3">
        <f t="shared" si="399"/>
        <v>9.0393032022681332</v>
      </c>
      <c r="T1091" s="3">
        <f t="shared" si="400"/>
        <v>-0.98669210172100363</v>
      </c>
      <c r="U1091" s="3">
        <f t="shared" si="401"/>
        <v>9.0393032022681331E-3</v>
      </c>
      <c r="V1091" s="3">
        <f t="shared" si="402"/>
        <v>-9.8669210172100375E-4</v>
      </c>
      <c r="W1091" s="3">
        <f t="shared" si="403"/>
        <v>-0.84969450101320443</v>
      </c>
      <c r="X1091" s="3">
        <f>((m*gy-Cx*T1091)/m)</f>
        <v>-9.717250942438227</v>
      </c>
      <c r="Y1091" s="3">
        <f t="shared" si="404"/>
        <v>-8.4969450101320446E-4</v>
      </c>
      <c r="Z1091" s="3">
        <f t="shared" si="405"/>
        <v>-9.7172509424382266E-3</v>
      </c>
      <c r="AA1091" t="b">
        <f t="shared" si="406"/>
        <v>1</v>
      </c>
    </row>
    <row r="1092" spans="1:27" x14ac:dyDescent="0.25">
      <c r="A1092" s="3">
        <v>107.50000000000099</v>
      </c>
      <c r="B1092" s="3">
        <f t="shared" si="407"/>
        <v>10.225154869619921</v>
      </c>
      <c r="C1092" s="3">
        <f t="shared" si="412"/>
        <v>4.7477817536318954</v>
      </c>
      <c r="D1092" s="3">
        <f t="shared" si="413"/>
        <v>9.0388354422557313</v>
      </c>
      <c r="E1092" s="3">
        <f t="shared" si="414"/>
        <v>-0.99204148484139298</v>
      </c>
      <c r="F1092" s="2">
        <f t="shared" si="391"/>
        <v>-0.84965053157203874</v>
      </c>
      <c r="G1092" s="2">
        <f t="shared" si="392"/>
        <v>-9.7167481004249101</v>
      </c>
      <c r="H1092" s="3">
        <f t="shared" si="393"/>
        <v>9.0388354422557323E-3</v>
      </c>
      <c r="I1092" s="3">
        <f t="shared" si="394"/>
        <v>-9.9204148484139309E-4</v>
      </c>
      <c r="J1092" s="3">
        <f t="shared" si="395"/>
        <v>-8.4965053157203875E-4</v>
      </c>
      <c r="K1092" s="3">
        <f t="shared" si="396"/>
        <v>-9.7167481004249105E-3</v>
      </c>
      <c r="M1092" s="3">
        <f t="shared" si="408"/>
        <v>10.224698138442866</v>
      </c>
      <c r="N1092" s="3">
        <f t="shared" si="409"/>
        <v>4.7425584981499069</v>
      </c>
      <c r="O1092" s="3">
        <f t="shared" si="410"/>
        <v>9.0388783749863855</v>
      </c>
      <c r="P1092" s="3">
        <f t="shared" si="411"/>
        <v>-0.99155049882609236</v>
      </c>
      <c r="Q1092" s="3">
        <f t="shared" si="397"/>
        <v>-0.84965456724872013</v>
      </c>
      <c r="R1092" s="3">
        <f t="shared" si="398"/>
        <v>-9.7167942531103471</v>
      </c>
      <c r="S1092" s="3">
        <f t="shared" si="399"/>
        <v>9.0384535477027619</v>
      </c>
      <c r="T1092" s="3">
        <f t="shared" si="400"/>
        <v>-0.99640889595264759</v>
      </c>
      <c r="U1092" s="3">
        <f t="shared" si="401"/>
        <v>9.0384535477027617E-3</v>
      </c>
      <c r="V1092" s="3">
        <f t="shared" si="402"/>
        <v>-9.9640889595264764E-4</v>
      </c>
      <c r="W1092" s="3">
        <f t="shared" si="403"/>
        <v>-0.84961463348405952</v>
      </c>
      <c r="X1092" s="3">
        <f>((m*gy-Cx*T1092)/m)</f>
        <v>-9.7163375637804528</v>
      </c>
      <c r="Y1092" s="3">
        <f t="shared" si="404"/>
        <v>-8.4961463348405953E-4</v>
      </c>
      <c r="Z1092" s="3">
        <f t="shared" si="405"/>
        <v>-9.7163375637804531E-3</v>
      </c>
      <c r="AA1092" t="b">
        <f t="shared" si="406"/>
        <v>1</v>
      </c>
    </row>
    <row r="1093" spans="1:27" x14ac:dyDescent="0.25">
      <c r="A1093" s="3">
        <v>107.600000000001</v>
      </c>
      <c r="B1093" s="3">
        <f t="shared" si="407"/>
        <v>10.234193705062177</v>
      </c>
      <c r="C1093" s="3">
        <f t="shared" si="412"/>
        <v>4.7467897121470539</v>
      </c>
      <c r="D1093" s="3">
        <f t="shared" si="413"/>
        <v>9.0379857917241591</v>
      </c>
      <c r="E1093" s="3">
        <f t="shared" si="414"/>
        <v>-1.001758232941818</v>
      </c>
      <c r="F1093" s="2">
        <f t="shared" si="391"/>
        <v>-0.84957066442207085</v>
      </c>
      <c r="G1093" s="2">
        <f t="shared" si="392"/>
        <v>-9.7158347261034699</v>
      </c>
      <c r="H1093" s="3">
        <f t="shared" si="393"/>
        <v>9.0379857917241586E-3</v>
      </c>
      <c r="I1093" s="3">
        <f t="shared" si="394"/>
        <v>-1.0017582329418179E-3</v>
      </c>
      <c r="J1093" s="3">
        <f t="shared" si="395"/>
        <v>-8.4957066442207087E-4</v>
      </c>
      <c r="K1093" s="3">
        <f t="shared" si="396"/>
        <v>-9.7158347261034703E-3</v>
      </c>
      <c r="M1093" s="3">
        <f t="shared" si="408"/>
        <v>10.233736591990569</v>
      </c>
      <c r="N1093" s="3">
        <f t="shared" si="409"/>
        <v>4.7415620892539545</v>
      </c>
      <c r="O1093" s="3">
        <f t="shared" si="410"/>
        <v>9.0380287603529013</v>
      </c>
      <c r="P1093" s="3">
        <f t="shared" si="411"/>
        <v>-1.0012668363898729</v>
      </c>
      <c r="Q1093" s="3">
        <f t="shared" si="397"/>
        <v>-0.84957470347317265</v>
      </c>
      <c r="R1093" s="3">
        <f t="shared" si="398"/>
        <v>-9.7158809173793532</v>
      </c>
      <c r="S1093" s="3">
        <f t="shared" si="399"/>
        <v>9.0376039730011648</v>
      </c>
      <c r="T1093" s="3">
        <f t="shared" si="400"/>
        <v>-1.0061247768485626</v>
      </c>
      <c r="U1093" s="3">
        <f t="shared" si="401"/>
        <v>9.0376039730011657E-3</v>
      </c>
      <c r="V1093" s="3">
        <f t="shared" si="402"/>
        <v>-1.0061247768485626E-3</v>
      </c>
      <c r="W1093" s="3">
        <f t="shared" si="403"/>
        <v>-0.84953477346210948</v>
      </c>
      <c r="X1093" s="3">
        <f>((m*gy-Cx*T1093)/m)</f>
        <v>-9.7154242709762357</v>
      </c>
      <c r="Y1093" s="3">
        <f t="shared" si="404"/>
        <v>-8.4953477346210945E-4</v>
      </c>
      <c r="Z1093" s="3">
        <f t="shared" si="405"/>
        <v>-9.7154242709762365E-3</v>
      </c>
      <c r="AA1093" t="b">
        <f t="shared" si="406"/>
        <v>1</v>
      </c>
    </row>
    <row r="1094" spans="1:27" x14ac:dyDescent="0.25">
      <c r="A1094" s="3">
        <v>107.700000000001</v>
      </c>
      <c r="B1094" s="3">
        <f t="shared" si="407"/>
        <v>10.243231690853902</v>
      </c>
      <c r="C1094" s="3">
        <f t="shared" si="412"/>
        <v>4.7457879539141121</v>
      </c>
      <c r="D1094" s="3">
        <f t="shared" si="413"/>
        <v>9.0371362210597361</v>
      </c>
      <c r="E1094" s="3">
        <f t="shared" si="414"/>
        <v>-1.0114740676679215</v>
      </c>
      <c r="F1094" s="2">
        <f t="shared" si="391"/>
        <v>-0.84949080477961514</v>
      </c>
      <c r="G1094" s="2">
        <f t="shared" si="392"/>
        <v>-9.7149214376392159</v>
      </c>
      <c r="H1094" s="3">
        <f t="shared" si="393"/>
        <v>9.0371362210597359E-3</v>
      </c>
      <c r="I1094" s="3">
        <f t="shared" si="394"/>
        <v>-1.0114740676679215E-3</v>
      </c>
      <c r="J1094" s="3">
        <f t="shared" si="395"/>
        <v>-8.4949080477961518E-4</v>
      </c>
      <c r="K1094" s="3">
        <f t="shared" si="396"/>
        <v>-9.7149214376392162E-3</v>
      </c>
      <c r="M1094" s="3">
        <f t="shared" si="408"/>
        <v>10.24277419596357</v>
      </c>
      <c r="N1094" s="3">
        <f t="shared" si="409"/>
        <v>4.7405559644771058</v>
      </c>
      <c r="O1094" s="3">
        <f t="shared" si="410"/>
        <v>9.0371792255794396</v>
      </c>
      <c r="P1094" s="3">
        <f t="shared" si="411"/>
        <v>-1.0109822606608492</v>
      </c>
      <c r="Q1094" s="3">
        <f t="shared" si="397"/>
        <v>-0.84949484720446722</v>
      </c>
      <c r="R1094" s="3">
        <f t="shared" si="398"/>
        <v>-9.7149676674978807</v>
      </c>
      <c r="S1094" s="3">
        <f t="shared" si="399"/>
        <v>9.0367544781558369</v>
      </c>
      <c r="T1094" s="3">
        <f t="shared" si="400"/>
        <v>-1.0158397444945981</v>
      </c>
      <c r="U1094" s="3">
        <f t="shared" si="401"/>
        <v>9.0367544781558371E-3</v>
      </c>
      <c r="V1094" s="3">
        <f t="shared" si="402"/>
        <v>-1.0158397444945981E-3</v>
      </c>
      <c r="W1094" s="3">
        <f t="shared" si="403"/>
        <v>-0.84945492094664865</v>
      </c>
      <c r="X1094" s="3">
        <f>((m*gy-Cx*T1094)/m)</f>
        <v>-9.7145110640175094</v>
      </c>
      <c r="Y1094" s="3">
        <f t="shared" si="404"/>
        <v>-8.4945492094664862E-4</v>
      </c>
      <c r="Z1094" s="3">
        <f t="shared" si="405"/>
        <v>-9.7145110640175104E-3</v>
      </c>
      <c r="AA1094" t="b">
        <f t="shared" si="406"/>
        <v>1</v>
      </c>
    </row>
    <row r="1095" spans="1:27" x14ac:dyDescent="0.25">
      <c r="A1095" s="3">
        <v>107.80000000000101</v>
      </c>
      <c r="B1095" s="3">
        <f t="shared" si="407"/>
        <v>10.252268827074962</v>
      </c>
      <c r="C1095" s="3">
        <f t="shared" si="412"/>
        <v>4.7447764798464442</v>
      </c>
      <c r="D1095" s="3">
        <f t="shared" si="413"/>
        <v>9.0362867302549557</v>
      </c>
      <c r="E1095" s="3">
        <f t="shared" si="414"/>
        <v>-1.0211889891055608</v>
      </c>
      <c r="F1095" s="2">
        <f t="shared" si="391"/>
        <v>-0.84941095264396582</v>
      </c>
      <c r="G1095" s="2">
        <f t="shared" si="392"/>
        <v>-9.7140082350240782</v>
      </c>
      <c r="H1095" s="3">
        <f t="shared" si="393"/>
        <v>9.0362867302549565E-3</v>
      </c>
      <c r="I1095" s="3">
        <f t="shared" si="394"/>
        <v>-1.0211889891055608E-3</v>
      </c>
      <c r="J1095" s="3">
        <f t="shared" si="395"/>
        <v>-8.4941095264396587E-4</v>
      </c>
      <c r="K1095" s="3">
        <f t="shared" si="396"/>
        <v>-9.714008235024078E-3</v>
      </c>
      <c r="M1095" s="3">
        <f t="shared" si="408"/>
        <v>10.251810950441726</v>
      </c>
      <c r="N1095" s="3">
        <f t="shared" si="409"/>
        <v>4.7395401247326108</v>
      </c>
      <c r="O1095" s="3">
        <f t="shared" si="410"/>
        <v>9.0363297706584937</v>
      </c>
      <c r="P1095" s="3">
        <f t="shared" si="411"/>
        <v>-1.0206967717248667</v>
      </c>
      <c r="Q1095" s="3">
        <f t="shared" si="397"/>
        <v>-0.84941499844189838</v>
      </c>
      <c r="R1095" s="3">
        <f t="shared" si="398"/>
        <v>-9.7140545034578629</v>
      </c>
      <c r="S1095" s="3">
        <f t="shared" si="399"/>
        <v>9.035905063159273</v>
      </c>
      <c r="T1095" s="3">
        <f t="shared" si="400"/>
        <v>-1.0255537989765957</v>
      </c>
      <c r="U1095" s="3">
        <f t="shared" si="401"/>
        <v>9.0359050631592733E-3</v>
      </c>
      <c r="V1095" s="3">
        <f t="shared" si="402"/>
        <v>-1.0255537989765958E-3</v>
      </c>
      <c r="W1095" s="3">
        <f t="shared" si="403"/>
        <v>-0.84937507593697159</v>
      </c>
      <c r="X1095" s="3">
        <f>((m*gy-Cx*T1095)/m)</f>
        <v>-9.7135979428962003</v>
      </c>
      <c r="Y1095" s="3">
        <f t="shared" si="404"/>
        <v>-8.4937507593697164E-4</v>
      </c>
      <c r="Z1095" s="3">
        <f t="shared" si="405"/>
        <v>-9.7135979428962013E-3</v>
      </c>
      <c r="AA1095" t="b">
        <f t="shared" si="406"/>
        <v>1</v>
      </c>
    </row>
    <row r="1096" spans="1:27" x14ac:dyDescent="0.25">
      <c r="A1096" s="3">
        <v>107.900000000001</v>
      </c>
      <c r="B1096" s="3">
        <f t="shared" si="407"/>
        <v>10.261305113805218</v>
      </c>
      <c r="C1096" s="3">
        <f t="shared" si="412"/>
        <v>4.7437552908573384</v>
      </c>
      <c r="D1096" s="3">
        <f t="shared" si="413"/>
        <v>9.0354373193023125</v>
      </c>
      <c r="E1096" s="3">
        <f t="shared" si="414"/>
        <v>-1.0309029973405848</v>
      </c>
      <c r="F1096" s="2">
        <f t="shared" si="391"/>
        <v>-0.84933110801441725</v>
      </c>
      <c r="G1096" s="2">
        <f t="shared" si="392"/>
        <v>-9.7130951182499849</v>
      </c>
      <c r="H1096" s="3">
        <f t="shared" si="393"/>
        <v>9.0354373193023124E-3</v>
      </c>
      <c r="I1096" s="3">
        <f t="shared" si="394"/>
        <v>-1.0309029973405849E-3</v>
      </c>
      <c r="J1096" s="3">
        <f t="shared" si="395"/>
        <v>-8.4933110801441722E-4</v>
      </c>
      <c r="K1096" s="3">
        <f t="shared" si="396"/>
        <v>-9.7130951182499859E-3</v>
      </c>
      <c r="M1096" s="3">
        <f t="shared" si="408"/>
        <v>10.260846855504886</v>
      </c>
      <c r="N1096" s="3">
        <f t="shared" si="409"/>
        <v>4.738514570933634</v>
      </c>
      <c r="O1096" s="3">
        <f t="shared" si="410"/>
        <v>9.0354803955825567</v>
      </c>
      <c r="P1096" s="3">
        <f t="shared" si="411"/>
        <v>-1.0304103696677629</v>
      </c>
      <c r="Q1096" s="3">
        <f t="shared" si="397"/>
        <v>-0.84933515718476027</v>
      </c>
      <c r="R1096" s="3">
        <f t="shared" si="398"/>
        <v>-9.7131414252512318</v>
      </c>
      <c r="S1096" s="3">
        <f t="shared" si="399"/>
        <v>9.0350557280039645</v>
      </c>
      <c r="T1096" s="3">
        <f t="shared" si="400"/>
        <v>-1.0352669403803885</v>
      </c>
      <c r="U1096" s="3">
        <f t="shared" si="401"/>
        <v>9.0350557280039646E-3</v>
      </c>
      <c r="V1096" s="3">
        <f t="shared" si="402"/>
        <v>-1.0352669403803885E-3</v>
      </c>
      <c r="W1096" s="3">
        <f t="shared" si="403"/>
        <v>-0.84929523843237253</v>
      </c>
      <c r="X1096" s="3">
        <f>((m*gy-Cx*T1096)/m)</f>
        <v>-9.7126849076042454</v>
      </c>
      <c r="Y1096" s="3">
        <f t="shared" si="404"/>
        <v>-8.492952384323725E-4</v>
      </c>
      <c r="Z1096" s="3">
        <f t="shared" si="405"/>
        <v>-9.7126849076042462E-3</v>
      </c>
      <c r="AA1096" t="b">
        <f t="shared" si="406"/>
        <v>1</v>
      </c>
    </row>
    <row r="1097" spans="1:27" x14ac:dyDescent="0.25">
      <c r="A1097" s="3">
        <v>108.00000000000099</v>
      </c>
      <c r="B1097" s="3">
        <f t="shared" si="407"/>
        <v>10.270340551124519</v>
      </c>
      <c r="C1097" s="3">
        <f t="shared" si="412"/>
        <v>4.7427243878599974</v>
      </c>
      <c r="D1097" s="3">
        <f t="shared" si="413"/>
        <v>9.0345879881942981</v>
      </c>
      <c r="E1097" s="3">
        <f t="shared" si="414"/>
        <v>-1.0406160924588348</v>
      </c>
      <c r="F1097" s="2">
        <f t="shared" si="391"/>
        <v>-0.84925127089026398</v>
      </c>
      <c r="G1097" s="2">
        <f t="shared" si="392"/>
        <v>-9.7121820873088716</v>
      </c>
      <c r="H1097" s="3">
        <f t="shared" si="393"/>
        <v>9.0345879881942991E-3</v>
      </c>
      <c r="I1097" s="3">
        <f t="shared" si="394"/>
        <v>-1.0406160924588347E-3</v>
      </c>
      <c r="J1097" s="3">
        <f t="shared" si="395"/>
        <v>-8.4925127089026397E-4</v>
      </c>
      <c r="K1097" s="3">
        <f t="shared" si="396"/>
        <v>-9.7121820873088717E-3</v>
      </c>
      <c r="M1097" s="3">
        <f t="shared" si="408"/>
        <v>10.26988191123289</v>
      </c>
      <c r="N1097" s="3">
        <f t="shared" si="409"/>
        <v>4.7374793039932532</v>
      </c>
      <c r="O1097" s="3">
        <f t="shared" si="410"/>
        <v>9.0346311003441251</v>
      </c>
      <c r="P1097" s="3">
        <f t="shared" si="411"/>
        <v>-1.0401230545753672</v>
      </c>
      <c r="Q1097" s="3">
        <f t="shared" si="397"/>
        <v>-0.84925532343234766</v>
      </c>
      <c r="R1097" s="3">
        <f t="shared" si="398"/>
        <v>-9.7122284328699173</v>
      </c>
      <c r="S1097" s="3">
        <f t="shared" si="399"/>
        <v>9.0342064726824081</v>
      </c>
      <c r="T1097" s="3">
        <f t="shared" si="400"/>
        <v>-1.0449791687918022</v>
      </c>
      <c r="U1097" s="3">
        <f t="shared" si="401"/>
        <v>9.0342064726824083E-3</v>
      </c>
      <c r="V1097" s="3">
        <f t="shared" si="402"/>
        <v>-1.0449791687918023E-3</v>
      </c>
      <c r="W1097" s="3">
        <f t="shared" si="403"/>
        <v>-0.84921540843214627</v>
      </c>
      <c r="X1097" s="3">
        <f>((m*gy-Cx*T1097)/m)</f>
        <v>-9.7117719581335713</v>
      </c>
      <c r="Y1097" s="3">
        <f t="shared" si="404"/>
        <v>-8.4921540843214624E-4</v>
      </c>
      <c r="Z1097" s="3">
        <f t="shared" si="405"/>
        <v>-9.7117719581335717E-3</v>
      </c>
      <c r="AA1097" t="b">
        <f t="shared" si="406"/>
        <v>1</v>
      </c>
    </row>
    <row r="1098" spans="1:27" x14ac:dyDescent="0.25">
      <c r="A1098" s="3">
        <v>108.100000000001</v>
      </c>
      <c r="B1098" s="3">
        <f t="shared" si="407"/>
        <v>10.279375139112714</v>
      </c>
      <c r="C1098" s="3">
        <f t="shared" si="412"/>
        <v>4.7416837717675389</v>
      </c>
      <c r="D1098" s="3">
        <f t="shared" si="413"/>
        <v>9.0337387369234072</v>
      </c>
      <c r="E1098" s="3">
        <f t="shared" si="414"/>
        <v>-1.0503282745461437</v>
      </c>
      <c r="F1098" s="2">
        <f t="shared" si="391"/>
        <v>-0.84917144127080024</v>
      </c>
      <c r="G1098" s="2">
        <f t="shared" si="392"/>
        <v>-9.7112691421926627</v>
      </c>
      <c r="H1098" s="3">
        <f t="shared" si="393"/>
        <v>9.0337387369234072E-3</v>
      </c>
      <c r="I1098" s="3">
        <f t="shared" si="394"/>
        <v>-1.0503282745461437E-3</v>
      </c>
      <c r="J1098" s="3">
        <f t="shared" si="395"/>
        <v>-8.491714412708003E-4</v>
      </c>
      <c r="K1098" s="3">
        <f t="shared" si="396"/>
        <v>-9.7112691421926637E-3</v>
      </c>
      <c r="M1098" s="3">
        <f t="shared" si="408"/>
        <v>10.278916117705572</v>
      </c>
      <c r="N1098" s="3">
        <f t="shared" si="409"/>
        <v>4.7364343248244616</v>
      </c>
      <c r="O1098" s="3">
        <f t="shared" si="410"/>
        <v>9.0337818849356921</v>
      </c>
      <c r="P1098" s="3">
        <f t="shared" si="411"/>
        <v>-1.0498348265335009</v>
      </c>
      <c r="Q1098" s="3">
        <f t="shared" si="397"/>
        <v>-0.84917549718395491</v>
      </c>
      <c r="R1098" s="3">
        <f t="shared" si="398"/>
        <v>-9.7113155263058513</v>
      </c>
      <c r="S1098" s="3">
        <f t="shared" si="399"/>
        <v>9.0333572971871003</v>
      </c>
      <c r="T1098" s="3">
        <f t="shared" si="400"/>
        <v>-1.0546904842966538</v>
      </c>
      <c r="U1098" s="3">
        <f t="shared" si="401"/>
        <v>9.0333572971871001E-3</v>
      </c>
      <c r="V1098" s="3">
        <f t="shared" si="402"/>
        <v>-1.0546904842966538E-3</v>
      </c>
      <c r="W1098" s="3">
        <f t="shared" si="403"/>
        <v>-0.84913558593558736</v>
      </c>
      <c r="X1098" s="3">
        <f>((m*gy-Cx*T1098)/m)</f>
        <v>-9.7108590944761151</v>
      </c>
      <c r="Y1098" s="3">
        <f t="shared" si="404"/>
        <v>-8.4913558593558737E-4</v>
      </c>
      <c r="Z1098" s="3">
        <f t="shared" si="405"/>
        <v>-9.7108590944761149E-3</v>
      </c>
      <c r="AA1098" t="b">
        <f t="shared" si="406"/>
        <v>1</v>
      </c>
    </row>
    <row r="1099" spans="1:27" x14ac:dyDescent="0.25">
      <c r="A1099" s="3">
        <v>108.200000000001</v>
      </c>
      <c r="B1099" s="3">
        <f t="shared" si="407"/>
        <v>10.288408877849637</v>
      </c>
      <c r="C1099" s="3">
        <f t="shared" si="412"/>
        <v>4.7406334434929924</v>
      </c>
      <c r="D1099" s="3">
        <f t="shared" si="413"/>
        <v>9.0328895654821366</v>
      </c>
      <c r="E1099" s="3">
        <f t="shared" si="414"/>
        <v>-1.0600395436883363</v>
      </c>
      <c r="F1099" s="2">
        <f t="shared" si="391"/>
        <v>-0.84909161915532072</v>
      </c>
      <c r="G1099" s="2">
        <f t="shared" si="392"/>
        <v>-9.7103562828932972</v>
      </c>
      <c r="H1099" s="3">
        <f t="shared" si="393"/>
        <v>9.0328895654821374E-3</v>
      </c>
      <c r="I1099" s="3">
        <f t="shared" si="394"/>
        <v>-1.0600395436883364E-3</v>
      </c>
      <c r="J1099" s="3">
        <f t="shared" si="395"/>
        <v>-8.4909161915532072E-4</v>
      </c>
      <c r="K1099" s="3">
        <f t="shared" si="396"/>
        <v>-9.7103562828932972E-3</v>
      </c>
      <c r="M1099" s="3">
        <f t="shared" si="408"/>
        <v>10.28794947500276</v>
      </c>
      <c r="N1099" s="3">
        <f t="shared" si="409"/>
        <v>4.7353796343401653</v>
      </c>
      <c r="O1099" s="3">
        <f t="shared" si="410"/>
        <v>9.0329327493497562</v>
      </c>
      <c r="P1099" s="3">
        <f t="shared" si="411"/>
        <v>-1.059545685627977</v>
      </c>
      <c r="Q1099" s="3">
        <f t="shared" si="397"/>
        <v>-0.84909567843887701</v>
      </c>
      <c r="R1099" s="3">
        <f t="shared" si="398"/>
        <v>-9.7104027055509707</v>
      </c>
      <c r="S1099" s="3">
        <f t="shared" si="399"/>
        <v>9.0325082015105362</v>
      </c>
      <c r="T1099" s="3">
        <f t="shared" si="400"/>
        <v>-1.0644008869807524</v>
      </c>
      <c r="U1099" s="3">
        <f t="shared" si="401"/>
        <v>9.0325082015105373E-3</v>
      </c>
      <c r="V1099" s="3">
        <f t="shared" si="402"/>
        <v>-1.0644008869807524E-3</v>
      </c>
      <c r="W1099" s="3">
        <f t="shared" si="403"/>
        <v>-0.84905577094199036</v>
      </c>
      <c r="X1099" s="3">
        <f>((m*gy-Cx*T1099)/m)</f>
        <v>-9.7099463166238102</v>
      </c>
      <c r="Y1099" s="3">
        <f t="shared" si="404"/>
        <v>-8.490557709419904E-4</v>
      </c>
      <c r="Z1099" s="3">
        <f t="shared" si="405"/>
        <v>-9.7099463166238111E-3</v>
      </c>
      <c r="AA1099" t="b">
        <f t="shared" si="406"/>
        <v>1</v>
      </c>
    </row>
    <row r="1100" spans="1:27" x14ac:dyDescent="0.25">
      <c r="A1100" s="3">
        <v>108.30000000000101</v>
      </c>
      <c r="B1100" s="3">
        <f t="shared" si="407"/>
        <v>10.297441767415119</v>
      </c>
      <c r="C1100" s="3">
        <f t="shared" si="412"/>
        <v>4.7395734039493043</v>
      </c>
      <c r="D1100" s="3">
        <f t="shared" si="413"/>
        <v>9.0320404738629811</v>
      </c>
      <c r="E1100" s="3">
        <f t="shared" si="414"/>
        <v>-1.0697498999712296</v>
      </c>
      <c r="F1100" s="2">
        <f t="shared" si="391"/>
        <v>-0.84901180454312031</v>
      </c>
      <c r="G1100" s="2">
        <f t="shared" si="392"/>
        <v>-9.7094435094027052</v>
      </c>
      <c r="H1100" s="3">
        <f t="shared" si="393"/>
        <v>9.0320404738629817E-3</v>
      </c>
      <c r="I1100" s="3">
        <f t="shared" si="394"/>
        <v>-1.0697498999712295E-3</v>
      </c>
      <c r="J1100" s="3">
        <f t="shared" si="395"/>
        <v>-8.4901180454312038E-4</v>
      </c>
      <c r="K1100" s="3">
        <f t="shared" si="396"/>
        <v>-9.7094435094027057E-3</v>
      </c>
      <c r="M1100" s="3">
        <f t="shared" si="408"/>
        <v>10.296981983204271</v>
      </c>
      <c r="N1100" s="3">
        <f t="shared" si="409"/>
        <v>4.7343152334531844</v>
      </c>
      <c r="O1100" s="3">
        <f t="shared" si="410"/>
        <v>9.032083693578814</v>
      </c>
      <c r="P1100" s="3">
        <f t="shared" si="411"/>
        <v>-1.0692556319446009</v>
      </c>
      <c r="Q1100" s="3">
        <f t="shared" si="397"/>
        <v>-0.84901586719640854</v>
      </c>
      <c r="R1100" s="3">
        <f t="shared" si="398"/>
        <v>-9.7094899705972075</v>
      </c>
      <c r="S1100" s="3">
        <f t="shared" si="399"/>
        <v>9.031659185645216</v>
      </c>
      <c r="T1100" s="3">
        <f t="shared" si="400"/>
        <v>-1.0741103769298996</v>
      </c>
      <c r="U1100" s="3">
        <f t="shared" si="401"/>
        <v>9.0316591856452154E-3</v>
      </c>
      <c r="V1100" s="3">
        <f t="shared" si="402"/>
        <v>-1.0741103769298997E-3</v>
      </c>
      <c r="W1100" s="3">
        <f t="shared" si="403"/>
        <v>-0.84897596345065018</v>
      </c>
      <c r="X1100" s="3">
        <f>((m*gy-Cx*T1100)/m)</f>
        <v>-9.7090336245685904</v>
      </c>
      <c r="Y1100" s="3">
        <f t="shared" si="404"/>
        <v>-8.4897596345065017E-4</v>
      </c>
      <c r="Z1100" s="3">
        <f t="shared" si="405"/>
        <v>-9.7090336245685901E-3</v>
      </c>
      <c r="AA1100" t="b">
        <f t="shared" si="406"/>
        <v>1</v>
      </c>
    </row>
    <row r="1101" spans="1:27" x14ac:dyDescent="0.25">
      <c r="A1101" s="3">
        <v>108.400000000001</v>
      </c>
      <c r="B1101" s="3">
        <f t="shared" si="407"/>
        <v>10.306473807888983</v>
      </c>
      <c r="C1101" s="3">
        <f t="shared" si="412"/>
        <v>4.7385036540493326</v>
      </c>
      <c r="D1101" s="3">
        <f t="shared" si="413"/>
        <v>9.0311914620584375</v>
      </c>
      <c r="E1101" s="3">
        <f t="shared" si="414"/>
        <v>-1.0794593434806323</v>
      </c>
      <c r="F1101" s="2">
        <f t="shared" si="391"/>
        <v>-0.84893199743349312</v>
      </c>
      <c r="G1101" s="2">
        <f t="shared" si="392"/>
        <v>-9.7085308217128219</v>
      </c>
      <c r="H1101" s="3">
        <f t="shared" si="393"/>
        <v>9.0311914620584376E-3</v>
      </c>
      <c r="I1101" s="3">
        <f t="shared" si="394"/>
        <v>-1.0794593434806325E-3</v>
      </c>
      <c r="J1101" s="3">
        <f t="shared" si="395"/>
        <v>-8.4893199743349315E-4</v>
      </c>
      <c r="K1101" s="3">
        <f t="shared" si="396"/>
        <v>-9.7085308217128227E-3</v>
      </c>
      <c r="M1101" s="3">
        <f t="shared" si="408"/>
        <v>10.306013642389916</v>
      </c>
      <c r="N1101" s="3">
        <f t="shared" si="409"/>
        <v>4.7332411230762546</v>
      </c>
      <c r="O1101" s="3">
        <f t="shared" si="410"/>
        <v>9.031234717615364</v>
      </c>
      <c r="P1101" s="3">
        <f t="shared" si="411"/>
        <v>-1.0789646655691696</v>
      </c>
      <c r="Q1101" s="3">
        <f t="shared" si="397"/>
        <v>-0.84893606345584405</v>
      </c>
      <c r="R1101" s="3">
        <f t="shared" si="398"/>
        <v>-9.7085773214364988</v>
      </c>
      <c r="S1101" s="3">
        <f t="shared" si="399"/>
        <v>9.0308102495836362</v>
      </c>
      <c r="T1101" s="3">
        <f t="shared" si="400"/>
        <v>-1.0838189542298879</v>
      </c>
      <c r="U1101" s="3">
        <f t="shared" si="401"/>
        <v>9.030810249583637E-3</v>
      </c>
      <c r="V1101" s="3">
        <f t="shared" si="402"/>
        <v>-1.0838189542298879E-3</v>
      </c>
      <c r="W1101" s="3">
        <f t="shared" si="403"/>
        <v>-0.84889616346086183</v>
      </c>
      <c r="X1101" s="3">
        <f>((m*gy-Cx*T1101)/m)</f>
        <v>-9.7081210183023909</v>
      </c>
      <c r="Y1101" s="3">
        <f t="shared" si="404"/>
        <v>-8.4889616346086184E-4</v>
      </c>
      <c r="Z1101" s="3">
        <f t="shared" si="405"/>
        <v>-9.708121018302391E-3</v>
      </c>
      <c r="AA1101" t="b">
        <f t="shared" si="406"/>
        <v>1</v>
      </c>
    </row>
    <row r="1102" spans="1:27" x14ac:dyDescent="0.25">
      <c r="A1102" s="3">
        <v>108.50000000000099</v>
      </c>
      <c r="B1102" s="3">
        <f t="shared" si="407"/>
        <v>10.315504999351042</v>
      </c>
      <c r="C1102" s="3">
        <f t="shared" si="412"/>
        <v>4.7374241947058522</v>
      </c>
      <c r="D1102" s="3">
        <f t="shared" si="413"/>
        <v>9.0303425300610041</v>
      </c>
      <c r="E1102" s="3">
        <f t="shared" si="414"/>
        <v>-1.0891678743023452</v>
      </c>
      <c r="F1102" s="2">
        <f t="shared" si="391"/>
        <v>-0.8488521978257344</v>
      </c>
      <c r="G1102" s="2">
        <f t="shared" si="392"/>
        <v>-9.7076182198155809</v>
      </c>
      <c r="H1102" s="3">
        <f t="shared" si="393"/>
        <v>9.030342530061004E-3</v>
      </c>
      <c r="I1102" s="3">
        <f t="shared" si="394"/>
        <v>-1.0891678743023452E-3</v>
      </c>
      <c r="J1102" s="3">
        <f t="shared" si="395"/>
        <v>-8.488521978257344E-4</v>
      </c>
      <c r="K1102" s="3">
        <f t="shared" si="396"/>
        <v>-9.7076182198155819E-3</v>
      </c>
      <c r="M1102" s="3">
        <f t="shared" si="408"/>
        <v>10.3150444526395</v>
      </c>
      <c r="N1102" s="3">
        <f t="shared" si="409"/>
        <v>4.7321573041220244</v>
      </c>
      <c r="O1102" s="3">
        <f t="shared" si="410"/>
        <v>9.0303858214519028</v>
      </c>
      <c r="P1102" s="3">
        <f t="shared" si="411"/>
        <v>-1.0886727865874719</v>
      </c>
      <c r="Q1102" s="3">
        <f t="shared" si="397"/>
        <v>-0.84885626721647878</v>
      </c>
      <c r="R1102" s="3">
        <f t="shared" si="398"/>
        <v>-9.707664758060778</v>
      </c>
      <c r="S1102" s="3">
        <f t="shared" si="399"/>
        <v>9.0299613933182954</v>
      </c>
      <c r="T1102" s="3">
        <f t="shared" si="400"/>
        <v>-1.0935266189665023</v>
      </c>
      <c r="U1102" s="3">
        <f t="shared" si="401"/>
        <v>9.0299613933182959E-3</v>
      </c>
      <c r="V1102" s="3">
        <f t="shared" si="402"/>
        <v>-1.0935266189665022E-3</v>
      </c>
      <c r="W1102" s="3">
        <f t="shared" si="403"/>
        <v>-0.84881637097191975</v>
      </c>
      <c r="X1102" s="3">
        <f>((m*gy-Cx*T1102)/m)</f>
        <v>-9.7072084978171507</v>
      </c>
      <c r="Y1102" s="3">
        <f t="shared" si="404"/>
        <v>-8.4881637097191981E-4</v>
      </c>
      <c r="Z1102" s="3">
        <f t="shared" si="405"/>
        <v>-9.7072084978171505E-3</v>
      </c>
      <c r="AA1102" t="b">
        <f t="shared" si="406"/>
        <v>1</v>
      </c>
    </row>
    <row r="1103" spans="1:27" x14ac:dyDescent="0.25">
      <c r="A1103" s="3">
        <v>108.600000000001</v>
      </c>
      <c r="B1103" s="3">
        <f t="shared" si="407"/>
        <v>10.324535341881102</v>
      </c>
      <c r="C1103" s="3">
        <f t="shared" si="412"/>
        <v>4.7363350268315498</v>
      </c>
      <c r="D1103" s="3">
        <f t="shared" si="413"/>
        <v>9.0294936778631776</v>
      </c>
      <c r="E1103" s="3">
        <f t="shared" si="414"/>
        <v>-1.0988754925221607</v>
      </c>
      <c r="F1103" s="2">
        <f t="shared" si="391"/>
        <v>-0.84877240571913859</v>
      </c>
      <c r="G1103" s="2">
        <f t="shared" si="392"/>
        <v>-9.7067057037029176</v>
      </c>
      <c r="H1103" s="3">
        <f t="shared" si="393"/>
        <v>9.0294936778631783E-3</v>
      </c>
      <c r="I1103" s="3">
        <f t="shared" si="394"/>
        <v>-1.0988754925221607E-3</v>
      </c>
      <c r="J1103" s="3">
        <f t="shared" si="395"/>
        <v>-8.4877240571913865E-4</v>
      </c>
      <c r="K1103" s="3">
        <f t="shared" si="396"/>
        <v>-9.7067057037029184E-3</v>
      </c>
      <c r="M1103" s="3">
        <f t="shared" si="408"/>
        <v>10.324074414032818</v>
      </c>
      <c r="N1103" s="3">
        <f t="shared" si="409"/>
        <v>4.7310637775030582</v>
      </c>
      <c r="O1103" s="3">
        <f t="shared" si="410"/>
        <v>9.0295370050809307</v>
      </c>
      <c r="P1103" s="3">
        <f t="shared" si="411"/>
        <v>-1.0983799950852891</v>
      </c>
      <c r="Q1103" s="3">
        <f t="shared" si="397"/>
        <v>-0.8487764784776074</v>
      </c>
      <c r="R1103" s="3">
        <f t="shared" si="398"/>
        <v>-9.7067522804619841</v>
      </c>
      <c r="S1103" s="3">
        <f t="shared" si="399"/>
        <v>9.029112616841692</v>
      </c>
      <c r="T1103" s="3">
        <f t="shared" si="400"/>
        <v>-1.10323337122552</v>
      </c>
      <c r="U1103" s="3">
        <f t="shared" si="401"/>
        <v>9.0291126168416929E-3</v>
      </c>
      <c r="V1103" s="3">
        <f t="shared" si="402"/>
        <v>-1.1032333712255201E-3</v>
      </c>
      <c r="W1103" s="3">
        <f t="shared" si="403"/>
        <v>-0.84873658598311896</v>
      </c>
      <c r="X1103" s="3">
        <f>((m*gy-Cx*T1103)/m)</f>
        <v>-9.7062960631048014</v>
      </c>
      <c r="Y1103" s="3">
        <f t="shared" si="404"/>
        <v>-8.4873658598311902E-4</v>
      </c>
      <c r="Z1103" s="3">
        <f t="shared" si="405"/>
        <v>-9.7062960631048023E-3</v>
      </c>
      <c r="AA1103" t="b">
        <f t="shared" si="406"/>
        <v>1</v>
      </c>
    </row>
    <row r="1104" spans="1:27" x14ac:dyDescent="0.25">
      <c r="A1104" s="3">
        <v>108.700000000001</v>
      </c>
      <c r="B1104" s="3">
        <f t="shared" si="407"/>
        <v>10.333564835558965</v>
      </c>
      <c r="C1104" s="3">
        <f t="shared" si="412"/>
        <v>4.735236151339028</v>
      </c>
      <c r="D1104" s="3">
        <f t="shared" si="413"/>
        <v>9.0286449054574582</v>
      </c>
      <c r="E1104" s="3">
        <f t="shared" si="414"/>
        <v>-1.1085821982258637</v>
      </c>
      <c r="F1104" s="2">
        <f t="shared" si="391"/>
        <v>-0.84869262111300103</v>
      </c>
      <c r="G1104" s="2">
        <f t="shared" si="392"/>
        <v>-9.7057932733667691</v>
      </c>
      <c r="H1104" s="3">
        <f t="shared" si="393"/>
        <v>9.0286449054574579E-3</v>
      </c>
      <c r="I1104" s="3">
        <f t="shared" si="394"/>
        <v>-1.1085821982258638E-3</v>
      </c>
      <c r="J1104" s="3">
        <f t="shared" si="395"/>
        <v>-8.4869262111300105E-4</v>
      </c>
      <c r="K1104" s="3">
        <f t="shared" si="396"/>
        <v>-9.7057932733667692E-3</v>
      </c>
      <c r="M1104" s="3">
        <f t="shared" si="408"/>
        <v>10.33310352664966</v>
      </c>
      <c r="N1104" s="3">
        <f t="shared" si="409"/>
        <v>4.7299605441318331</v>
      </c>
      <c r="O1104" s="3">
        <f t="shared" si="410"/>
        <v>9.0286882684949479</v>
      </c>
      <c r="P1104" s="3">
        <f t="shared" si="411"/>
        <v>-1.108086291148394</v>
      </c>
      <c r="Q1104" s="3">
        <f t="shared" si="397"/>
        <v>-0.84869669723852503</v>
      </c>
      <c r="R1104" s="3">
        <f t="shared" si="398"/>
        <v>-9.7058398886320525</v>
      </c>
      <c r="S1104" s="3">
        <f t="shared" si="399"/>
        <v>9.0282639201463279</v>
      </c>
      <c r="T1104" s="3">
        <f t="shared" si="400"/>
        <v>-1.1129392110927101</v>
      </c>
      <c r="U1104" s="3">
        <f t="shared" si="401"/>
        <v>9.0282639201463288E-3</v>
      </c>
      <c r="V1104" s="3">
        <f t="shared" si="402"/>
        <v>-1.1129392110927102E-3</v>
      </c>
      <c r="W1104" s="3">
        <f t="shared" si="403"/>
        <v>-0.84865680849375491</v>
      </c>
      <c r="X1104" s="3">
        <f>((m*gy-Cx*T1104)/m)</f>
        <v>-9.7053837141572856</v>
      </c>
      <c r="Y1104" s="3">
        <f t="shared" si="404"/>
        <v>-8.4865680849375495E-4</v>
      </c>
      <c r="Z1104" s="3">
        <f t="shared" si="405"/>
        <v>-9.7053837141572851E-3</v>
      </c>
      <c r="AA1104" t="b">
        <f t="shared" si="406"/>
        <v>1</v>
      </c>
    </row>
    <row r="1105" spans="1:27" x14ac:dyDescent="0.25">
      <c r="A1105" s="3">
        <v>108.80000000000101</v>
      </c>
      <c r="B1105" s="3">
        <f t="shared" si="407"/>
        <v>10.342593480464423</v>
      </c>
      <c r="C1105" s="3">
        <f t="shared" si="412"/>
        <v>4.734127569140802</v>
      </c>
      <c r="D1105" s="3">
        <f t="shared" si="413"/>
        <v>9.0277962128363445</v>
      </c>
      <c r="E1105" s="3">
        <f t="shared" si="414"/>
        <v>-1.1182879914992305</v>
      </c>
      <c r="F1105" s="2">
        <f t="shared" ref="F1105:F1168" si="415">(m*gx-Cx*D1105)/m</f>
        <v>-0.84861284400661641</v>
      </c>
      <c r="G1105" s="2">
        <f t="shared" ref="G1105:G1168" si="416">(m*gy-Cx*E1105)/m</f>
        <v>-9.7048809287990743</v>
      </c>
      <c r="H1105" s="3">
        <f t="shared" ref="H1105:H1168" si="417">D1105*dt</f>
        <v>9.0277962128363452E-3</v>
      </c>
      <c r="I1105" s="3">
        <f t="shared" ref="I1105:I1168" si="418">E1105*dt</f>
        <v>-1.1182879914992305E-3</v>
      </c>
      <c r="J1105" s="3">
        <f t="shared" ref="J1105:J1168" si="419">F1105*dt</f>
        <v>-8.4861284400661644E-4</v>
      </c>
      <c r="K1105" s="3">
        <f t="shared" ref="K1105:K1168" si="420">G1105*dt</f>
        <v>-9.7048809287990749E-3</v>
      </c>
      <c r="M1105" s="3">
        <f t="shared" si="408"/>
        <v>10.342131790569807</v>
      </c>
      <c r="N1105" s="3">
        <f t="shared" si="409"/>
        <v>4.7288476049207402</v>
      </c>
      <c r="O1105" s="3">
        <f t="shared" si="410"/>
        <v>9.0278396116864545</v>
      </c>
      <c r="P1105" s="3">
        <f t="shared" si="411"/>
        <v>-1.1177916748625512</v>
      </c>
      <c r="Q1105" s="3">
        <f t="shared" ref="Q1105:Q1168" si="421">(m*gx-Cx*O1105)/m</f>
        <v>-0.84861692349852669</v>
      </c>
      <c r="R1105" s="3">
        <f t="shared" ref="R1105:R1168" si="422">(m*gy-Cx*P1105)/m</f>
        <v>-9.7049275825629202</v>
      </c>
      <c r="S1105" s="3">
        <f t="shared" ref="S1105:S1168" si="423">O1105+Q1105*dt/2</f>
        <v>9.0274153032247053</v>
      </c>
      <c r="T1105" s="3">
        <f t="shared" ref="T1105:T1168" si="424">P1105+R1105*dt/2</f>
        <v>-1.1226441386538326</v>
      </c>
      <c r="U1105" s="3">
        <f t="shared" ref="U1105:U1168" si="425">S1105*dt</f>
        <v>9.0274153032247062E-3</v>
      </c>
      <c r="V1105" s="3">
        <f t="shared" ref="V1105:V1168" si="426">T1105*dt</f>
        <v>-1.1226441386538327E-3</v>
      </c>
      <c r="W1105" s="3">
        <f t="shared" ref="W1105:W1168" si="427">((m*gx-Cx*S1105)/m)</f>
        <v>-0.84857703850312238</v>
      </c>
      <c r="X1105" s="3">
        <f>((m*gy-Cx*T1105)/m)</f>
        <v>-9.7044714509665404</v>
      </c>
      <c r="Y1105" s="3">
        <f t="shared" ref="Y1105:Y1168" si="428">W1105*dt</f>
        <v>-8.4857703850312245E-4</v>
      </c>
      <c r="Z1105" s="3">
        <f t="shared" ref="Z1105:Z1168" si="429">X1105*dt</f>
        <v>-9.7044714509665411E-3</v>
      </c>
      <c r="AA1105" t="b">
        <f t="shared" si="406"/>
        <v>1</v>
      </c>
    </row>
    <row r="1106" spans="1:27" x14ac:dyDescent="0.25">
      <c r="A1106" s="3">
        <v>108.900000000001</v>
      </c>
      <c r="B1106" s="3">
        <f t="shared" si="407"/>
        <v>10.351621276677259</v>
      </c>
      <c r="C1106" s="3">
        <f t="shared" si="412"/>
        <v>4.733009281149303</v>
      </c>
      <c r="D1106" s="3">
        <f t="shared" si="413"/>
        <v>9.0269475999923383</v>
      </c>
      <c r="E1106" s="3">
        <f t="shared" si="414"/>
        <v>-1.1279928724280297</v>
      </c>
      <c r="F1106" s="2">
        <f t="shared" si="415"/>
        <v>-0.84853307439927972</v>
      </c>
      <c r="G1106" s="2">
        <f t="shared" si="416"/>
        <v>-9.7039686699917667</v>
      </c>
      <c r="H1106" s="3">
        <f t="shared" si="417"/>
        <v>9.0269475999923392E-3</v>
      </c>
      <c r="I1106" s="3">
        <f t="shared" si="418"/>
        <v>-1.1279928724280297E-3</v>
      </c>
      <c r="J1106" s="3">
        <f t="shared" si="419"/>
        <v>-8.4853307439927976E-4</v>
      </c>
      <c r="K1106" s="3">
        <f t="shared" si="420"/>
        <v>-9.7039686699917672E-3</v>
      </c>
      <c r="M1106" s="3">
        <f t="shared" si="408"/>
        <v>10.351159205873032</v>
      </c>
      <c r="N1106" s="3">
        <f t="shared" si="409"/>
        <v>4.7277249607820861</v>
      </c>
      <c r="O1106" s="3">
        <f t="shared" si="410"/>
        <v>9.0269910346479509</v>
      </c>
      <c r="P1106" s="3">
        <f t="shared" si="411"/>
        <v>-1.1274961463135178</v>
      </c>
      <c r="Q1106" s="3">
        <f t="shared" si="421"/>
        <v>-0.84853715725690737</v>
      </c>
      <c r="R1106" s="3">
        <f t="shared" si="422"/>
        <v>-9.7040153622465297</v>
      </c>
      <c r="S1106" s="3">
        <f t="shared" si="423"/>
        <v>9.0265667660693225</v>
      </c>
      <c r="T1106" s="3">
        <f t="shared" si="424"/>
        <v>-1.1323481539946412</v>
      </c>
      <c r="U1106" s="3">
        <f t="shared" si="425"/>
        <v>9.0265667660693223E-3</v>
      </c>
      <c r="V1106" s="3">
        <f t="shared" si="426"/>
        <v>-1.1323481539946413E-3</v>
      </c>
      <c r="W1106" s="3">
        <f t="shared" si="427"/>
        <v>-0.84849727601051617</v>
      </c>
      <c r="X1106" s="3">
        <f>((m*gy-Cx*T1106)/m)</f>
        <v>-9.7035592735245046</v>
      </c>
      <c r="Y1106" s="3">
        <f t="shared" si="428"/>
        <v>-8.4849727601051623E-4</v>
      </c>
      <c r="Z1106" s="3">
        <f t="shared" si="429"/>
        <v>-9.7035592735245056E-3</v>
      </c>
      <c r="AA1106" t="b">
        <f t="shared" ref="AA1106:AA1169" si="430">N1106&gt;=0</f>
        <v>1</v>
      </c>
    </row>
    <row r="1107" spans="1:27" x14ac:dyDescent="0.25">
      <c r="A1107" s="3">
        <v>109.00000000000099</v>
      </c>
      <c r="B1107" s="3">
        <f t="shared" ref="B1107:B1170" si="431">B1106+H1106</f>
        <v>10.36064822427725</v>
      </c>
      <c r="C1107" s="3">
        <f t="shared" si="412"/>
        <v>4.7318812882768748</v>
      </c>
      <c r="D1107" s="3">
        <f t="shared" si="413"/>
        <v>9.0260990669179382</v>
      </c>
      <c r="E1107" s="3">
        <f t="shared" si="414"/>
        <v>-1.1376968410980215</v>
      </c>
      <c r="F1107" s="2">
        <f t="shared" si="415"/>
        <v>-0.8484533122902862</v>
      </c>
      <c r="G1107" s="2">
        <f t="shared" si="416"/>
        <v>-9.703056496936787</v>
      </c>
      <c r="H1107" s="3">
        <f t="shared" si="417"/>
        <v>9.0260990669179392E-3</v>
      </c>
      <c r="I1107" s="3">
        <f t="shared" si="418"/>
        <v>-1.1376968410980214E-3</v>
      </c>
      <c r="J1107" s="3">
        <f t="shared" si="419"/>
        <v>-8.4845331229028618E-4</v>
      </c>
      <c r="K1107" s="3">
        <f t="shared" si="420"/>
        <v>-9.7030564969367867E-3</v>
      </c>
      <c r="M1107" s="3">
        <f t="shared" ref="M1107:M1170" si="432">M1106+U1106</f>
        <v>10.360185772639101</v>
      </c>
      <c r="N1107" s="3">
        <f t="shared" ref="N1107:N1170" si="433">N1106+V1106</f>
        <v>4.7265926126280915</v>
      </c>
      <c r="O1107" s="3">
        <f t="shared" ref="O1107:O1170" si="434">O1106+Y1106</f>
        <v>9.0261425373719408</v>
      </c>
      <c r="P1107" s="3">
        <f t="shared" ref="P1107:P1170" si="435">P1106+Z1106</f>
        <v>-1.1371997055870422</v>
      </c>
      <c r="Q1107" s="3">
        <f t="shared" si="421"/>
        <v>-0.84845739851296231</v>
      </c>
      <c r="R1107" s="3">
        <f t="shared" si="422"/>
        <v>-9.7031032276748199</v>
      </c>
      <c r="S1107" s="3">
        <f t="shared" si="423"/>
        <v>9.0257183086726851</v>
      </c>
      <c r="T1107" s="3">
        <f t="shared" si="424"/>
        <v>-1.1420512572008796</v>
      </c>
      <c r="U1107" s="3">
        <f t="shared" si="425"/>
        <v>9.0257183086726849E-3</v>
      </c>
      <c r="V1107" s="3">
        <f t="shared" si="426"/>
        <v>-1.1420512572008796E-3</v>
      </c>
      <c r="W1107" s="3">
        <f t="shared" si="427"/>
        <v>-0.84841752101523227</v>
      </c>
      <c r="X1107" s="3">
        <f>((m*gy-Cx*T1107)/m)</f>
        <v>-9.702647181823119</v>
      </c>
      <c r="Y1107" s="3">
        <f t="shared" si="428"/>
        <v>-8.4841752101523233E-4</v>
      </c>
      <c r="Z1107" s="3">
        <f t="shared" si="429"/>
        <v>-9.7026471818231191E-3</v>
      </c>
      <c r="AA1107" t="b">
        <f t="shared" si="430"/>
        <v>1</v>
      </c>
    </row>
    <row r="1108" spans="1:27" x14ac:dyDescent="0.25">
      <c r="A1108" s="3">
        <v>109.100000000001</v>
      </c>
      <c r="B1108" s="3">
        <f t="shared" si="431"/>
        <v>10.369674323344169</v>
      </c>
      <c r="C1108" s="3">
        <f t="shared" si="412"/>
        <v>4.7307435914357772</v>
      </c>
      <c r="D1108" s="3">
        <f t="shared" si="413"/>
        <v>9.0252506136056478</v>
      </c>
      <c r="E1108" s="3">
        <f t="shared" si="414"/>
        <v>-1.1473998975949582</v>
      </c>
      <c r="F1108" s="2">
        <f t="shared" si="415"/>
        <v>-0.84837355767893086</v>
      </c>
      <c r="G1108" s="2">
        <f t="shared" si="416"/>
        <v>-9.7021444096260758</v>
      </c>
      <c r="H1108" s="3">
        <f t="shared" si="417"/>
        <v>9.0252506136056475E-3</v>
      </c>
      <c r="I1108" s="3">
        <f t="shared" si="418"/>
        <v>-1.1473998975949581E-3</v>
      </c>
      <c r="J1108" s="3">
        <f t="shared" si="419"/>
        <v>-8.4837355767893084E-4</v>
      </c>
      <c r="K1108" s="3">
        <f t="shared" si="420"/>
        <v>-9.7021444096260755E-3</v>
      </c>
      <c r="M1108" s="3">
        <f t="shared" si="432"/>
        <v>10.369211490947773</v>
      </c>
      <c r="N1108" s="3">
        <f t="shared" si="433"/>
        <v>4.7254505613708906</v>
      </c>
      <c r="O1108" s="3">
        <f t="shared" si="434"/>
        <v>9.0252941198509262</v>
      </c>
      <c r="P1108" s="3">
        <f t="shared" si="435"/>
        <v>-1.1469023527688653</v>
      </c>
      <c r="Q1108" s="3">
        <f t="shared" si="421"/>
        <v>-0.84837764726598708</v>
      </c>
      <c r="R1108" s="3">
        <f t="shared" si="422"/>
        <v>-9.7021911788397279</v>
      </c>
      <c r="S1108" s="3">
        <f t="shared" si="423"/>
        <v>9.0248699310272933</v>
      </c>
      <c r="T1108" s="3">
        <f t="shared" si="424"/>
        <v>-1.1517534483582852</v>
      </c>
      <c r="U1108" s="3">
        <f t="shared" si="425"/>
        <v>9.0248699310272931E-3</v>
      </c>
      <c r="V1108" s="3">
        <f t="shared" si="426"/>
        <v>-1.1517534483582851E-3</v>
      </c>
      <c r="W1108" s="3">
        <f t="shared" si="427"/>
        <v>-0.84833777351656559</v>
      </c>
      <c r="X1108" s="3">
        <f>((m*gy-Cx*T1108)/m)</f>
        <v>-9.7017351758543207</v>
      </c>
      <c r="Y1108" s="3">
        <f t="shared" si="428"/>
        <v>-8.4833777351656558E-4</v>
      </c>
      <c r="Z1108" s="3">
        <f t="shared" si="429"/>
        <v>-9.7017351758543202E-3</v>
      </c>
      <c r="AA1108" t="b">
        <f t="shared" si="430"/>
        <v>1</v>
      </c>
    </row>
    <row r="1109" spans="1:27" x14ac:dyDescent="0.25">
      <c r="A1109" s="3">
        <v>109.200000000001</v>
      </c>
      <c r="B1109" s="3">
        <f t="shared" si="431"/>
        <v>10.378699573957775</v>
      </c>
      <c r="C1109" s="3">
        <f t="shared" si="412"/>
        <v>4.7295961915381826</v>
      </c>
      <c r="D1109" s="3">
        <f t="shared" si="413"/>
        <v>9.0244022400479693</v>
      </c>
      <c r="E1109" s="3">
        <f t="shared" si="414"/>
        <v>-1.1571020420045843</v>
      </c>
      <c r="F1109" s="2">
        <f t="shared" si="415"/>
        <v>-0.84829381056450903</v>
      </c>
      <c r="G1109" s="2">
        <f t="shared" si="416"/>
        <v>-9.7012324080515704</v>
      </c>
      <c r="H1109" s="3">
        <f t="shared" si="417"/>
        <v>9.0244022400479702E-3</v>
      </c>
      <c r="I1109" s="3">
        <f t="shared" si="418"/>
        <v>-1.1571020420045844E-3</v>
      </c>
      <c r="J1109" s="3">
        <f t="shared" si="419"/>
        <v>-8.4829381056450903E-4</v>
      </c>
      <c r="K1109" s="3">
        <f t="shared" si="420"/>
        <v>-9.7012324080515706E-3</v>
      </c>
      <c r="M1109" s="3">
        <f t="shared" si="432"/>
        <v>10.3782363608788</v>
      </c>
      <c r="N1109" s="3">
        <f t="shared" si="433"/>
        <v>4.7242988079225325</v>
      </c>
      <c r="O1109" s="3">
        <f t="shared" si="434"/>
        <v>9.0244457820774091</v>
      </c>
      <c r="P1109" s="3">
        <f t="shared" si="435"/>
        <v>-1.1566040879447197</v>
      </c>
      <c r="Q1109" s="3">
        <f t="shared" si="421"/>
        <v>-0.84829790351527645</v>
      </c>
      <c r="R1109" s="3">
        <f t="shared" si="422"/>
        <v>-9.701279215733198</v>
      </c>
      <c r="S1109" s="3">
        <f t="shared" si="423"/>
        <v>9.0240216331256509</v>
      </c>
      <c r="T1109" s="3">
        <f t="shared" si="424"/>
        <v>-1.1614547275525864</v>
      </c>
      <c r="U1109" s="3">
        <f t="shared" si="425"/>
        <v>9.024021633125651E-3</v>
      </c>
      <c r="V1109" s="3">
        <f t="shared" si="426"/>
        <v>-1.1614547275525865E-3</v>
      </c>
      <c r="W1109" s="3">
        <f t="shared" si="427"/>
        <v>-0.84825803351381113</v>
      </c>
      <c r="X1109" s="3">
        <f>((m*gy-Cx*T1109)/m)</f>
        <v>-9.7008232556100573</v>
      </c>
      <c r="Y1109" s="3">
        <f t="shared" si="428"/>
        <v>-8.4825803351381115E-4</v>
      </c>
      <c r="Z1109" s="3">
        <f t="shared" si="429"/>
        <v>-9.7008232556100582E-3</v>
      </c>
      <c r="AA1109" t="b">
        <f t="shared" si="430"/>
        <v>1</v>
      </c>
    </row>
    <row r="1110" spans="1:27" x14ac:dyDescent="0.25">
      <c r="A1110" s="3">
        <v>109.30000000000101</v>
      </c>
      <c r="B1110" s="3">
        <f t="shared" si="431"/>
        <v>10.387723976197822</v>
      </c>
      <c r="C1110" s="3">
        <f t="shared" si="412"/>
        <v>4.7284390894961783</v>
      </c>
      <c r="D1110" s="3">
        <f t="shared" si="413"/>
        <v>9.0235539462374046</v>
      </c>
      <c r="E1110" s="3">
        <f t="shared" si="414"/>
        <v>-1.166803274412636</v>
      </c>
      <c r="F1110" s="2">
        <f t="shared" si="415"/>
        <v>-0.84821407094631596</v>
      </c>
      <c r="G1110" s="2">
        <f t="shared" si="416"/>
        <v>-9.7003204922052131</v>
      </c>
      <c r="H1110" s="3">
        <f t="shared" si="417"/>
        <v>9.0235539462374045E-3</v>
      </c>
      <c r="I1110" s="3">
        <f t="shared" si="418"/>
        <v>-1.166803274412636E-3</v>
      </c>
      <c r="J1110" s="3">
        <f t="shared" si="419"/>
        <v>-8.4821407094631601E-4</v>
      </c>
      <c r="K1110" s="3">
        <f t="shared" si="420"/>
        <v>-9.7003204922052125E-3</v>
      </c>
      <c r="M1110" s="3">
        <f t="shared" si="432"/>
        <v>10.387260382511926</v>
      </c>
      <c r="N1110" s="3">
        <f t="shared" si="433"/>
        <v>4.7231373531949803</v>
      </c>
      <c r="O1110" s="3">
        <f t="shared" si="434"/>
        <v>9.023597524043895</v>
      </c>
      <c r="P1110" s="3">
        <f t="shared" si="435"/>
        <v>-1.1663049112003296</v>
      </c>
      <c r="Q1110" s="3">
        <f t="shared" si="421"/>
        <v>-0.84821816726012611</v>
      </c>
      <c r="R1110" s="3">
        <f t="shared" si="422"/>
        <v>-9.7003673383471689</v>
      </c>
      <c r="S1110" s="3">
        <f t="shared" si="423"/>
        <v>9.0231734149602651</v>
      </c>
      <c r="T1110" s="3">
        <f t="shared" si="424"/>
        <v>-1.1711550948695033</v>
      </c>
      <c r="U1110" s="3">
        <f t="shared" si="425"/>
        <v>9.0231734149602647E-3</v>
      </c>
      <c r="V1110" s="3">
        <f t="shared" si="426"/>
        <v>-1.1711550948695034E-3</v>
      </c>
      <c r="W1110" s="3">
        <f t="shared" si="427"/>
        <v>-0.8481783010062649</v>
      </c>
      <c r="X1110" s="3">
        <f>((m*gy-Cx*T1110)/m)</f>
        <v>-9.6999114210822679</v>
      </c>
      <c r="Y1110" s="3">
        <f t="shared" si="428"/>
        <v>-8.4817830100626494E-4</v>
      </c>
      <c r="Z1110" s="3">
        <f t="shared" si="429"/>
        <v>-9.6999114210822683E-3</v>
      </c>
      <c r="AA1110" t="b">
        <f t="shared" si="430"/>
        <v>1</v>
      </c>
    </row>
    <row r="1111" spans="1:27" x14ac:dyDescent="0.25">
      <c r="A1111" s="3">
        <v>109.400000000001</v>
      </c>
      <c r="B1111" s="3">
        <f t="shared" si="431"/>
        <v>10.39674753014406</v>
      </c>
      <c r="C1111" s="3">
        <f t="shared" si="412"/>
        <v>4.7272722862217655</v>
      </c>
      <c r="D1111" s="3">
        <f t="shared" si="413"/>
        <v>9.0227057321664574</v>
      </c>
      <c r="E1111" s="3">
        <f t="shared" si="414"/>
        <v>-1.1765035949048412</v>
      </c>
      <c r="F1111" s="2">
        <f t="shared" si="415"/>
        <v>-0.84813433882364697</v>
      </c>
      <c r="G1111" s="2">
        <f t="shared" si="416"/>
        <v>-9.6994086620789464</v>
      </c>
      <c r="H1111" s="3">
        <f t="shared" si="417"/>
        <v>9.0227057321664583E-3</v>
      </c>
      <c r="I1111" s="3">
        <f t="shared" si="418"/>
        <v>-1.1765035949048413E-3</v>
      </c>
      <c r="J1111" s="3">
        <f t="shared" si="419"/>
        <v>-8.4813433882364694E-4</v>
      </c>
      <c r="K1111" s="3">
        <f t="shared" si="420"/>
        <v>-9.6994086620789469E-3</v>
      </c>
      <c r="M1111" s="3">
        <f t="shared" si="432"/>
        <v>10.396283555926885</v>
      </c>
      <c r="N1111" s="3">
        <f t="shared" si="433"/>
        <v>4.7219661981001106</v>
      </c>
      <c r="O1111" s="3">
        <f t="shared" si="434"/>
        <v>9.0227493457428896</v>
      </c>
      <c r="P1111" s="3">
        <f t="shared" si="435"/>
        <v>-1.1760048226214119</v>
      </c>
      <c r="Q1111" s="3">
        <f t="shared" si="421"/>
        <v>-0.84813843849983162</v>
      </c>
      <c r="R1111" s="3">
        <f t="shared" si="422"/>
        <v>-9.6994555466735868</v>
      </c>
      <c r="S1111" s="3">
        <f t="shared" si="423"/>
        <v>9.0223252765236399</v>
      </c>
      <c r="T1111" s="3">
        <f t="shared" si="424"/>
        <v>-1.1808545503947487</v>
      </c>
      <c r="U1111" s="3">
        <f t="shared" si="425"/>
        <v>9.0223252765236402E-3</v>
      </c>
      <c r="V1111" s="3">
        <f t="shared" si="426"/>
        <v>-1.1808545503947487E-3</v>
      </c>
      <c r="W1111" s="3">
        <f t="shared" si="427"/>
        <v>-0.84809857599322203</v>
      </c>
      <c r="X1111" s="3">
        <f>((m*gy-Cx*T1111)/m)</f>
        <v>-9.6989996722628948</v>
      </c>
      <c r="Y1111" s="3">
        <f t="shared" si="428"/>
        <v>-8.4809857599322201E-4</v>
      </c>
      <c r="Z1111" s="3">
        <f t="shared" si="429"/>
        <v>-9.6989996722628945E-3</v>
      </c>
      <c r="AA1111" t="b">
        <f t="shared" si="430"/>
        <v>1</v>
      </c>
    </row>
    <row r="1112" spans="1:27" x14ac:dyDescent="0.25">
      <c r="A1112" s="3">
        <v>109.50000000000099</v>
      </c>
      <c r="B1112" s="3">
        <f t="shared" si="431"/>
        <v>10.405770235876226</v>
      </c>
      <c r="C1112" s="3">
        <f t="shared" si="412"/>
        <v>4.726095782626861</v>
      </c>
      <c r="D1112" s="3">
        <f t="shared" si="413"/>
        <v>9.0218575978276334</v>
      </c>
      <c r="E1112" s="3">
        <f t="shared" si="414"/>
        <v>-1.1862030035669202</v>
      </c>
      <c r="F1112" s="2">
        <f t="shared" si="415"/>
        <v>-0.84805461419579742</v>
      </c>
      <c r="G1112" s="2">
        <f t="shared" si="416"/>
        <v>-9.6984969176647091</v>
      </c>
      <c r="H1112" s="3">
        <f t="shared" si="417"/>
        <v>9.0218575978276341E-3</v>
      </c>
      <c r="I1112" s="3">
        <f t="shared" si="418"/>
        <v>-1.1862030035669202E-3</v>
      </c>
      <c r="J1112" s="3">
        <f t="shared" si="419"/>
        <v>-8.4805461419579741E-4</v>
      </c>
      <c r="K1112" s="3">
        <f t="shared" si="420"/>
        <v>-9.698496917664709E-3</v>
      </c>
      <c r="M1112" s="3">
        <f t="shared" si="432"/>
        <v>10.405305881203409</v>
      </c>
      <c r="N1112" s="3">
        <f t="shared" si="433"/>
        <v>4.720785343549716</v>
      </c>
      <c r="O1112" s="3">
        <f t="shared" si="434"/>
        <v>9.0219012471668965</v>
      </c>
      <c r="P1112" s="3">
        <f t="shared" si="435"/>
        <v>-1.1857038222936749</v>
      </c>
      <c r="Q1112" s="3">
        <f t="shared" si="421"/>
        <v>-0.8480587172336882</v>
      </c>
      <c r="R1112" s="3">
        <f t="shared" si="422"/>
        <v>-9.6985438407043958</v>
      </c>
      <c r="S1112" s="3">
        <f t="shared" si="423"/>
        <v>9.0214772178082789</v>
      </c>
      <c r="T1112" s="3">
        <f t="shared" si="424"/>
        <v>-1.190553094214027</v>
      </c>
      <c r="U1112" s="3">
        <f t="shared" si="425"/>
        <v>9.0214772178082783E-3</v>
      </c>
      <c r="V1112" s="3">
        <f t="shared" si="426"/>
        <v>-1.190553094214027E-3</v>
      </c>
      <c r="W1112" s="3">
        <f t="shared" si="427"/>
        <v>-0.84801885847397818</v>
      </c>
      <c r="X1112" s="3">
        <f>((m*gy-Cx*T1112)/m)</f>
        <v>-9.6980880091438824</v>
      </c>
      <c r="Y1112" s="3">
        <f t="shared" si="428"/>
        <v>-8.4801885847397818E-4</v>
      </c>
      <c r="Z1112" s="3">
        <f t="shared" si="429"/>
        <v>-9.6980880091438824E-3</v>
      </c>
      <c r="AA1112" t="b">
        <f t="shared" si="430"/>
        <v>1</v>
      </c>
    </row>
    <row r="1113" spans="1:27" x14ac:dyDescent="0.25">
      <c r="A1113" s="3">
        <v>109.600000000001</v>
      </c>
      <c r="B1113" s="3">
        <f t="shared" si="431"/>
        <v>10.414792093474054</v>
      </c>
      <c r="C1113" s="3">
        <f t="shared" si="412"/>
        <v>4.7249095796232945</v>
      </c>
      <c r="D1113" s="3">
        <f t="shared" si="413"/>
        <v>9.0210095432134381</v>
      </c>
      <c r="E1113" s="3">
        <f t="shared" si="414"/>
        <v>-1.195901500484585</v>
      </c>
      <c r="F1113" s="2">
        <f t="shared" si="415"/>
        <v>-0.84797489706206319</v>
      </c>
      <c r="G1113" s="2">
        <f t="shared" si="416"/>
        <v>-9.6975852589544509</v>
      </c>
      <c r="H1113" s="3">
        <f t="shared" si="417"/>
        <v>9.0210095432134377E-3</v>
      </c>
      <c r="I1113" s="3">
        <f t="shared" si="418"/>
        <v>-1.1959015004845851E-3</v>
      </c>
      <c r="J1113" s="3">
        <f t="shared" si="419"/>
        <v>-8.4797489706206323E-4</v>
      </c>
      <c r="K1113" s="3">
        <f t="shared" si="420"/>
        <v>-9.6975852589544515E-3</v>
      </c>
      <c r="M1113" s="3">
        <f t="shared" si="432"/>
        <v>10.414327358421218</v>
      </c>
      <c r="N1113" s="3">
        <f t="shared" si="433"/>
        <v>4.7195947904555018</v>
      </c>
      <c r="O1113" s="3">
        <f t="shared" si="434"/>
        <v>9.021053228308423</v>
      </c>
      <c r="P1113" s="3">
        <f t="shared" si="435"/>
        <v>-1.1954019103028188</v>
      </c>
      <c r="Q1113" s="3">
        <f t="shared" si="421"/>
        <v>-0.84797900346099175</v>
      </c>
      <c r="R1113" s="3">
        <f t="shared" si="422"/>
        <v>-9.6976322204315348</v>
      </c>
      <c r="S1113" s="3">
        <f t="shared" si="423"/>
        <v>9.0206292388066931</v>
      </c>
      <c r="T1113" s="3">
        <f t="shared" si="424"/>
        <v>-1.2002507264130347</v>
      </c>
      <c r="U1113" s="3">
        <f t="shared" si="425"/>
        <v>9.0206292388066937E-3</v>
      </c>
      <c r="V1113" s="3">
        <f t="shared" si="426"/>
        <v>-1.2002507264130347E-3</v>
      </c>
      <c r="W1113" s="3">
        <f t="shared" si="427"/>
        <v>-0.84793914844782914</v>
      </c>
      <c r="X1113" s="3">
        <f>((m*gy-Cx*T1113)/m)</f>
        <v>-9.6971764317171765</v>
      </c>
      <c r="Y1113" s="3">
        <f t="shared" si="428"/>
        <v>-8.4793914844782914E-4</v>
      </c>
      <c r="Z1113" s="3">
        <f t="shared" si="429"/>
        <v>-9.697176431717176E-3</v>
      </c>
      <c r="AA1113" t="b">
        <f t="shared" si="430"/>
        <v>1</v>
      </c>
    </row>
    <row r="1114" spans="1:27" x14ac:dyDescent="0.25">
      <c r="A1114" s="3">
        <v>109.700000000001</v>
      </c>
      <c r="B1114" s="3">
        <f t="shared" si="431"/>
        <v>10.423813103017267</v>
      </c>
      <c r="C1114" s="3">
        <f t="shared" ref="C1114:C1177" si="436">C1113+I1113</f>
        <v>4.7237136781228095</v>
      </c>
      <c r="D1114" s="3">
        <f t="shared" ref="D1114:D1177" si="437">D1113+J1113</f>
        <v>9.0201615683163752</v>
      </c>
      <c r="E1114" s="3">
        <f t="shared" ref="E1114:E1177" si="438">E1113+K1113</f>
        <v>-1.2055990857435395</v>
      </c>
      <c r="F1114" s="2">
        <f t="shared" si="415"/>
        <v>-0.84789518742173919</v>
      </c>
      <c r="G1114" s="2">
        <f t="shared" si="416"/>
        <v>-9.6966736859401088</v>
      </c>
      <c r="H1114" s="3">
        <f t="shared" si="417"/>
        <v>9.0201615683163754E-3</v>
      </c>
      <c r="I1114" s="3">
        <f t="shared" si="418"/>
        <v>-1.2055990857435396E-3</v>
      </c>
      <c r="J1114" s="3">
        <f t="shared" si="419"/>
        <v>-8.4789518742173925E-4</v>
      </c>
      <c r="K1114" s="3">
        <f t="shared" si="420"/>
        <v>-9.6966736859401097E-3</v>
      </c>
      <c r="M1114" s="3">
        <f t="shared" si="432"/>
        <v>10.423347987660025</v>
      </c>
      <c r="N1114" s="3">
        <f t="shared" si="433"/>
        <v>4.718394539729089</v>
      </c>
      <c r="O1114" s="3">
        <f t="shared" si="434"/>
        <v>9.0202052891599749</v>
      </c>
      <c r="P1114" s="3">
        <f t="shared" si="435"/>
        <v>-1.2050990867345359</v>
      </c>
      <c r="Q1114" s="3">
        <f t="shared" si="421"/>
        <v>-0.84789929718103763</v>
      </c>
      <c r="R1114" s="3">
        <f t="shared" si="422"/>
        <v>-9.6967206858469535</v>
      </c>
      <c r="S1114" s="3">
        <f t="shared" si="423"/>
        <v>9.0197813395113844</v>
      </c>
      <c r="T1114" s="3">
        <f t="shared" si="424"/>
        <v>-1.2099474470774594</v>
      </c>
      <c r="U1114" s="3">
        <f t="shared" si="425"/>
        <v>9.0197813395113853E-3</v>
      </c>
      <c r="V1114" s="3">
        <f t="shared" si="426"/>
        <v>-1.2099474470774593E-3</v>
      </c>
      <c r="W1114" s="3">
        <f t="shared" si="427"/>
        <v>-0.84785944591407014</v>
      </c>
      <c r="X1114" s="3">
        <f>((m*gy-Cx*T1114)/m)</f>
        <v>-9.6962649399747196</v>
      </c>
      <c r="Y1114" s="3">
        <f t="shared" si="428"/>
        <v>-8.4785944591407017E-4</v>
      </c>
      <c r="Z1114" s="3">
        <f t="shared" si="429"/>
        <v>-9.6962649399747192E-3</v>
      </c>
      <c r="AA1114" t="b">
        <f t="shared" si="430"/>
        <v>1</v>
      </c>
    </row>
    <row r="1115" spans="1:27" x14ac:dyDescent="0.25">
      <c r="A1115" s="3">
        <v>109.80000000000101</v>
      </c>
      <c r="B1115" s="3">
        <f t="shared" si="431"/>
        <v>10.432833264585582</v>
      </c>
      <c r="C1115" s="3">
        <f t="shared" si="436"/>
        <v>4.7225080790370662</v>
      </c>
      <c r="D1115" s="3">
        <f t="shared" si="437"/>
        <v>9.0193136731289538</v>
      </c>
      <c r="E1115" s="3">
        <f t="shared" si="438"/>
        <v>-1.2152957594294795</v>
      </c>
      <c r="F1115" s="2">
        <f t="shared" si="415"/>
        <v>-0.84781548527412165</v>
      </c>
      <c r="G1115" s="2">
        <f t="shared" si="416"/>
        <v>-9.6957621986136306</v>
      </c>
      <c r="H1115" s="3">
        <f t="shared" si="417"/>
        <v>9.0193136731289546E-3</v>
      </c>
      <c r="I1115" s="3">
        <f t="shared" si="418"/>
        <v>-1.2152957594294795E-3</v>
      </c>
      <c r="J1115" s="3">
        <f t="shared" si="419"/>
        <v>-8.4781548527412169E-4</v>
      </c>
      <c r="K1115" s="3">
        <f t="shared" si="420"/>
        <v>-9.6957621986136309E-3</v>
      </c>
      <c r="M1115" s="3">
        <f t="shared" si="432"/>
        <v>10.432367768999535</v>
      </c>
      <c r="N1115" s="3">
        <f t="shared" si="433"/>
        <v>4.7171845922820115</v>
      </c>
      <c r="O1115" s="3">
        <f t="shared" si="434"/>
        <v>9.0193574297140611</v>
      </c>
      <c r="P1115" s="3">
        <f t="shared" si="435"/>
        <v>-1.2147953516745107</v>
      </c>
      <c r="Q1115" s="3">
        <f t="shared" si="421"/>
        <v>-0.84781959839312171</v>
      </c>
      <c r="R1115" s="3">
        <f t="shared" si="422"/>
        <v>-9.6958092369425977</v>
      </c>
      <c r="S1115" s="3">
        <f t="shared" si="423"/>
        <v>9.0189335199148637</v>
      </c>
      <c r="T1115" s="3">
        <f t="shared" si="424"/>
        <v>-1.219643256292982</v>
      </c>
      <c r="U1115" s="3">
        <f t="shared" si="425"/>
        <v>9.0189335199148644E-3</v>
      </c>
      <c r="V1115" s="3">
        <f t="shared" si="426"/>
        <v>-1.2196432562929819E-3</v>
      </c>
      <c r="W1115" s="3">
        <f t="shared" si="427"/>
        <v>-0.8477797508719972</v>
      </c>
      <c r="X1115" s="3">
        <f>((m*gy-Cx*T1115)/m)</f>
        <v>-9.6953535339084613</v>
      </c>
      <c r="Y1115" s="3">
        <f t="shared" si="428"/>
        <v>-8.4777975087199718E-4</v>
      </c>
      <c r="Z1115" s="3">
        <f t="shared" si="429"/>
        <v>-9.6953535339084611E-3</v>
      </c>
      <c r="AA1115" t="b">
        <f t="shared" si="430"/>
        <v>1</v>
      </c>
    </row>
    <row r="1116" spans="1:27" x14ac:dyDescent="0.25">
      <c r="A1116" s="3">
        <v>109.900000000001</v>
      </c>
      <c r="B1116" s="3">
        <f t="shared" si="431"/>
        <v>10.441852578258711</v>
      </c>
      <c r="C1116" s="3">
        <f t="shared" si="436"/>
        <v>4.7212927832776366</v>
      </c>
      <c r="D1116" s="3">
        <f t="shared" si="437"/>
        <v>9.0184658576436796</v>
      </c>
      <c r="E1116" s="3">
        <f t="shared" si="438"/>
        <v>-1.2249915216280931</v>
      </c>
      <c r="F1116" s="2">
        <f t="shared" si="415"/>
        <v>-0.8477357906185059</v>
      </c>
      <c r="G1116" s="2">
        <f t="shared" si="416"/>
        <v>-9.6948507969669606</v>
      </c>
      <c r="H1116" s="3">
        <f t="shared" si="417"/>
        <v>9.0184658576436798E-3</v>
      </c>
      <c r="I1116" s="3">
        <f t="shared" si="418"/>
        <v>-1.2249915216280931E-3</v>
      </c>
      <c r="J1116" s="3">
        <f t="shared" si="419"/>
        <v>-8.4773579061850595E-4</v>
      </c>
      <c r="K1116" s="3">
        <f t="shared" si="420"/>
        <v>-9.6948507969669608E-3</v>
      </c>
      <c r="M1116" s="3">
        <f t="shared" si="432"/>
        <v>10.44138670251945</v>
      </c>
      <c r="N1116" s="3">
        <f t="shared" si="433"/>
        <v>4.7159649490257181</v>
      </c>
      <c r="O1116" s="3">
        <f t="shared" si="434"/>
        <v>9.0185096499631889</v>
      </c>
      <c r="P1116" s="3">
        <f t="shared" si="435"/>
        <v>-1.2244907052084191</v>
      </c>
      <c r="Q1116" s="3">
        <f t="shared" si="421"/>
        <v>-0.84773990709653968</v>
      </c>
      <c r="R1116" s="3">
        <f t="shared" si="422"/>
        <v>-9.6948978737104099</v>
      </c>
      <c r="S1116" s="3">
        <f t="shared" si="423"/>
        <v>9.0180857800096401</v>
      </c>
      <c r="T1116" s="3">
        <f t="shared" si="424"/>
        <v>-1.2293381541452744</v>
      </c>
      <c r="U1116" s="3">
        <f t="shared" si="425"/>
        <v>9.0180857800096405E-3</v>
      </c>
      <c r="V1116" s="3">
        <f t="shared" si="426"/>
        <v>-1.2293381541452744E-3</v>
      </c>
      <c r="W1116" s="3">
        <f t="shared" si="427"/>
        <v>-0.84770006332090608</v>
      </c>
      <c r="X1116" s="3">
        <f>((m*gy-Cx*T1116)/m)</f>
        <v>-9.6944422135103459</v>
      </c>
      <c r="Y1116" s="3">
        <f t="shared" si="428"/>
        <v>-8.4770006332090609E-4</v>
      </c>
      <c r="Z1116" s="3">
        <f t="shared" si="429"/>
        <v>-9.6944422135103459E-3</v>
      </c>
      <c r="AA1116" t="b">
        <f t="shared" si="430"/>
        <v>1</v>
      </c>
    </row>
    <row r="1117" spans="1:27" x14ac:dyDescent="0.25">
      <c r="A1117" s="3">
        <v>110.00000000000099</v>
      </c>
      <c r="B1117" s="3">
        <f t="shared" si="431"/>
        <v>10.450871044116354</v>
      </c>
      <c r="C1117" s="3">
        <f t="shared" si="436"/>
        <v>4.7200677917560085</v>
      </c>
      <c r="D1117" s="3">
        <f t="shared" si="437"/>
        <v>9.0176181218530616</v>
      </c>
      <c r="E1117" s="3">
        <f t="shared" si="438"/>
        <v>-1.2346863724250601</v>
      </c>
      <c r="F1117" s="2">
        <f t="shared" si="415"/>
        <v>-0.84765610345418774</v>
      </c>
      <c r="G1117" s="2">
        <f t="shared" si="416"/>
        <v>-9.6939394809920465</v>
      </c>
      <c r="H1117" s="3">
        <f t="shared" si="417"/>
        <v>9.0176181218530622E-3</v>
      </c>
      <c r="I1117" s="3">
        <f t="shared" si="418"/>
        <v>-1.23468637242506E-3</v>
      </c>
      <c r="J1117" s="3">
        <f t="shared" si="419"/>
        <v>-8.4765610345418772E-4</v>
      </c>
      <c r="K1117" s="3">
        <f t="shared" si="420"/>
        <v>-9.6939394809920469E-3</v>
      </c>
      <c r="M1117" s="3">
        <f t="shared" si="432"/>
        <v>10.45040478829946</v>
      </c>
      <c r="N1117" s="3">
        <f t="shared" si="433"/>
        <v>4.714735610871573</v>
      </c>
      <c r="O1117" s="3">
        <f t="shared" si="434"/>
        <v>9.0176619498998676</v>
      </c>
      <c r="P1117" s="3">
        <f t="shared" si="435"/>
        <v>-1.2341851474219294</v>
      </c>
      <c r="Q1117" s="3">
        <f t="shared" si="421"/>
        <v>-0.84766022329058754</v>
      </c>
      <c r="R1117" s="3">
        <f t="shared" si="422"/>
        <v>-9.6939865961423397</v>
      </c>
      <c r="S1117" s="3">
        <f t="shared" si="423"/>
        <v>9.0172381197882228</v>
      </c>
      <c r="T1117" s="3">
        <f t="shared" si="424"/>
        <v>-1.2390321407200007</v>
      </c>
      <c r="U1117" s="3">
        <f t="shared" si="425"/>
        <v>9.0172381197882231E-3</v>
      </c>
      <c r="V1117" s="3">
        <f t="shared" si="426"/>
        <v>-1.2390321407200007E-3</v>
      </c>
      <c r="W1117" s="3">
        <f t="shared" si="427"/>
        <v>-0.84762038326009281</v>
      </c>
      <c r="X1117" s="3">
        <f>((m*gy-Cx*T1117)/m)</f>
        <v>-9.6935309787723209</v>
      </c>
      <c r="Y1117" s="3">
        <f t="shared" si="428"/>
        <v>-8.4762038326009282E-4</v>
      </c>
      <c r="Z1117" s="3">
        <f t="shared" si="429"/>
        <v>-9.6935309787723207E-3</v>
      </c>
      <c r="AA1117" t="b">
        <f t="shared" si="430"/>
        <v>1</v>
      </c>
    </row>
    <row r="1118" spans="1:27" x14ac:dyDescent="0.25">
      <c r="A1118" s="3">
        <v>110.100000000001</v>
      </c>
      <c r="B1118" s="3">
        <f t="shared" si="431"/>
        <v>10.459888662238207</v>
      </c>
      <c r="C1118" s="3">
        <f t="shared" si="436"/>
        <v>4.7188331053835837</v>
      </c>
      <c r="D1118" s="3">
        <f t="shared" si="437"/>
        <v>9.0167704657496071</v>
      </c>
      <c r="E1118" s="3">
        <f t="shared" si="438"/>
        <v>-1.2443803119060521</v>
      </c>
      <c r="F1118" s="2">
        <f t="shared" si="415"/>
        <v>-0.84757642378046305</v>
      </c>
      <c r="G1118" s="2">
        <f t="shared" si="416"/>
        <v>-9.6930282506808325</v>
      </c>
      <c r="H1118" s="3">
        <f t="shared" si="417"/>
        <v>9.0167704657496076E-3</v>
      </c>
      <c r="I1118" s="3">
        <f t="shared" si="418"/>
        <v>-1.2443803119060522E-3</v>
      </c>
      <c r="J1118" s="3">
        <f t="shared" si="419"/>
        <v>-8.4757642378046304E-4</v>
      </c>
      <c r="K1118" s="3">
        <f t="shared" si="420"/>
        <v>-9.6930282506808331E-3</v>
      </c>
      <c r="M1118" s="3">
        <f t="shared" si="432"/>
        <v>10.459422026419249</v>
      </c>
      <c r="N1118" s="3">
        <f t="shared" si="433"/>
        <v>4.7134965787308527</v>
      </c>
      <c r="O1118" s="3">
        <f t="shared" si="434"/>
        <v>9.0168143295166079</v>
      </c>
      <c r="P1118" s="3">
        <f t="shared" si="435"/>
        <v>-1.2438786784007017</v>
      </c>
      <c r="Q1118" s="3">
        <f t="shared" si="421"/>
        <v>-0.84758054697456109</v>
      </c>
      <c r="R1118" s="3">
        <f t="shared" si="422"/>
        <v>-9.6930754042303349</v>
      </c>
      <c r="S1118" s="3">
        <f t="shared" si="423"/>
        <v>9.0163905392431207</v>
      </c>
      <c r="T1118" s="3">
        <f t="shared" si="424"/>
        <v>-1.2487252161028168</v>
      </c>
      <c r="U1118" s="3">
        <f t="shared" si="425"/>
        <v>9.0163905392431215E-3</v>
      </c>
      <c r="V1118" s="3">
        <f t="shared" si="426"/>
        <v>-1.2487252161028169E-3</v>
      </c>
      <c r="W1118" s="3">
        <f t="shared" si="427"/>
        <v>-0.84754071068885328</v>
      </c>
      <c r="X1118" s="3">
        <f>((m*gy-Cx*T1118)/m)</f>
        <v>-9.6926198296863362</v>
      </c>
      <c r="Y1118" s="3">
        <f t="shared" si="428"/>
        <v>-8.4754071068885329E-4</v>
      </c>
      <c r="Z1118" s="3">
        <f t="shared" si="429"/>
        <v>-9.6926198296863365E-3</v>
      </c>
      <c r="AA1118" t="b">
        <f t="shared" si="430"/>
        <v>1</v>
      </c>
    </row>
    <row r="1119" spans="1:27" x14ac:dyDescent="0.25">
      <c r="A1119" s="3">
        <v>110.200000000001</v>
      </c>
      <c r="B1119" s="3">
        <f t="shared" si="431"/>
        <v>10.468905432703956</v>
      </c>
      <c r="C1119" s="3">
        <f t="shared" si="436"/>
        <v>4.7175887250716775</v>
      </c>
      <c r="D1119" s="3">
        <f t="shared" si="437"/>
        <v>9.015922889325827</v>
      </c>
      <c r="E1119" s="3">
        <f t="shared" si="438"/>
        <v>-1.254073340156733</v>
      </c>
      <c r="F1119" s="2">
        <f t="shared" si="415"/>
        <v>-0.84749675159662774</v>
      </c>
      <c r="G1119" s="2">
        <f t="shared" si="416"/>
        <v>-9.6921171060252682</v>
      </c>
      <c r="H1119" s="3">
        <f t="shared" si="417"/>
        <v>9.0159228893258274E-3</v>
      </c>
      <c r="I1119" s="3">
        <f t="shared" si="418"/>
        <v>-1.2540733401567329E-3</v>
      </c>
      <c r="J1119" s="3">
        <f t="shared" si="419"/>
        <v>-8.4749675159662781E-4</v>
      </c>
      <c r="K1119" s="3">
        <f t="shared" si="420"/>
        <v>-9.6921171060252685E-3</v>
      </c>
      <c r="M1119" s="3">
        <f t="shared" si="432"/>
        <v>10.468438416958492</v>
      </c>
      <c r="N1119" s="3">
        <f t="shared" si="433"/>
        <v>4.7122478535147501</v>
      </c>
      <c r="O1119" s="3">
        <f t="shared" si="434"/>
        <v>9.015966788805919</v>
      </c>
      <c r="P1119" s="3">
        <f t="shared" si="435"/>
        <v>-1.2535712982303879</v>
      </c>
      <c r="Q1119" s="3">
        <f t="shared" si="421"/>
        <v>-0.84750087814775621</v>
      </c>
      <c r="R1119" s="3">
        <f t="shared" si="422"/>
        <v>-9.6921642979663449</v>
      </c>
      <c r="S1119" s="3">
        <f t="shared" si="423"/>
        <v>9.0155430383668449</v>
      </c>
      <c r="T1119" s="3">
        <f t="shared" si="424"/>
        <v>-1.258417380379371</v>
      </c>
      <c r="U1119" s="3">
        <f t="shared" si="425"/>
        <v>9.0155430383668453E-3</v>
      </c>
      <c r="V1119" s="3">
        <f t="shared" si="426"/>
        <v>-1.258417380379371E-3</v>
      </c>
      <c r="W1119" s="3">
        <f t="shared" si="427"/>
        <v>-0.84746104560648339</v>
      </c>
      <c r="X1119" s="3">
        <f>((m*gy-Cx*T1119)/m)</f>
        <v>-9.6917087662443393</v>
      </c>
      <c r="Y1119" s="3">
        <f t="shared" si="428"/>
        <v>-8.4746104560648342E-4</v>
      </c>
      <c r="Z1119" s="3">
        <f t="shared" si="429"/>
        <v>-9.6917087662443391E-3</v>
      </c>
      <c r="AA1119" t="b">
        <f t="shared" si="430"/>
        <v>1</v>
      </c>
    </row>
    <row r="1120" spans="1:27" x14ac:dyDescent="0.25">
      <c r="A1120" s="3">
        <v>110.30000000000101</v>
      </c>
      <c r="B1120" s="3">
        <f t="shared" si="431"/>
        <v>10.477921355593281</v>
      </c>
      <c r="C1120" s="3">
        <f t="shared" si="436"/>
        <v>4.716334651731521</v>
      </c>
      <c r="D1120" s="3">
        <f t="shared" si="437"/>
        <v>9.0150753925742304</v>
      </c>
      <c r="E1120" s="3">
        <f t="shared" si="438"/>
        <v>-1.2637654572627584</v>
      </c>
      <c r="F1120" s="2">
        <f t="shared" si="415"/>
        <v>-0.84741708690197759</v>
      </c>
      <c r="G1120" s="2">
        <f t="shared" si="416"/>
        <v>-9.6912060470173014</v>
      </c>
      <c r="H1120" s="3">
        <f t="shared" si="417"/>
        <v>9.0150753925742309E-3</v>
      </c>
      <c r="I1120" s="3">
        <f t="shared" si="418"/>
        <v>-1.2637654572627583E-3</v>
      </c>
      <c r="J1120" s="3">
        <f t="shared" si="419"/>
        <v>-8.4741708690197763E-4</v>
      </c>
      <c r="K1120" s="3">
        <f t="shared" si="420"/>
        <v>-9.6912060470173023E-3</v>
      </c>
      <c r="M1120" s="3">
        <f t="shared" si="432"/>
        <v>10.477453959996858</v>
      </c>
      <c r="N1120" s="3">
        <f t="shared" si="433"/>
        <v>4.7109894361343709</v>
      </c>
      <c r="O1120" s="3">
        <f t="shared" si="434"/>
        <v>9.0151193277603117</v>
      </c>
      <c r="P1120" s="3">
        <f t="shared" si="435"/>
        <v>-1.2632630069966322</v>
      </c>
      <c r="Q1120" s="3">
        <f t="shared" si="421"/>
        <v>-0.84742121680946936</v>
      </c>
      <c r="R1120" s="3">
        <f t="shared" si="422"/>
        <v>-9.6912532773423177</v>
      </c>
      <c r="S1120" s="3">
        <f t="shared" si="423"/>
        <v>9.0146956171519061</v>
      </c>
      <c r="T1120" s="3">
        <f t="shared" si="424"/>
        <v>-1.2681086336353034</v>
      </c>
      <c r="U1120" s="3">
        <f t="shared" si="425"/>
        <v>9.0146956171519056E-3</v>
      </c>
      <c r="V1120" s="3">
        <f t="shared" si="426"/>
        <v>-1.2681086336353033E-3</v>
      </c>
      <c r="W1120" s="3">
        <f t="shared" si="427"/>
        <v>-0.84738138801227902</v>
      </c>
      <c r="X1120" s="3">
        <f>((m*gy-Cx*T1120)/m)</f>
        <v>-9.6907977884382817</v>
      </c>
      <c r="Y1120" s="3">
        <f t="shared" si="428"/>
        <v>-8.4738138801227901E-4</v>
      </c>
      <c r="Z1120" s="3">
        <f t="shared" si="429"/>
        <v>-9.6907977884382827E-3</v>
      </c>
      <c r="AA1120" t="b">
        <f t="shared" si="430"/>
        <v>1</v>
      </c>
    </row>
    <row r="1121" spans="1:27" x14ac:dyDescent="0.25">
      <c r="A1121" s="3">
        <v>110.400000000001</v>
      </c>
      <c r="B1121" s="3">
        <f t="shared" si="431"/>
        <v>10.486936430985855</v>
      </c>
      <c r="C1121" s="3">
        <f t="shared" si="436"/>
        <v>4.7150708862742583</v>
      </c>
      <c r="D1121" s="3">
        <f t="shared" si="437"/>
        <v>9.0142279754873282</v>
      </c>
      <c r="E1121" s="3">
        <f t="shared" si="438"/>
        <v>-1.2734566633097757</v>
      </c>
      <c r="F1121" s="2">
        <f t="shared" si="415"/>
        <v>-0.84733742969580883</v>
      </c>
      <c r="G1121" s="2">
        <f t="shared" si="416"/>
        <v>-9.6902950736488815</v>
      </c>
      <c r="H1121" s="3">
        <f t="shared" si="417"/>
        <v>9.0142279754873277E-3</v>
      </c>
      <c r="I1121" s="3">
        <f t="shared" si="418"/>
        <v>-1.2734566633097757E-3</v>
      </c>
      <c r="J1121" s="3">
        <f t="shared" si="419"/>
        <v>-8.4733742969580886E-4</v>
      </c>
      <c r="K1121" s="3">
        <f t="shared" si="420"/>
        <v>-9.6902950736488819E-3</v>
      </c>
      <c r="M1121" s="3">
        <f t="shared" si="432"/>
        <v>10.48646865561401</v>
      </c>
      <c r="N1121" s="3">
        <f t="shared" si="433"/>
        <v>4.7097213275007359</v>
      </c>
      <c r="O1121" s="3">
        <f t="shared" si="434"/>
        <v>9.0142719463722987</v>
      </c>
      <c r="P1121" s="3">
        <f t="shared" si="435"/>
        <v>-1.2729538047850704</v>
      </c>
      <c r="Q1121" s="3">
        <f t="shared" si="421"/>
        <v>-0.84734156295899599</v>
      </c>
      <c r="R1121" s="3">
        <f t="shared" si="422"/>
        <v>-9.6903423423502044</v>
      </c>
      <c r="S1121" s="3">
        <f t="shared" si="423"/>
        <v>9.0138482755908189</v>
      </c>
      <c r="T1121" s="3">
        <f t="shared" si="424"/>
        <v>-1.2777989759562454</v>
      </c>
      <c r="U1121" s="3">
        <f t="shared" si="425"/>
        <v>9.0138482755908189E-3</v>
      </c>
      <c r="V1121" s="3">
        <f t="shared" si="426"/>
        <v>-1.2777989759562454E-3</v>
      </c>
      <c r="W1121" s="3">
        <f t="shared" si="427"/>
        <v>-0.84730173790553687</v>
      </c>
      <c r="X1121" s="3">
        <f>((m*gy-Cx*T1121)/m)</f>
        <v>-9.6898868962601146</v>
      </c>
      <c r="Y1121" s="3">
        <f t="shared" si="428"/>
        <v>-8.4730173790553687E-4</v>
      </c>
      <c r="Z1121" s="3">
        <f t="shared" si="429"/>
        <v>-9.6898868962601147E-3</v>
      </c>
      <c r="AA1121" t="b">
        <f t="shared" si="430"/>
        <v>1</v>
      </c>
    </row>
    <row r="1122" spans="1:27" x14ac:dyDescent="0.25">
      <c r="A1122" s="3">
        <v>110.50000000000099</v>
      </c>
      <c r="B1122" s="3">
        <f t="shared" si="431"/>
        <v>10.495950658961343</v>
      </c>
      <c r="C1122" s="3">
        <f t="shared" si="436"/>
        <v>4.7137974296109482</v>
      </c>
      <c r="D1122" s="3">
        <f t="shared" si="437"/>
        <v>9.0133806380576331</v>
      </c>
      <c r="E1122" s="3">
        <f t="shared" si="438"/>
        <v>-1.2831469583834245</v>
      </c>
      <c r="F1122" s="2">
        <f t="shared" si="415"/>
        <v>-0.84725777997741747</v>
      </c>
      <c r="G1122" s="2">
        <f t="shared" si="416"/>
        <v>-9.6893841859119583</v>
      </c>
      <c r="H1122" s="3">
        <f t="shared" si="417"/>
        <v>9.0133806380576342E-3</v>
      </c>
      <c r="I1122" s="3">
        <f t="shared" si="418"/>
        <v>-1.2831469583834245E-3</v>
      </c>
      <c r="J1122" s="3">
        <f t="shared" si="419"/>
        <v>-8.4725777997741753E-4</v>
      </c>
      <c r="K1122" s="3">
        <f t="shared" si="420"/>
        <v>-9.6893841859119582E-3</v>
      </c>
      <c r="M1122" s="3">
        <f t="shared" si="432"/>
        <v>10.495482503889601</v>
      </c>
      <c r="N1122" s="3">
        <f t="shared" si="433"/>
        <v>4.7084435285247794</v>
      </c>
      <c r="O1122" s="3">
        <f t="shared" si="434"/>
        <v>9.0134246446343926</v>
      </c>
      <c r="P1122" s="3">
        <f t="shared" si="435"/>
        <v>-1.2826436916813304</v>
      </c>
      <c r="Q1122" s="3">
        <f t="shared" si="421"/>
        <v>-0.84726191659563299</v>
      </c>
      <c r="R1122" s="3">
        <f t="shared" si="422"/>
        <v>-9.6894314929819565</v>
      </c>
      <c r="S1122" s="3">
        <f t="shared" si="423"/>
        <v>9.0130010136760941</v>
      </c>
      <c r="T1122" s="3">
        <f t="shared" si="424"/>
        <v>-1.2874884074278214</v>
      </c>
      <c r="U1122" s="3">
        <f t="shared" si="425"/>
        <v>9.0130010136760946E-3</v>
      </c>
      <c r="V1122" s="3">
        <f t="shared" si="426"/>
        <v>-1.2874884074278216E-3</v>
      </c>
      <c r="W1122" s="3">
        <f t="shared" si="427"/>
        <v>-0.84722209528555281</v>
      </c>
      <c r="X1122" s="3">
        <f>((m*gy-Cx*T1122)/m)</f>
        <v>-9.6889760897017858</v>
      </c>
      <c r="Y1122" s="3">
        <f t="shared" si="428"/>
        <v>-8.4722209528555279E-4</v>
      </c>
      <c r="Z1122" s="3">
        <f t="shared" si="429"/>
        <v>-9.6889760897017861E-3</v>
      </c>
      <c r="AA1122" t="b">
        <f t="shared" si="430"/>
        <v>1</v>
      </c>
    </row>
    <row r="1123" spans="1:27" x14ac:dyDescent="0.25">
      <c r="A1123" s="3">
        <v>110.600000000001</v>
      </c>
      <c r="B1123" s="3">
        <f t="shared" si="431"/>
        <v>10.5049640395994</v>
      </c>
      <c r="C1123" s="3">
        <f t="shared" si="436"/>
        <v>4.712514282652565</v>
      </c>
      <c r="D1123" s="3">
        <f t="shared" si="437"/>
        <v>9.0125333802776559</v>
      </c>
      <c r="E1123" s="3">
        <f t="shared" si="438"/>
        <v>-1.2928363425693365</v>
      </c>
      <c r="F1123" s="2">
        <f t="shared" si="415"/>
        <v>-0.84717813774609962</v>
      </c>
      <c r="G1123" s="2">
        <f t="shared" si="416"/>
        <v>-9.6884733837984829</v>
      </c>
      <c r="H1123" s="3">
        <f t="shared" si="417"/>
        <v>9.0125333802776562E-3</v>
      </c>
      <c r="I1123" s="3">
        <f t="shared" si="418"/>
        <v>-1.2928363425693365E-3</v>
      </c>
      <c r="J1123" s="3">
        <f t="shared" si="419"/>
        <v>-8.4717813774609965E-4</v>
      </c>
      <c r="K1123" s="3">
        <f t="shared" si="420"/>
        <v>-9.6884733837984838E-3</v>
      </c>
      <c r="M1123" s="3">
        <f t="shared" si="432"/>
        <v>10.504495504903277</v>
      </c>
      <c r="N1123" s="3">
        <f t="shared" si="433"/>
        <v>4.7071560401173516</v>
      </c>
      <c r="O1123" s="3">
        <f t="shared" si="434"/>
        <v>9.0125774225391062</v>
      </c>
      <c r="P1123" s="3">
        <f t="shared" si="435"/>
        <v>-1.2923326677710323</v>
      </c>
      <c r="Q1123" s="3">
        <f t="shared" si="421"/>
        <v>-0.84718227771867594</v>
      </c>
      <c r="R1123" s="3">
        <f t="shared" si="422"/>
        <v>-9.6885207292295235</v>
      </c>
      <c r="S1123" s="3">
        <f t="shared" si="423"/>
        <v>9.0121538314002461</v>
      </c>
      <c r="T1123" s="3">
        <f t="shared" si="424"/>
        <v>-1.2971769281356471</v>
      </c>
      <c r="U1123" s="3">
        <f t="shared" si="425"/>
        <v>9.0121538314002457E-3</v>
      </c>
      <c r="V1123" s="3">
        <f t="shared" si="426"/>
        <v>-1.297176928135647E-3</v>
      </c>
      <c r="W1123" s="3">
        <f t="shared" si="427"/>
        <v>-0.84714246015162309</v>
      </c>
      <c r="X1123" s="3">
        <f>((m*gy-Cx*T1123)/m)</f>
        <v>-9.6880653687552503</v>
      </c>
      <c r="Y1123" s="3">
        <f t="shared" si="428"/>
        <v>-8.4714246015162313E-4</v>
      </c>
      <c r="Z1123" s="3">
        <f t="shared" si="429"/>
        <v>-9.6880653687552512E-3</v>
      </c>
      <c r="AA1123" t="b">
        <f t="shared" si="430"/>
        <v>1</v>
      </c>
    </row>
    <row r="1124" spans="1:27" x14ac:dyDescent="0.25">
      <c r="A1124" s="3">
        <v>110.700000000001</v>
      </c>
      <c r="B1124" s="3">
        <f t="shared" si="431"/>
        <v>10.513976572979677</v>
      </c>
      <c r="C1124" s="3">
        <f t="shared" si="436"/>
        <v>4.7112214463099953</v>
      </c>
      <c r="D1124" s="3">
        <f t="shared" si="437"/>
        <v>9.0116862021399093</v>
      </c>
      <c r="E1124" s="3">
        <f t="shared" si="438"/>
        <v>-1.3025248159531351</v>
      </c>
      <c r="F1124" s="2">
        <f t="shared" si="415"/>
        <v>-0.84709850300115141</v>
      </c>
      <c r="G1124" s="2">
        <f t="shared" si="416"/>
        <v>-9.6875626673004067</v>
      </c>
      <c r="H1124" s="3">
        <f t="shared" si="417"/>
        <v>9.0116862021399104E-3</v>
      </c>
      <c r="I1124" s="3">
        <f t="shared" si="418"/>
        <v>-1.3025248159531351E-3</v>
      </c>
      <c r="J1124" s="3">
        <f t="shared" si="419"/>
        <v>-8.4709850300115149E-4</v>
      </c>
      <c r="K1124" s="3">
        <f t="shared" si="420"/>
        <v>-9.6875626673004062E-3</v>
      </c>
      <c r="M1124" s="3">
        <f t="shared" si="432"/>
        <v>10.513507658734676</v>
      </c>
      <c r="N1124" s="3">
        <f t="shared" si="433"/>
        <v>4.7058588631892162</v>
      </c>
      <c r="O1124" s="3">
        <f t="shared" si="434"/>
        <v>9.0117302800789538</v>
      </c>
      <c r="P1124" s="3">
        <f t="shared" si="435"/>
        <v>-1.3020207331397875</v>
      </c>
      <c r="Q1124" s="3">
        <f t="shared" si="421"/>
        <v>-0.8471026463274216</v>
      </c>
      <c r="R1124" s="3">
        <f t="shared" si="422"/>
        <v>-9.6876100510848602</v>
      </c>
      <c r="S1124" s="3">
        <f t="shared" si="423"/>
        <v>9.0113067287557893</v>
      </c>
      <c r="T1124" s="3">
        <f t="shared" si="424"/>
        <v>-1.3068645381653299</v>
      </c>
      <c r="U1124" s="3">
        <f t="shared" si="425"/>
        <v>9.0113067287557903E-3</v>
      </c>
      <c r="V1124" s="3">
        <f t="shared" si="426"/>
        <v>-1.3068645381653298E-3</v>
      </c>
      <c r="W1124" s="3">
        <f t="shared" si="427"/>
        <v>-0.84706283250304415</v>
      </c>
      <c r="X1124" s="3">
        <f>((m*gy-Cx*T1124)/m)</f>
        <v>-9.6871547334124593</v>
      </c>
      <c r="Y1124" s="3">
        <f t="shared" si="428"/>
        <v>-8.4706283250304414E-4</v>
      </c>
      <c r="Z1124" s="3">
        <f t="shared" si="429"/>
        <v>-9.6871547334124591E-3</v>
      </c>
      <c r="AA1124" t="b">
        <f t="shared" si="430"/>
        <v>1</v>
      </c>
    </row>
    <row r="1125" spans="1:27" x14ac:dyDescent="0.25">
      <c r="A1125" s="3">
        <v>110.80000000000101</v>
      </c>
      <c r="B1125" s="3">
        <f t="shared" si="431"/>
        <v>10.522988259181817</v>
      </c>
      <c r="C1125" s="3">
        <f t="shared" si="436"/>
        <v>4.709918921494042</v>
      </c>
      <c r="D1125" s="3">
        <f t="shared" si="437"/>
        <v>9.0108391036369078</v>
      </c>
      <c r="E1125" s="3">
        <f t="shared" si="438"/>
        <v>-1.3122123786204354</v>
      </c>
      <c r="F1125" s="2">
        <f t="shared" si="415"/>
        <v>-0.84701887574186929</v>
      </c>
      <c r="G1125" s="2">
        <f t="shared" si="416"/>
        <v>-9.6866520364096793</v>
      </c>
      <c r="H1125" s="3">
        <f t="shared" si="417"/>
        <v>9.0108391036369077E-3</v>
      </c>
      <c r="I1125" s="3">
        <f t="shared" si="418"/>
        <v>-1.3122123786204355E-3</v>
      </c>
      <c r="J1125" s="3">
        <f t="shared" si="419"/>
        <v>-8.4701887574186927E-4</v>
      </c>
      <c r="K1125" s="3">
        <f t="shared" si="420"/>
        <v>-9.6866520364096795E-3</v>
      </c>
      <c r="M1125" s="3">
        <f t="shared" si="432"/>
        <v>10.522518965463432</v>
      </c>
      <c r="N1125" s="3">
        <f t="shared" si="433"/>
        <v>4.7045519986510511</v>
      </c>
      <c r="O1125" s="3">
        <f t="shared" si="434"/>
        <v>9.0108832172464499</v>
      </c>
      <c r="P1125" s="3">
        <f t="shared" si="435"/>
        <v>-1.3117078878732</v>
      </c>
      <c r="Q1125" s="3">
        <f t="shared" si="421"/>
        <v>-0.84702302242116612</v>
      </c>
      <c r="R1125" s="3">
        <f t="shared" si="422"/>
        <v>-9.6866994585399198</v>
      </c>
      <c r="S1125" s="3">
        <f t="shared" si="423"/>
        <v>9.01045970573524</v>
      </c>
      <c r="T1125" s="3">
        <f t="shared" si="424"/>
        <v>-1.3165512376024699</v>
      </c>
      <c r="U1125" s="3">
        <f t="shared" si="425"/>
        <v>9.0104597057352395E-3</v>
      </c>
      <c r="V1125" s="3">
        <f t="shared" si="426"/>
        <v>-1.31655123760247E-3</v>
      </c>
      <c r="W1125" s="3">
        <f t="shared" si="427"/>
        <v>-0.84698321233911256</v>
      </c>
      <c r="X1125" s="3">
        <f>((m*gy-Cx*T1125)/m)</f>
        <v>-9.6862441836653694</v>
      </c>
      <c r="Y1125" s="3">
        <f t="shared" si="428"/>
        <v>-8.4698321233911259E-4</v>
      </c>
      <c r="Z1125" s="3">
        <f t="shared" si="429"/>
        <v>-9.6862441836653695E-3</v>
      </c>
      <c r="AA1125" t="b">
        <f t="shared" si="430"/>
        <v>1</v>
      </c>
    </row>
    <row r="1126" spans="1:27" x14ac:dyDescent="0.25">
      <c r="A1126" s="3">
        <v>110.900000000001</v>
      </c>
      <c r="B1126" s="3">
        <f t="shared" si="431"/>
        <v>10.531999098285453</v>
      </c>
      <c r="C1126" s="3">
        <f t="shared" si="436"/>
        <v>4.708606709115422</v>
      </c>
      <c r="D1126" s="3">
        <f t="shared" si="437"/>
        <v>9.0099920847611656</v>
      </c>
      <c r="E1126" s="3">
        <f t="shared" si="438"/>
        <v>-1.321899030656845</v>
      </c>
      <c r="F1126" s="2">
        <f t="shared" si="415"/>
        <v>-0.84693925596754949</v>
      </c>
      <c r="G1126" s="2">
        <f t="shared" si="416"/>
        <v>-9.6857414911182573</v>
      </c>
      <c r="H1126" s="3">
        <f t="shared" si="417"/>
        <v>9.0099920847611665E-3</v>
      </c>
      <c r="I1126" s="3">
        <f t="shared" si="418"/>
        <v>-1.321899030656845E-3</v>
      </c>
      <c r="J1126" s="3">
        <f t="shared" si="419"/>
        <v>-8.4693925596754946E-4</v>
      </c>
      <c r="K1126" s="3">
        <f t="shared" si="420"/>
        <v>-9.6857414911182584E-3</v>
      </c>
      <c r="M1126" s="3">
        <f t="shared" si="432"/>
        <v>10.531529425169166</v>
      </c>
      <c r="N1126" s="3">
        <f t="shared" si="433"/>
        <v>4.7032354474134488</v>
      </c>
      <c r="O1126" s="3">
        <f t="shared" si="434"/>
        <v>9.0100362340341107</v>
      </c>
      <c r="P1126" s="3">
        <f t="shared" si="435"/>
        <v>-1.3213941320568654</v>
      </c>
      <c r="Q1126" s="3">
        <f t="shared" si="421"/>
        <v>-0.84694340599920648</v>
      </c>
      <c r="R1126" s="3">
        <f t="shared" si="422"/>
        <v>-9.6857889515866553</v>
      </c>
      <c r="S1126" s="3">
        <f t="shared" si="423"/>
        <v>9.0096127623311109</v>
      </c>
      <c r="T1126" s="3">
        <f t="shared" si="424"/>
        <v>-1.3262370265326586</v>
      </c>
      <c r="U1126" s="3">
        <f t="shared" si="425"/>
        <v>9.0096127623311116E-3</v>
      </c>
      <c r="V1126" s="3">
        <f t="shared" si="426"/>
        <v>-1.3262370265326587E-3</v>
      </c>
      <c r="W1126" s="3">
        <f t="shared" si="427"/>
        <v>-0.84690359965912432</v>
      </c>
      <c r="X1126" s="3">
        <f>((m*gy-Cx*T1126)/m)</f>
        <v>-9.6853337195059304</v>
      </c>
      <c r="Y1126" s="3">
        <f t="shared" si="428"/>
        <v>-8.4690359965912431E-4</v>
      </c>
      <c r="Z1126" s="3">
        <f t="shared" si="429"/>
        <v>-9.6853337195059314E-3</v>
      </c>
      <c r="AA1126" t="b">
        <f t="shared" si="430"/>
        <v>1</v>
      </c>
    </row>
    <row r="1127" spans="1:27" x14ac:dyDescent="0.25">
      <c r="A1127" s="3">
        <v>111.00000000000099</v>
      </c>
      <c r="B1127" s="3">
        <f t="shared" si="431"/>
        <v>10.541009090370215</v>
      </c>
      <c r="C1127" s="3">
        <f t="shared" si="436"/>
        <v>4.7072848100847651</v>
      </c>
      <c r="D1127" s="3">
        <f t="shared" si="437"/>
        <v>9.0091451455051974</v>
      </c>
      <c r="E1127" s="3">
        <f t="shared" si="438"/>
        <v>-1.3315847721479632</v>
      </c>
      <c r="F1127" s="2">
        <f t="shared" si="415"/>
        <v>-0.84685964367748845</v>
      </c>
      <c r="G1127" s="2">
        <f t="shared" si="416"/>
        <v>-9.6848310314180921</v>
      </c>
      <c r="H1127" s="3">
        <f t="shared" si="417"/>
        <v>9.0091451455051978E-3</v>
      </c>
      <c r="I1127" s="3">
        <f t="shared" si="418"/>
        <v>-1.3315847721479632E-3</v>
      </c>
      <c r="J1127" s="3">
        <f t="shared" si="419"/>
        <v>-8.4685964367748842E-4</v>
      </c>
      <c r="K1127" s="3">
        <f t="shared" si="420"/>
        <v>-9.6848310314180917E-3</v>
      </c>
      <c r="M1127" s="3">
        <f t="shared" si="432"/>
        <v>10.540539037931497</v>
      </c>
      <c r="N1127" s="3">
        <f t="shared" si="433"/>
        <v>4.7019092103869164</v>
      </c>
      <c r="O1127" s="3">
        <f t="shared" si="434"/>
        <v>9.0091893304344524</v>
      </c>
      <c r="P1127" s="3">
        <f t="shared" si="435"/>
        <v>-1.3310794657763714</v>
      </c>
      <c r="Q1127" s="3">
        <f t="shared" si="421"/>
        <v>-0.84686379706083836</v>
      </c>
      <c r="R1127" s="3">
        <f t="shared" si="422"/>
        <v>-9.6848785302170217</v>
      </c>
      <c r="S1127" s="3">
        <f t="shared" si="423"/>
        <v>9.0087658985359216</v>
      </c>
      <c r="T1127" s="3">
        <f t="shared" si="424"/>
        <v>-1.3359219050414799</v>
      </c>
      <c r="U1127" s="3">
        <f t="shared" si="425"/>
        <v>9.0087658985359212E-3</v>
      </c>
      <c r="V1127" s="3">
        <f t="shared" si="426"/>
        <v>-1.33592190504148E-3</v>
      </c>
      <c r="W1127" s="3">
        <f t="shared" si="427"/>
        <v>-0.84682399446237666</v>
      </c>
      <c r="X1127" s="3">
        <f>((m*gy-Cx*T1127)/m)</f>
        <v>-9.6844233409261022</v>
      </c>
      <c r="Y1127" s="3">
        <f t="shared" si="428"/>
        <v>-8.4682399446237672E-4</v>
      </c>
      <c r="Z1127" s="3">
        <f t="shared" si="429"/>
        <v>-9.6844233409261026E-3</v>
      </c>
      <c r="AA1127" t="b">
        <f t="shared" si="430"/>
        <v>1</v>
      </c>
    </row>
    <row r="1128" spans="1:27" x14ac:dyDescent="0.25">
      <c r="A1128" s="3">
        <v>111.100000000001</v>
      </c>
      <c r="B1128" s="3">
        <f t="shared" si="431"/>
        <v>10.55001823551572</v>
      </c>
      <c r="C1128" s="3">
        <f t="shared" si="436"/>
        <v>4.7059532253126175</v>
      </c>
      <c r="D1128" s="3">
        <f t="shared" si="437"/>
        <v>9.0082982858615193</v>
      </c>
      <c r="E1128" s="3">
        <f t="shared" si="438"/>
        <v>-1.3412696031793814</v>
      </c>
      <c r="F1128" s="2">
        <f t="shared" si="415"/>
        <v>-0.84678003887098274</v>
      </c>
      <c r="G1128" s="2">
        <f t="shared" si="416"/>
        <v>-9.6839206573011403</v>
      </c>
      <c r="H1128" s="3">
        <f t="shared" si="417"/>
        <v>9.0082982858615199E-3</v>
      </c>
      <c r="I1128" s="3">
        <f t="shared" si="418"/>
        <v>-1.3412696031793814E-3</v>
      </c>
      <c r="J1128" s="3">
        <f t="shared" si="419"/>
        <v>-8.4678003887098271E-4</v>
      </c>
      <c r="K1128" s="3">
        <f t="shared" si="420"/>
        <v>-9.683920657301141E-3</v>
      </c>
      <c r="M1128" s="3">
        <f t="shared" si="432"/>
        <v>10.549547803830032</v>
      </c>
      <c r="N1128" s="3">
        <f t="shared" si="433"/>
        <v>4.7005732884818752</v>
      </c>
      <c r="O1128" s="3">
        <f t="shared" si="434"/>
        <v>9.0083425064399894</v>
      </c>
      <c r="P1128" s="3">
        <f t="shared" si="435"/>
        <v>-1.3407638891172975</v>
      </c>
      <c r="Q1128" s="3">
        <f t="shared" si="421"/>
        <v>-0.846784195605359</v>
      </c>
      <c r="R1128" s="3">
        <f t="shared" si="422"/>
        <v>-9.6839681944229756</v>
      </c>
      <c r="S1128" s="3">
        <f t="shared" si="423"/>
        <v>9.0079191143421866</v>
      </c>
      <c r="T1128" s="3">
        <f t="shared" si="424"/>
        <v>-1.3456058732145091</v>
      </c>
      <c r="U1128" s="3">
        <f t="shared" si="425"/>
        <v>9.0079191143421864E-3</v>
      </c>
      <c r="V1128" s="3">
        <f t="shared" si="426"/>
        <v>-1.3456058732145091E-3</v>
      </c>
      <c r="W1128" s="3">
        <f t="shared" si="427"/>
        <v>-0.84674439674816548</v>
      </c>
      <c r="X1128" s="3">
        <f>((m*gy-Cx*T1128)/m)</f>
        <v>-9.6835130479178382</v>
      </c>
      <c r="Y1128" s="3">
        <f t="shared" si="428"/>
        <v>-8.4674439674816554E-4</v>
      </c>
      <c r="Z1128" s="3">
        <f t="shared" si="429"/>
        <v>-9.6835130479178376E-3</v>
      </c>
      <c r="AA1128" t="b">
        <f t="shared" si="430"/>
        <v>1</v>
      </c>
    </row>
    <row r="1129" spans="1:27" x14ac:dyDescent="0.25">
      <c r="A1129" s="3">
        <v>111.200000000001</v>
      </c>
      <c r="B1129" s="3">
        <f t="shared" si="431"/>
        <v>10.559026533801582</v>
      </c>
      <c r="C1129" s="3">
        <f t="shared" si="436"/>
        <v>4.7046119557094377</v>
      </c>
      <c r="D1129" s="3">
        <f t="shared" si="437"/>
        <v>9.0074515058226474</v>
      </c>
      <c r="E1129" s="3">
        <f t="shared" si="438"/>
        <v>-1.3509535238366825</v>
      </c>
      <c r="F1129" s="2">
        <f t="shared" si="415"/>
        <v>-0.84670044154732893</v>
      </c>
      <c r="G1129" s="2">
        <f t="shared" si="416"/>
        <v>-9.6830103687593514</v>
      </c>
      <c r="H1129" s="3">
        <f t="shared" si="417"/>
        <v>9.0074515058226473E-3</v>
      </c>
      <c r="I1129" s="3">
        <f t="shared" si="418"/>
        <v>-1.3509535238366826E-3</v>
      </c>
      <c r="J1129" s="3">
        <f t="shared" si="419"/>
        <v>-8.467004415473289E-4</v>
      </c>
      <c r="K1129" s="3">
        <f t="shared" si="420"/>
        <v>-9.6830103687593518E-3</v>
      </c>
      <c r="M1129" s="3">
        <f t="shared" si="432"/>
        <v>10.558555722944375</v>
      </c>
      <c r="N1129" s="3">
        <f t="shared" si="433"/>
        <v>4.6992276826086607</v>
      </c>
      <c r="O1129" s="3">
        <f t="shared" si="434"/>
        <v>9.0074957620432414</v>
      </c>
      <c r="P1129" s="3">
        <f t="shared" si="435"/>
        <v>-1.3504474021652153</v>
      </c>
      <c r="Q1129" s="3">
        <f t="shared" si="421"/>
        <v>-0.84670460163206462</v>
      </c>
      <c r="R1129" s="3">
        <f t="shared" si="422"/>
        <v>-9.6830579441964701</v>
      </c>
      <c r="S1129" s="3">
        <f t="shared" si="423"/>
        <v>9.0070724097424257</v>
      </c>
      <c r="T1129" s="3">
        <f t="shared" si="424"/>
        <v>-1.3552889311373135</v>
      </c>
      <c r="U1129" s="3">
        <f t="shared" si="425"/>
        <v>9.0070724097424254E-3</v>
      </c>
      <c r="V1129" s="3">
        <f t="shared" si="426"/>
        <v>-1.3552889311373136E-3</v>
      </c>
      <c r="W1129" s="3">
        <f t="shared" si="427"/>
        <v>-0.84666480651578802</v>
      </c>
      <c r="X1129" s="3">
        <f>((m*gy-Cx*T1129)/m)</f>
        <v>-9.6826028404730931</v>
      </c>
      <c r="Y1129" s="3">
        <f t="shared" si="428"/>
        <v>-8.4666480651578808E-4</v>
      </c>
      <c r="Z1129" s="3">
        <f t="shared" si="429"/>
        <v>-9.6826028404730924E-3</v>
      </c>
      <c r="AA1129" t="b">
        <f t="shared" si="430"/>
        <v>1</v>
      </c>
    </row>
    <row r="1130" spans="1:27" x14ac:dyDescent="0.25">
      <c r="A1130" s="3">
        <v>111.30000000000101</v>
      </c>
      <c r="B1130" s="3">
        <f t="shared" si="431"/>
        <v>10.568033985307405</v>
      </c>
      <c r="C1130" s="3">
        <f t="shared" si="436"/>
        <v>4.7032610021856014</v>
      </c>
      <c r="D1130" s="3">
        <f t="shared" si="437"/>
        <v>9.0066048053810999</v>
      </c>
      <c r="E1130" s="3">
        <f t="shared" si="438"/>
        <v>-1.3606365342054418</v>
      </c>
      <c r="F1130" s="2">
        <f t="shared" si="415"/>
        <v>-0.84662085170582324</v>
      </c>
      <c r="G1130" s="2">
        <f t="shared" si="416"/>
        <v>-9.6821001657846892</v>
      </c>
      <c r="H1130" s="3">
        <f t="shared" si="417"/>
        <v>9.0066048053811E-3</v>
      </c>
      <c r="I1130" s="3">
        <f t="shared" si="418"/>
        <v>-1.360636534205442E-3</v>
      </c>
      <c r="J1130" s="3">
        <f t="shared" si="419"/>
        <v>-8.4662085170582324E-4</v>
      </c>
      <c r="K1130" s="3">
        <f t="shared" si="420"/>
        <v>-9.6821001657846888E-3</v>
      </c>
      <c r="M1130" s="3">
        <f t="shared" si="432"/>
        <v>10.567562795354117</v>
      </c>
      <c r="N1130" s="3">
        <f t="shared" si="433"/>
        <v>4.6978723936775237</v>
      </c>
      <c r="O1130" s="3">
        <f t="shared" si="434"/>
        <v>9.0066490972367248</v>
      </c>
      <c r="P1130" s="3">
        <f t="shared" si="435"/>
        <v>-1.3601300050056884</v>
      </c>
      <c r="Q1130" s="3">
        <f t="shared" si="421"/>
        <v>-0.84662501514025212</v>
      </c>
      <c r="R1130" s="3">
        <f t="shared" si="422"/>
        <v>-9.6821477795294655</v>
      </c>
      <c r="S1130" s="3">
        <f t="shared" si="423"/>
        <v>9.0062257847291551</v>
      </c>
      <c r="T1130" s="3">
        <f t="shared" si="424"/>
        <v>-1.364971078895453</v>
      </c>
      <c r="U1130" s="3">
        <f t="shared" si="425"/>
        <v>9.0062257847291546E-3</v>
      </c>
      <c r="V1130" s="3">
        <f t="shared" si="426"/>
        <v>-1.3649710788954531E-3</v>
      </c>
      <c r="W1130" s="3">
        <f t="shared" si="427"/>
        <v>-0.8465852237645406</v>
      </c>
      <c r="X1130" s="3">
        <f>((m*gy-Cx*T1130)/m)</f>
        <v>-9.6816927185838288</v>
      </c>
      <c r="Y1130" s="3">
        <f t="shared" si="428"/>
        <v>-8.465852237645406E-4</v>
      </c>
      <c r="Z1130" s="3">
        <f t="shared" si="429"/>
        <v>-9.6816927185838283E-3</v>
      </c>
      <c r="AA1130" t="b">
        <f t="shared" si="430"/>
        <v>1</v>
      </c>
    </row>
    <row r="1131" spans="1:27" x14ac:dyDescent="0.25">
      <c r="A1131" s="3">
        <v>111.400000000001</v>
      </c>
      <c r="B1131" s="3">
        <f t="shared" si="431"/>
        <v>10.577040590112786</v>
      </c>
      <c r="C1131" s="3">
        <f t="shared" si="436"/>
        <v>4.7019003656513956</v>
      </c>
      <c r="D1131" s="3">
        <f t="shared" si="437"/>
        <v>9.0057581845293946</v>
      </c>
      <c r="E1131" s="3">
        <f t="shared" si="438"/>
        <v>-1.3703186343712266</v>
      </c>
      <c r="F1131" s="2">
        <f t="shared" si="415"/>
        <v>-0.84654126934576301</v>
      </c>
      <c r="G1131" s="2">
        <f t="shared" si="416"/>
        <v>-9.6811900483691069</v>
      </c>
      <c r="H1131" s="3">
        <f t="shared" si="417"/>
        <v>9.0057581845293944E-3</v>
      </c>
      <c r="I1131" s="3">
        <f t="shared" si="418"/>
        <v>-1.3703186343712267E-3</v>
      </c>
      <c r="J1131" s="3">
        <f t="shared" si="419"/>
        <v>-8.4654126934576306E-4</v>
      </c>
      <c r="K1131" s="3">
        <f t="shared" si="420"/>
        <v>-9.6811900483691066E-3</v>
      </c>
      <c r="M1131" s="3">
        <f t="shared" si="432"/>
        <v>10.576569021138846</v>
      </c>
      <c r="N1131" s="3">
        <f t="shared" si="433"/>
        <v>4.6965074225986285</v>
      </c>
      <c r="O1131" s="3">
        <f t="shared" si="434"/>
        <v>9.005802512012961</v>
      </c>
      <c r="P1131" s="3">
        <f t="shared" si="435"/>
        <v>-1.3698116977242722</v>
      </c>
      <c r="Q1131" s="3">
        <f t="shared" si="421"/>
        <v>-0.84654543612921829</v>
      </c>
      <c r="R1131" s="3">
        <f t="shared" si="422"/>
        <v>-9.6812377004139201</v>
      </c>
      <c r="S1131" s="3">
        <f t="shared" si="423"/>
        <v>9.0053792392948964</v>
      </c>
      <c r="T1131" s="3">
        <f t="shared" si="424"/>
        <v>-1.3746523165744793</v>
      </c>
      <c r="U1131" s="3">
        <f t="shared" si="425"/>
        <v>9.0053792392948973E-3</v>
      </c>
      <c r="V1131" s="3">
        <f t="shared" si="426"/>
        <v>-1.3746523165744794E-3</v>
      </c>
      <c r="W1131" s="3">
        <f t="shared" si="427"/>
        <v>-0.84650564849372023</v>
      </c>
      <c r="X1131" s="3">
        <f>((m*gy-Cx*T1131)/m)</f>
        <v>-9.6807826822420004</v>
      </c>
      <c r="Y1131" s="3">
        <f t="shared" si="428"/>
        <v>-8.465056484937202E-4</v>
      </c>
      <c r="Z1131" s="3">
        <f t="shared" si="429"/>
        <v>-9.6807826822420014E-3</v>
      </c>
      <c r="AA1131" t="b">
        <f t="shared" si="430"/>
        <v>1</v>
      </c>
    </row>
    <row r="1132" spans="1:27" x14ac:dyDescent="0.25">
      <c r="A1132" s="3">
        <v>111.50000000000099</v>
      </c>
      <c r="B1132" s="3">
        <f t="shared" si="431"/>
        <v>10.586046348297314</v>
      </c>
      <c r="C1132" s="3">
        <f t="shared" si="436"/>
        <v>4.7005300470170246</v>
      </c>
      <c r="D1132" s="3">
        <f t="shared" si="437"/>
        <v>9.0049116432600496</v>
      </c>
      <c r="E1132" s="3">
        <f t="shared" si="438"/>
        <v>-1.3799998244195957</v>
      </c>
      <c r="F1132" s="2">
        <f t="shared" si="415"/>
        <v>-0.84646169446644459</v>
      </c>
      <c r="G1132" s="2">
        <f t="shared" si="416"/>
        <v>-9.6802800165045575</v>
      </c>
      <c r="H1132" s="3">
        <f t="shared" si="417"/>
        <v>9.0049116432600503E-3</v>
      </c>
      <c r="I1132" s="3">
        <f t="shared" si="418"/>
        <v>-1.3799998244195958E-3</v>
      </c>
      <c r="J1132" s="3">
        <f t="shared" si="419"/>
        <v>-8.464616944664446E-4</v>
      </c>
      <c r="K1132" s="3">
        <f t="shared" si="420"/>
        <v>-9.6802800165045576E-3</v>
      </c>
      <c r="M1132" s="3">
        <f t="shared" si="432"/>
        <v>10.585574400378141</v>
      </c>
      <c r="N1132" s="3">
        <f t="shared" si="433"/>
        <v>4.6951327702820542</v>
      </c>
      <c r="O1132" s="3">
        <f t="shared" si="434"/>
        <v>9.004956006364468</v>
      </c>
      <c r="P1132" s="3">
        <f t="shared" si="435"/>
        <v>-1.3794924804065143</v>
      </c>
      <c r="Q1132" s="3">
        <f t="shared" si="421"/>
        <v>-0.8464658645982599</v>
      </c>
      <c r="R1132" s="3">
        <f t="shared" si="422"/>
        <v>-9.6803277068417888</v>
      </c>
      <c r="S1132" s="3">
        <f t="shared" si="423"/>
        <v>9.0045327734321692</v>
      </c>
      <c r="T1132" s="3">
        <f t="shared" si="424"/>
        <v>-1.3843326442599351</v>
      </c>
      <c r="U1132" s="3">
        <f t="shared" si="425"/>
        <v>9.0045327734321699E-3</v>
      </c>
      <c r="V1132" s="3">
        <f t="shared" si="426"/>
        <v>-1.3843326442599352E-3</v>
      </c>
      <c r="W1132" s="3">
        <f t="shared" si="427"/>
        <v>-0.84642608070262393</v>
      </c>
      <c r="X1132" s="3">
        <f>((m*gy-Cx*T1132)/m)</f>
        <v>-9.6798727314395663</v>
      </c>
      <c r="Y1132" s="3">
        <f t="shared" si="428"/>
        <v>-8.4642608070262389E-4</v>
      </c>
      <c r="Z1132" s="3">
        <f t="shared" si="429"/>
        <v>-9.679872731439566E-3</v>
      </c>
      <c r="AA1132" t="b">
        <f t="shared" si="430"/>
        <v>1</v>
      </c>
    </row>
    <row r="1133" spans="1:27" x14ac:dyDescent="0.25">
      <c r="A1133" s="3">
        <v>111.600000000001</v>
      </c>
      <c r="B1133" s="3">
        <f t="shared" si="431"/>
        <v>10.595051259940574</v>
      </c>
      <c r="C1133" s="3">
        <f t="shared" si="436"/>
        <v>4.6991500471926049</v>
      </c>
      <c r="D1133" s="3">
        <f t="shared" si="437"/>
        <v>9.0040651815655828</v>
      </c>
      <c r="E1133" s="3">
        <f t="shared" si="438"/>
        <v>-1.3896801044361002</v>
      </c>
      <c r="F1133" s="2">
        <f t="shared" si="415"/>
        <v>-0.84638212706716476</v>
      </c>
      <c r="G1133" s="2">
        <f t="shared" si="416"/>
        <v>-9.6793700701830083</v>
      </c>
      <c r="H1133" s="3">
        <f t="shared" si="417"/>
        <v>9.0040651815655823E-3</v>
      </c>
      <c r="I1133" s="3">
        <f t="shared" si="418"/>
        <v>-1.3896801044361003E-3</v>
      </c>
      <c r="J1133" s="3">
        <f t="shared" si="419"/>
        <v>-8.4638212706716475E-4</v>
      </c>
      <c r="K1133" s="3">
        <f t="shared" si="420"/>
        <v>-9.6793700701830084E-3</v>
      </c>
      <c r="M1133" s="3">
        <f t="shared" si="432"/>
        <v>10.594578933151572</v>
      </c>
      <c r="N1133" s="3">
        <f t="shared" si="433"/>
        <v>4.6937484376377947</v>
      </c>
      <c r="O1133" s="3">
        <f t="shared" si="434"/>
        <v>9.0041095802837656</v>
      </c>
      <c r="P1133" s="3">
        <f t="shared" si="435"/>
        <v>-1.3891723531379538</v>
      </c>
      <c r="Q1133" s="3">
        <f t="shared" si="421"/>
        <v>-0.84638630054667396</v>
      </c>
      <c r="R1133" s="3">
        <f t="shared" si="422"/>
        <v>-9.6794177988050336</v>
      </c>
      <c r="S1133" s="3">
        <f t="shared" si="423"/>
        <v>9.0036863871334916</v>
      </c>
      <c r="T1133" s="3">
        <f t="shared" si="424"/>
        <v>-1.3940120620373564</v>
      </c>
      <c r="U1133" s="3">
        <f t="shared" si="425"/>
        <v>9.0036863871334923E-3</v>
      </c>
      <c r="V1133" s="3">
        <f t="shared" si="426"/>
        <v>-1.3940120620373564E-3</v>
      </c>
      <c r="W1133" s="3">
        <f t="shared" si="427"/>
        <v>-0.84634652039054825</v>
      </c>
      <c r="X1133" s="3">
        <f>((m*gy-Cx*T1133)/m)</f>
        <v>-9.6789628661684883</v>
      </c>
      <c r="Y1133" s="3">
        <f t="shared" si="428"/>
        <v>-8.4634652039054824E-4</v>
      </c>
      <c r="Z1133" s="3">
        <f t="shared" si="429"/>
        <v>-9.6789628661684887E-3</v>
      </c>
      <c r="AA1133" t="b">
        <f t="shared" si="430"/>
        <v>1</v>
      </c>
    </row>
    <row r="1134" spans="1:27" x14ac:dyDescent="0.25">
      <c r="A1134" s="3">
        <v>111.700000000001</v>
      </c>
      <c r="B1134" s="3">
        <f t="shared" si="431"/>
        <v>10.60405532512214</v>
      </c>
      <c r="C1134" s="3">
        <f t="shared" si="436"/>
        <v>4.6977603670881685</v>
      </c>
      <c r="D1134" s="3">
        <f t="shared" si="437"/>
        <v>9.0032187994385158</v>
      </c>
      <c r="E1134" s="3">
        <f t="shared" si="438"/>
        <v>-1.3993594745062832</v>
      </c>
      <c r="F1134" s="2">
        <f t="shared" si="415"/>
        <v>-0.84630256714722041</v>
      </c>
      <c r="G1134" s="2">
        <f t="shared" si="416"/>
        <v>-9.6784602093964089</v>
      </c>
      <c r="H1134" s="3">
        <f t="shared" si="417"/>
        <v>9.0032187994385157E-3</v>
      </c>
      <c r="I1134" s="3">
        <f t="shared" si="418"/>
        <v>-1.3993594745062832E-3</v>
      </c>
      <c r="J1134" s="3">
        <f t="shared" si="419"/>
        <v>-8.4630256714722041E-4</v>
      </c>
      <c r="K1134" s="3">
        <f t="shared" si="420"/>
        <v>-9.6784602093964098E-3</v>
      </c>
      <c r="M1134" s="3">
        <f t="shared" si="432"/>
        <v>10.603582619538706</v>
      </c>
      <c r="N1134" s="3">
        <f t="shared" si="433"/>
        <v>4.6923544255757577</v>
      </c>
      <c r="O1134" s="3">
        <f t="shared" si="434"/>
        <v>9.0032632337633753</v>
      </c>
      <c r="P1134" s="3">
        <f t="shared" si="435"/>
        <v>-1.3988513160041223</v>
      </c>
      <c r="Q1134" s="3">
        <f t="shared" si="421"/>
        <v>-0.84630674397375727</v>
      </c>
      <c r="R1134" s="3">
        <f t="shared" si="422"/>
        <v>-9.678507976295613</v>
      </c>
      <c r="S1134" s="3">
        <f t="shared" si="423"/>
        <v>9.0028400803913886</v>
      </c>
      <c r="T1134" s="3">
        <f t="shared" si="424"/>
        <v>-1.4036905699922702</v>
      </c>
      <c r="U1134" s="3">
        <f t="shared" si="425"/>
        <v>9.0028400803913895E-3</v>
      </c>
      <c r="V1134" s="3">
        <f t="shared" si="426"/>
        <v>-1.4036905699922702E-3</v>
      </c>
      <c r="W1134" s="3">
        <f t="shared" si="427"/>
        <v>-0.84626696755679054</v>
      </c>
      <c r="X1134" s="3">
        <f>((m*gy-Cx*T1134)/m)</f>
        <v>-9.6780530864207286</v>
      </c>
      <c r="Y1134" s="3">
        <f t="shared" si="428"/>
        <v>-8.4626696755679058E-4</v>
      </c>
      <c r="Z1134" s="3">
        <f t="shared" si="429"/>
        <v>-9.6780530864207289E-3</v>
      </c>
      <c r="AA1134" t="b">
        <f t="shared" si="430"/>
        <v>1</v>
      </c>
    </row>
    <row r="1135" spans="1:27" x14ac:dyDescent="0.25">
      <c r="A1135" s="3">
        <v>111.80000000000101</v>
      </c>
      <c r="B1135" s="3">
        <f t="shared" si="431"/>
        <v>10.613058543921579</v>
      </c>
      <c r="C1135" s="3">
        <f t="shared" si="436"/>
        <v>4.6963610076136622</v>
      </c>
      <c r="D1135" s="3">
        <f t="shared" si="437"/>
        <v>9.0023724968713683</v>
      </c>
      <c r="E1135" s="3">
        <f t="shared" si="438"/>
        <v>-1.4090379347156796</v>
      </c>
      <c r="F1135" s="2">
        <f t="shared" si="415"/>
        <v>-0.84622301470590866</v>
      </c>
      <c r="G1135" s="2">
        <f t="shared" si="416"/>
        <v>-9.6775504341367267</v>
      </c>
      <c r="H1135" s="3">
        <f t="shared" si="417"/>
        <v>9.0023724968713685E-3</v>
      </c>
      <c r="I1135" s="3">
        <f t="shared" si="418"/>
        <v>-1.4090379347156796E-3</v>
      </c>
      <c r="J1135" s="3">
        <f t="shared" si="419"/>
        <v>-8.462230147059087E-4</v>
      </c>
      <c r="K1135" s="3">
        <f t="shared" si="420"/>
        <v>-9.6775504341367266E-3</v>
      </c>
      <c r="M1135" s="3">
        <f t="shared" si="432"/>
        <v>10.612585459619098</v>
      </c>
      <c r="N1135" s="3">
        <f t="shared" si="433"/>
        <v>4.6909507350057655</v>
      </c>
      <c r="O1135" s="3">
        <f t="shared" si="434"/>
        <v>9.0024169667958187</v>
      </c>
      <c r="P1135" s="3">
        <f t="shared" si="435"/>
        <v>-1.4085293690905429</v>
      </c>
      <c r="Q1135" s="3">
        <f t="shared" si="421"/>
        <v>-0.84622719487880693</v>
      </c>
      <c r="R1135" s="3">
        <f t="shared" si="422"/>
        <v>-9.6775982393054907</v>
      </c>
      <c r="S1135" s="3">
        <f t="shared" si="423"/>
        <v>9.0019938531983801</v>
      </c>
      <c r="T1135" s="3">
        <f t="shared" si="424"/>
        <v>-1.4133681682101957</v>
      </c>
      <c r="U1135" s="3">
        <f t="shared" si="425"/>
        <v>9.0019938531983798E-3</v>
      </c>
      <c r="V1135" s="3">
        <f t="shared" si="426"/>
        <v>-1.4133681682101957E-3</v>
      </c>
      <c r="W1135" s="3">
        <f t="shared" si="427"/>
        <v>-0.84618742220064769</v>
      </c>
      <c r="X1135" s="3">
        <f>((m*gy-Cx*T1135)/m)</f>
        <v>-9.6771433921882419</v>
      </c>
      <c r="Y1135" s="3">
        <f t="shared" si="428"/>
        <v>-8.4618742220064769E-4</v>
      </c>
      <c r="Z1135" s="3">
        <f t="shared" si="429"/>
        <v>-9.6771433921882428E-3</v>
      </c>
      <c r="AA1135" t="b">
        <f t="shared" si="430"/>
        <v>1</v>
      </c>
    </row>
    <row r="1136" spans="1:27" x14ac:dyDescent="0.25">
      <c r="A1136" s="3">
        <v>111.900000000001</v>
      </c>
      <c r="B1136" s="3">
        <f t="shared" si="431"/>
        <v>10.62206091641845</v>
      </c>
      <c r="C1136" s="3">
        <f t="shared" si="436"/>
        <v>4.6949519696789466</v>
      </c>
      <c r="D1136" s="3">
        <f t="shared" si="437"/>
        <v>9.0015262738566619</v>
      </c>
      <c r="E1136" s="3">
        <f t="shared" si="438"/>
        <v>-1.4187154851498163</v>
      </c>
      <c r="F1136" s="2">
        <f t="shared" si="415"/>
        <v>-0.84614346974252608</v>
      </c>
      <c r="G1136" s="2">
        <f t="shared" si="416"/>
        <v>-9.6766407443959181</v>
      </c>
      <c r="H1136" s="3">
        <f t="shared" si="417"/>
        <v>9.0015262738566623E-3</v>
      </c>
      <c r="I1136" s="3">
        <f t="shared" si="418"/>
        <v>-1.4187154851498162E-3</v>
      </c>
      <c r="J1136" s="3">
        <f t="shared" si="419"/>
        <v>-8.4614346974252607E-4</v>
      </c>
      <c r="K1136" s="3">
        <f t="shared" si="420"/>
        <v>-9.6766407443959184E-3</v>
      </c>
      <c r="M1136" s="3">
        <f t="shared" si="432"/>
        <v>10.621587453472296</v>
      </c>
      <c r="N1136" s="3">
        <f t="shared" si="433"/>
        <v>4.6895373668375555</v>
      </c>
      <c r="O1136" s="3">
        <f t="shared" si="434"/>
        <v>9.0015707793736173</v>
      </c>
      <c r="P1136" s="3">
        <f t="shared" si="435"/>
        <v>-1.4182065124827312</v>
      </c>
      <c r="Q1136" s="3">
        <f t="shared" si="421"/>
        <v>-0.84614765326111985</v>
      </c>
      <c r="R1136" s="3">
        <f t="shared" si="422"/>
        <v>-9.6766885878266233</v>
      </c>
      <c r="S1136" s="3">
        <f t="shared" si="423"/>
        <v>9.0011477055469875</v>
      </c>
      <c r="T1136" s="3">
        <f t="shared" si="424"/>
        <v>-1.4230448567766445</v>
      </c>
      <c r="U1136" s="3">
        <f t="shared" si="425"/>
        <v>9.0011477055469882E-3</v>
      </c>
      <c r="V1136" s="3">
        <f t="shared" si="426"/>
        <v>-1.4230448567766445E-3</v>
      </c>
      <c r="W1136" s="3">
        <f t="shared" si="427"/>
        <v>-0.8461078843214167</v>
      </c>
      <c r="X1136" s="3">
        <f>((m*gy-Cx*T1136)/m)</f>
        <v>-9.6762337834629957</v>
      </c>
      <c r="Y1136" s="3">
        <f t="shared" si="428"/>
        <v>-8.4610788432141668E-4</v>
      </c>
      <c r="Z1136" s="3">
        <f t="shared" si="429"/>
        <v>-9.6762337834629952E-3</v>
      </c>
      <c r="AA1136" t="b">
        <f t="shared" si="430"/>
        <v>1</v>
      </c>
    </row>
    <row r="1137" spans="1:27" x14ac:dyDescent="0.25">
      <c r="A1137" s="3">
        <v>112.00000000000099</v>
      </c>
      <c r="B1137" s="3">
        <f t="shared" si="431"/>
        <v>10.631062442692306</v>
      </c>
      <c r="C1137" s="3">
        <f t="shared" si="436"/>
        <v>4.6935332541937971</v>
      </c>
      <c r="D1137" s="3">
        <f t="shared" si="437"/>
        <v>9.0006801303869199</v>
      </c>
      <c r="E1137" s="3">
        <f t="shared" si="438"/>
        <v>-1.4283921258942123</v>
      </c>
      <c r="F1137" s="2">
        <f t="shared" si="415"/>
        <v>-0.84606393225637044</v>
      </c>
      <c r="G1137" s="2">
        <f t="shared" si="416"/>
        <v>-9.6757311401659454</v>
      </c>
      <c r="H1137" s="3">
        <f t="shared" si="417"/>
        <v>9.0006801303869205E-3</v>
      </c>
      <c r="I1137" s="3">
        <f t="shared" si="418"/>
        <v>-1.4283921258942123E-3</v>
      </c>
      <c r="J1137" s="3">
        <f t="shared" si="419"/>
        <v>-8.460639322563705E-4</v>
      </c>
      <c r="K1137" s="3">
        <f t="shared" si="420"/>
        <v>-9.6757311401659447E-3</v>
      </c>
      <c r="M1137" s="3">
        <f t="shared" si="432"/>
        <v>10.630588601177843</v>
      </c>
      <c r="N1137" s="3">
        <f t="shared" si="433"/>
        <v>4.6881143219807786</v>
      </c>
      <c r="O1137" s="3">
        <f t="shared" si="434"/>
        <v>9.0007246714892961</v>
      </c>
      <c r="P1137" s="3">
        <f t="shared" si="435"/>
        <v>-1.4278827462661943</v>
      </c>
      <c r="Q1137" s="3">
        <f t="shared" si="421"/>
        <v>-0.84606811911999391</v>
      </c>
      <c r="R1137" s="3">
        <f t="shared" si="422"/>
        <v>-9.6757790218509783</v>
      </c>
      <c r="S1137" s="3">
        <f t="shared" si="423"/>
        <v>9.000301637429736</v>
      </c>
      <c r="T1137" s="3">
        <f t="shared" si="424"/>
        <v>-1.4327206357771198</v>
      </c>
      <c r="U1137" s="3">
        <f t="shared" si="425"/>
        <v>9.0003016374297362E-3</v>
      </c>
      <c r="V1137" s="3">
        <f t="shared" si="426"/>
        <v>-1.4327206357771199E-3</v>
      </c>
      <c r="W1137" s="3">
        <f t="shared" si="427"/>
        <v>-0.84602835391839515</v>
      </c>
      <c r="X1137" s="3">
        <f>((m*gy-Cx*T1137)/m)</f>
        <v>-9.6753242602369518</v>
      </c>
      <c r="Y1137" s="3">
        <f t="shared" si="428"/>
        <v>-8.4602835391839521E-4</v>
      </c>
      <c r="Z1137" s="3">
        <f t="shared" si="429"/>
        <v>-9.6753242602369526E-3</v>
      </c>
      <c r="AA1137" t="b">
        <f t="shared" si="430"/>
        <v>1</v>
      </c>
    </row>
    <row r="1138" spans="1:27" x14ac:dyDescent="0.25">
      <c r="A1138" s="3">
        <v>112.100000000001</v>
      </c>
      <c r="B1138" s="3">
        <f t="shared" si="431"/>
        <v>10.640063122822692</v>
      </c>
      <c r="C1138" s="3">
        <f t="shared" si="436"/>
        <v>4.6921048620679029</v>
      </c>
      <c r="D1138" s="3">
        <f t="shared" si="437"/>
        <v>8.9998340664546639</v>
      </c>
      <c r="E1138" s="3">
        <f t="shared" si="438"/>
        <v>-1.4380678570343781</v>
      </c>
      <c r="F1138" s="2">
        <f t="shared" si="415"/>
        <v>-0.84598440224673832</v>
      </c>
      <c r="G1138" s="2">
        <f t="shared" si="416"/>
        <v>-9.6748216214387703</v>
      </c>
      <c r="H1138" s="3">
        <f t="shared" si="417"/>
        <v>8.9998340664546646E-3</v>
      </c>
      <c r="I1138" s="3">
        <f t="shared" si="418"/>
        <v>-1.438067857034378E-3</v>
      </c>
      <c r="J1138" s="3">
        <f t="shared" si="419"/>
        <v>-8.4598440224673834E-4</v>
      </c>
      <c r="K1138" s="3">
        <f t="shared" si="420"/>
        <v>-9.6748216214387703E-3</v>
      </c>
      <c r="M1138" s="3">
        <f t="shared" si="432"/>
        <v>10.639588902815273</v>
      </c>
      <c r="N1138" s="3">
        <f t="shared" si="433"/>
        <v>4.6866816013450014</v>
      </c>
      <c r="O1138" s="3">
        <f t="shared" si="434"/>
        <v>8.9998786431353786</v>
      </c>
      <c r="P1138" s="3">
        <f t="shared" si="435"/>
        <v>-1.4375580705264313</v>
      </c>
      <c r="Q1138" s="3">
        <f t="shared" si="421"/>
        <v>-0.84598859245472546</v>
      </c>
      <c r="R1138" s="3">
        <f t="shared" si="422"/>
        <v>-9.6748695413705157</v>
      </c>
      <c r="S1138" s="3">
        <f t="shared" si="423"/>
        <v>8.9994556488391506</v>
      </c>
      <c r="T1138" s="3">
        <f t="shared" si="424"/>
        <v>-1.4423955052971165</v>
      </c>
      <c r="U1138" s="3">
        <f t="shared" si="425"/>
        <v>8.9994556488391508E-3</v>
      </c>
      <c r="V1138" s="3">
        <f t="shared" si="426"/>
        <v>-1.4423955052971164E-3</v>
      </c>
      <c r="W1138" s="3">
        <f t="shared" si="427"/>
        <v>-0.84594883099088014</v>
      </c>
      <c r="X1138" s="3">
        <f>((m*gy-Cx*T1138)/m)</f>
        <v>-9.6744148225020723</v>
      </c>
      <c r="Y1138" s="3">
        <f t="shared" si="428"/>
        <v>-8.4594883099088018E-4</v>
      </c>
      <c r="Z1138" s="3">
        <f t="shared" si="429"/>
        <v>-9.6744148225020726E-3</v>
      </c>
      <c r="AA1138" t="b">
        <f t="shared" si="430"/>
        <v>1</v>
      </c>
    </row>
    <row r="1139" spans="1:27" x14ac:dyDescent="0.25">
      <c r="A1139" s="3">
        <v>112.200000000001</v>
      </c>
      <c r="B1139" s="3">
        <f t="shared" si="431"/>
        <v>10.649062956889146</v>
      </c>
      <c r="C1139" s="3">
        <f t="shared" si="436"/>
        <v>4.6906667942108689</v>
      </c>
      <c r="D1139" s="3">
        <f t="shared" si="437"/>
        <v>8.9989880820524171</v>
      </c>
      <c r="E1139" s="3">
        <f t="shared" si="438"/>
        <v>-1.447742678655817</v>
      </c>
      <c r="F1139" s="2">
        <f t="shared" si="415"/>
        <v>-0.84590487971292716</v>
      </c>
      <c r="G1139" s="2">
        <f t="shared" si="416"/>
        <v>-9.673912188206355</v>
      </c>
      <c r="H1139" s="3">
        <f t="shared" si="417"/>
        <v>8.9989880820524181E-3</v>
      </c>
      <c r="I1139" s="3">
        <f t="shared" si="418"/>
        <v>-1.447742678655817E-3</v>
      </c>
      <c r="J1139" s="3">
        <f t="shared" si="419"/>
        <v>-8.4590487971292715E-4</v>
      </c>
      <c r="K1139" s="3">
        <f t="shared" si="420"/>
        <v>-9.6739121882063548E-3</v>
      </c>
      <c r="M1139" s="3">
        <f t="shared" si="432"/>
        <v>10.648588358464112</v>
      </c>
      <c r="N1139" s="3">
        <f t="shared" si="433"/>
        <v>4.6852392058397045</v>
      </c>
      <c r="O1139" s="3">
        <f t="shared" si="434"/>
        <v>8.9990326943043879</v>
      </c>
      <c r="P1139" s="3">
        <f t="shared" si="435"/>
        <v>-1.4472324853489333</v>
      </c>
      <c r="Q1139" s="3">
        <f t="shared" si="421"/>
        <v>-0.84590907326461251</v>
      </c>
      <c r="R1139" s="3">
        <f t="shared" si="422"/>
        <v>-9.6739601463772011</v>
      </c>
      <c r="S1139" s="3">
        <f t="shared" si="423"/>
        <v>8.9986097397677565</v>
      </c>
      <c r="T1139" s="3">
        <f t="shared" si="424"/>
        <v>-1.452069465422122</v>
      </c>
      <c r="U1139" s="3">
        <f t="shared" si="425"/>
        <v>8.9986097397677569E-3</v>
      </c>
      <c r="V1139" s="3">
        <f t="shared" si="426"/>
        <v>-1.4520694654221221E-3</v>
      </c>
      <c r="W1139" s="3">
        <f t="shared" si="427"/>
        <v>-0.84586931553816902</v>
      </c>
      <c r="X1139" s="3">
        <f>((m*gy-Cx*T1139)/m)</f>
        <v>-9.6735054702503227</v>
      </c>
      <c r="Y1139" s="3">
        <f t="shared" si="428"/>
        <v>-8.4586931553816901E-4</v>
      </c>
      <c r="Z1139" s="3">
        <f t="shared" si="429"/>
        <v>-9.6735054702503237E-3</v>
      </c>
      <c r="AA1139" t="b">
        <f t="shared" si="430"/>
        <v>1</v>
      </c>
    </row>
    <row r="1140" spans="1:27" x14ac:dyDescent="0.25">
      <c r="A1140" s="3">
        <v>112.30000000000101</v>
      </c>
      <c r="B1140" s="3">
        <f t="shared" si="431"/>
        <v>10.658061944971198</v>
      </c>
      <c r="C1140" s="3">
        <f t="shared" si="436"/>
        <v>4.6892190515322127</v>
      </c>
      <c r="D1140" s="3">
        <f t="shared" si="437"/>
        <v>8.9981421771727046</v>
      </c>
      <c r="E1140" s="3">
        <f t="shared" si="438"/>
        <v>-1.4574165908440233</v>
      </c>
      <c r="F1140" s="2">
        <f t="shared" si="415"/>
        <v>-0.84582536465423419</v>
      </c>
      <c r="G1140" s="2">
        <f t="shared" si="416"/>
        <v>-9.6730028404606632</v>
      </c>
      <c r="H1140" s="3">
        <f t="shared" si="417"/>
        <v>8.9981421771727042E-3</v>
      </c>
      <c r="I1140" s="3">
        <f t="shared" si="418"/>
        <v>-1.4574165908440232E-3</v>
      </c>
      <c r="J1140" s="3">
        <f t="shared" si="419"/>
        <v>-8.4582536465423424E-4</v>
      </c>
      <c r="K1140" s="3">
        <f t="shared" si="420"/>
        <v>-9.6730028404606629E-3</v>
      </c>
      <c r="M1140" s="3">
        <f t="shared" si="432"/>
        <v>10.65758696820388</v>
      </c>
      <c r="N1140" s="3">
        <f t="shared" si="433"/>
        <v>4.6837871363742822</v>
      </c>
      <c r="O1140" s="3">
        <f t="shared" si="434"/>
        <v>8.9981868249888493</v>
      </c>
      <c r="P1140" s="3">
        <f t="shared" si="435"/>
        <v>-1.4569059908191837</v>
      </c>
      <c r="Q1140" s="3">
        <f t="shared" si="421"/>
        <v>-0.84582956154895184</v>
      </c>
      <c r="R1140" s="3">
        <f t="shared" si="422"/>
        <v>-9.6730508368629966</v>
      </c>
      <c r="S1140" s="3">
        <f t="shared" si="423"/>
        <v>8.9977639102080751</v>
      </c>
      <c r="T1140" s="3">
        <f t="shared" si="424"/>
        <v>-1.4617425162376152</v>
      </c>
      <c r="U1140" s="3">
        <f t="shared" si="425"/>
        <v>8.9977639102080745E-3</v>
      </c>
      <c r="V1140" s="3">
        <f t="shared" si="426"/>
        <v>-1.4617425162376152E-3</v>
      </c>
      <c r="W1140" s="3">
        <f t="shared" si="427"/>
        <v>-0.84578980755955901</v>
      </c>
      <c r="X1140" s="3">
        <f>((m*gy-Cx*T1140)/m)</f>
        <v>-9.672596203473665</v>
      </c>
      <c r="Y1140" s="3">
        <f t="shared" si="428"/>
        <v>-8.4578980755955905E-4</v>
      </c>
      <c r="Z1140" s="3">
        <f t="shared" si="429"/>
        <v>-9.6725962034736653E-3</v>
      </c>
      <c r="AA1140" t="b">
        <f t="shared" si="430"/>
        <v>1</v>
      </c>
    </row>
    <row r="1141" spans="1:27" x14ac:dyDescent="0.25">
      <c r="A1141" s="3">
        <v>112.400000000001</v>
      </c>
      <c r="B1141" s="3">
        <f t="shared" si="431"/>
        <v>10.667060087148371</v>
      </c>
      <c r="C1141" s="3">
        <f t="shared" si="436"/>
        <v>4.6877616349413689</v>
      </c>
      <c r="D1141" s="3">
        <f t="shared" si="437"/>
        <v>8.9972963518080498</v>
      </c>
      <c r="E1141" s="3">
        <f t="shared" si="438"/>
        <v>-1.4670895936844839</v>
      </c>
      <c r="F1141" s="2">
        <f t="shared" si="415"/>
        <v>-0.84574585706995664</v>
      </c>
      <c r="G1141" s="2">
        <f t="shared" si="416"/>
        <v>-9.6720935781936586</v>
      </c>
      <c r="H1141" s="3">
        <f t="shared" si="417"/>
        <v>8.9972963518080498E-3</v>
      </c>
      <c r="I1141" s="3">
        <f t="shared" si="418"/>
        <v>-1.4670895936844839E-3</v>
      </c>
      <c r="J1141" s="3">
        <f t="shared" si="419"/>
        <v>-8.4574585706995663E-4</v>
      </c>
      <c r="K1141" s="3">
        <f t="shared" si="420"/>
        <v>-9.6720935781936593E-3</v>
      </c>
      <c r="M1141" s="3">
        <f t="shared" si="432"/>
        <v>10.666584732114089</v>
      </c>
      <c r="N1141" s="3">
        <f t="shared" si="433"/>
        <v>4.6823253938580445</v>
      </c>
      <c r="O1141" s="3">
        <f t="shared" si="434"/>
        <v>8.9973410351812895</v>
      </c>
      <c r="P1141" s="3">
        <f t="shared" si="435"/>
        <v>-1.4665785870226573</v>
      </c>
      <c r="Q1141" s="3">
        <f t="shared" si="421"/>
        <v>-0.84575005730704123</v>
      </c>
      <c r="R1141" s="3">
        <f t="shared" si="422"/>
        <v>-9.6721416128198712</v>
      </c>
      <c r="S1141" s="3">
        <f t="shared" si="423"/>
        <v>8.9969181601526351</v>
      </c>
      <c r="T1141" s="3">
        <f t="shared" si="424"/>
        <v>-1.4714146578290672</v>
      </c>
      <c r="U1141" s="3">
        <f t="shared" si="425"/>
        <v>8.9969181601526355E-3</v>
      </c>
      <c r="V1141" s="3">
        <f t="shared" si="426"/>
        <v>-1.4714146578290671E-3</v>
      </c>
      <c r="W1141" s="3">
        <f t="shared" si="427"/>
        <v>-0.84571030705434769</v>
      </c>
      <c r="X1141" s="3">
        <f>((m*gy-Cx*T1141)/m)</f>
        <v>-9.6716870221640683</v>
      </c>
      <c r="Y1141" s="3">
        <f t="shared" si="428"/>
        <v>-8.4571030705434772E-4</v>
      </c>
      <c r="Z1141" s="3">
        <f t="shared" si="429"/>
        <v>-9.6716870221640692E-3</v>
      </c>
      <c r="AA1141" t="b">
        <f t="shared" si="430"/>
        <v>1</v>
      </c>
    </row>
    <row r="1142" spans="1:27" x14ac:dyDescent="0.25">
      <c r="A1142" s="3">
        <v>112.50000000000099</v>
      </c>
      <c r="B1142" s="3">
        <f t="shared" si="431"/>
        <v>10.676057383500179</v>
      </c>
      <c r="C1142" s="3">
        <f t="shared" si="436"/>
        <v>4.6862945453476845</v>
      </c>
      <c r="D1142" s="3">
        <f t="shared" si="437"/>
        <v>8.9964506059509795</v>
      </c>
      <c r="E1142" s="3">
        <f t="shared" si="438"/>
        <v>-1.4767616872626776</v>
      </c>
      <c r="F1142" s="2">
        <f t="shared" si="415"/>
        <v>-0.84566635695939196</v>
      </c>
      <c r="G1142" s="2">
        <f t="shared" si="416"/>
        <v>-9.6711844013973085</v>
      </c>
      <c r="H1142" s="3">
        <f t="shared" si="417"/>
        <v>8.99645060595098E-3</v>
      </c>
      <c r="I1142" s="3">
        <f t="shared" si="418"/>
        <v>-1.4767616872626776E-3</v>
      </c>
      <c r="J1142" s="3">
        <f t="shared" si="419"/>
        <v>-8.4566635695939197E-4</v>
      </c>
      <c r="K1142" s="3">
        <f t="shared" si="420"/>
        <v>-9.6711844013973088E-3</v>
      </c>
      <c r="M1142" s="3">
        <f t="shared" si="432"/>
        <v>10.675581650274241</v>
      </c>
      <c r="N1142" s="3">
        <f t="shared" si="433"/>
        <v>4.6808539792002151</v>
      </c>
      <c r="O1142" s="3">
        <f t="shared" si="434"/>
        <v>8.9964953248742354</v>
      </c>
      <c r="P1142" s="3">
        <f t="shared" si="435"/>
        <v>-1.4762502740448213</v>
      </c>
      <c r="Q1142" s="3">
        <f t="shared" si="421"/>
        <v>-0.84567056053817813</v>
      </c>
      <c r="R1142" s="3">
        <f t="shared" si="422"/>
        <v>-9.6712324742397886</v>
      </c>
      <c r="S1142" s="3">
        <f t="shared" si="423"/>
        <v>8.996072489593967</v>
      </c>
      <c r="T1142" s="3">
        <f t="shared" si="424"/>
        <v>-1.4810858902819413</v>
      </c>
      <c r="U1142" s="3">
        <f t="shared" si="425"/>
        <v>8.9960724895939669E-3</v>
      </c>
      <c r="V1142" s="3">
        <f t="shared" si="426"/>
        <v>-1.4810858902819413E-3</v>
      </c>
      <c r="W1142" s="3">
        <f t="shared" si="427"/>
        <v>-0.84563081402183293</v>
      </c>
      <c r="X1142" s="3">
        <f>((m*gy-Cx*T1142)/m)</f>
        <v>-9.6707779263134981</v>
      </c>
      <c r="Y1142" s="3">
        <f t="shared" si="428"/>
        <v>-8.456308140218329E-4</v>
      </c>
      <c r="Z1142" s="3">
        <f t="shared" si="429"/>
        <v>-9.6707779263134983E-3</v>
      </c>
      <c r="AA1142" t="b">
        <f t="shared" si="430"/>
        <v>1</v>
      </c>
    </row>
    <row r="1143" spans="1:27" x14ac:dyDescent="0.25">
      <c r="A1143" s="3">
        <v>112.600000000002</v>
      </c>
      <c r="B1143" s="3">
        <f t="shared" si="431"/>
        <v>10.68505383410613</v>
      </c>
      <c r="C1143" s="3">
        <f t="shared" si="436"/>
        <v>4.6848177836604217</v>
      </c>
      <c r="D1143" s="3">
        <f t="shared" si="437"/>
        <v>8.9956049395940205</v>
      </c>
      <c r="E1143" s="3">
        <f t="shared" si="438"/>
        <v>-1.4864328716640749</v>
      </c>
      <c r="F1143" s="2">
        <f t="shared" si="415"/>
        <v>-0.84558686432183783</v>
      </c>
      <c r="G1143" s="2">
        <f t="shared" si="416"/>
        <v>-9.6702753100635768</v>
      </c>
      <c r="H1143" s="3">
        <f t="shared" si="417"/>
        <v>8.9956049395940214E-3</v>
      </c>
      <c r="I1143" s="3">
        <f t="shared" si="418"/>
        <v>-1.4864328716640749E-3</v>
      </c>
      <c r="J1143" s="3">
        <f t="shared" si="419"/>
        <v>-8.4558686432183779E-4</v>
      </c>
      <c r="K1143" s="3">
        <f t="shared" si="420"/>
        <v>-9.6702753100635763E-3</v>
      </c>
      <c r="M1143" s="3">
        <f t="shared" si="432"/>
        <v>10.684577722763835</v>
      </c>
      <c r="N1143" s="3">
        <f t="shared" si="433"/>
        <v>4.6793728933099334</v>
      </c>
      <c r="O1143" s="3">
        <f t="shared" si="434"/>
        <v>8.995649694060214</v>
      </c>
      <c r="P1143" s="3">
        <f t="shared" si="435"/>
        <v>-1.4859210519711348</v>
      </c>
      <c r="Q1143" s="3">
        <f t="shared" si="421"/>
        <v>-0.84559107124166011</v>
      </c>
      <c r="R1143" s="3">
        <f t="shared" si="422"/>
        <v>-9.6703234211147144</v>
      </c>
      <c r="S1143" s="3">
        <f t="shared" si="423"/>
        <v>8.995226898524594</v>
      </c>
      <c r="T1143" s="3">
        <f t="shared" si="424"/>
        <v>-1.4907562136816921</v>
      </c>
      <c r="U1143" s="3">
        <f t="shared" si="425"/>
        <v>8.9952268985245935E-3</v>
      </c>
      <c r="V1143" s="3">
        <f t="shared" si="426"/>
        <v>-1.4907562136816921E-3</v>
      </c>
      <c r="W1143" s="3">
        <f t="shared" si="427"/>
        <v>-0.84555132846131187</v>
      </c>
      <c r="X1143" s="3">
        <f>((m*gy-Cx*T1143)/m)</f>
        <v>-9.6698689159139217</v>
      </c>
      <c r="Y1143" s="3">
        <f t="shared" si="428"/>
        <v>-8.4555132846131191E-4</v>
      </c>
      <c r="Z1143" s="3">
        <f t="shared" si="429"/>
        <v>-9.6698689159139227E-3</v>
      </c>
      <c r="AA1143" t="b">
        <f t="shared" si="430"/>
        <v>1</v>
      </c>
    </row>
    <row r="1144" spans="1:27" x14ac:dyDescent="0.25">
      <c r="A1144" s="3">
        <v>112.700000000001</v>
      </c>
      <c r="B1144" s="3">
        <f t="shared" si="431"/>
        <v>10.694049439045724</v>
      </c>
      <c r="C1144" s="3">
        <f t="shared" si="436"/>
        <v>4.683331350788758</v>
      </c>
      <c r="D1144" s="3">
        <f t="shared" si="437"/>
        <v>8.9947593527296981</v>
      </c>
      <c r="E1144" s="3">
        <f t="shared" si="438"/>
        <v>-1.4961031469741384</v>
      </c>
      <c r="F1144" s="2">
        <f t="shared" si="415"/>
        <v>-0.84550737915659158</v>
      </c>
      <c r="G1144" s="2">
        <f t="shared" si="416"/>
        <v>-9.6693663041844324</v>
      </c>
      <c r="H1144" s="3">
        <f t="shared" si="417"/>
        <v>8.9947593527296976E-3</v>
      </c>
      <c r="I1144" s="3">
        <f t="shared" si="418"/>
        <v>-1.4961031469741383E-3</v>
      </c>
      <c r="J1144" s="3">
        <f t="shared" si="419"/>
        <v>-8.4550737915659155E-4</v>
      </c>
      <c r="K1144" s="3">
        <f t="shared" si="420"/>
        <v>-9.6693663041844333E-3</v>
      </c>
      <c r="M1144" s="3">
        <f t="shared" si="432"/>
        <v>10.693572949662361</v>
      </c>
      <c r="N1144" s="3">
        <f t="shared" si="433"/>
        <v>4.677882137096252</v>
      </c>
      <c r="O1144" s="3">
        <f t="shared" si="434"/>
        <v>8.994804142731752</v>
      </c>
      <c r="P1144" s="3">
        <f t="shared" si="435"/>
        <v>-1.4955909208870486</v>
      </c>
      <c r="Q1144" s="3">
        <f t="shared" si="421"/>
        <v>-0.84551158941678461</v>
      </c>
      <c r="R1144" s="3">
        <f t="shared" si="422"/>
        <v>-9.6694144534366195</v>
      </c>
      <c r="S1144" s="3">
        <f t="shared" si="423"/>
        <v>8.994381386937043</v>
      </c>
      <c r="T1144" s="3">
        <f t="shared" si="424"/>
        <v>-1.5004256281137669</v>
      </c>
      <c r="U1144" s="3">
        <f t="shared" si="425"/>
        <v>8.9943813869370424E-3</v>
      </c>
      <c r="V1144" s="3">
        <f t="shared" si="426"/>
        <v>-1.5004256281137668E-3</v>
      </c>
      <c r="W1144" s="3">
        <f t="shared" si="427"/>
        <v>-0.84547185037208195</v>
      </c>
      <c r="X1144" s="3">
        <f>((m*gy-Cx*T1144)/m)</f>
        <v>-9.6689599909573065</v>
      </c>
      <c r="Y1144" s="3">
        <f t="shared" si="428"/>
        <v>-8.4547185037208198E-4</v>
      </c>
      <c r="Z1144" s="3">
        <f t="shared" si="429"/>
        <v>-9.6689599909573071E-3</v>
      </c>
      <c r="AA1144" t="b">
        <f t="shared" si="430"/>
        <v>1</v>
      </c>
    </row>
    <row r="1145" spans="1:27" x14ac:dyDescent="0.25">
      <c r="A1145" s="3">
        <v>112.80000000000101</v>
      </c>
      <c r="B1145" s="3">
        <f t="shared" si="431"/>
        <v>10.703044198398453</v>
      </c>
      <c r="C1145" s="3">
        <f t="shared" si="436"/>
        <v>4.6818352476417839</v>
      </c>
      <c r="D1145" s="3">
        <f t="shared" si="437"/>
        <v>8.9939138453505407</v>
      </c>
      <c r="E1145" s="3">
        <f t="shared" si="438"/>
        <v>-1.5057725132783228</v>
      </c>
      <c r="F1145" s="2">
        <f t="shared" si="415"/>
        <v>-0.84542790146295077</v>
      </c>
      <c r="G1145" s="2">
        <f t="shared" si="416"/>
        <v>-9.6684573837518393</v>
      </c>
      <c r="H1145" s="3">
        <f t="shared" si="417"/>
        <v>8.9939138453505405E-3</v>
      </c>
      <c r="I1145" s="3">
        <f t="shared" si="418"/>
        <v>-1.5057725132783229E-3</v>
      </c>
      <c r="J1145" s="3">
        <f t="shared" si="419"/>
        <v>-8.4542790146295078E-4</v>
      </c>
      <c r="K1145" s="3">
        <f t="shared" si="420"/>
        <v>-9.6684573837518394E-3</v>
      </c>
      <c r="M1145" s="3">
        <f t="shared" si="432"/>
        <v>10.702567331049298</v>
      </c>
      <c r="N1145" s="3">
        <f t="shared" si="433"/>
        <v>4.6763817114681379</v>
      </c>
      <c r="O1145" s="3">
        <f t="shared" si="434"/>
        <v>8.9939586708813799</v>
      </c>
      <c r="P1145" s="3">
        <f t="shared" si="435"/>
        <v>-1.505259880878006</v>
      </c>
      <c r="Q1145" s="3">
        <f t="shared" si="421"/>
        <v>-0.84543211506284965</v>
      </c>
      <c r="R1145" s="3">
        <f t="shared" si="422"/>
        <v>-9.6685055711974677</v>
      </c>
      <c r="S1145" s="3">
        <f t="shared" si="423"/>
        <v>8.993535954823848</v>
      </c>
      <c r="T1145" s="3">
        <f t="shared" si="424"/>
        <v>-1.5100941336636047</v>
      </c>
      <c r="U1145" s="3">
        <f t="shared" si="425"/>
        <v>8.9935359548238489E-3</v>
      </c>
      <c r="V1145" s="3">
        <f t="shared" si="426"/>
        <v>-1.5100941336636047E-3</v>
      </c>
      <c r="W1145" s="3">
        <f t="shared" si="427"/>
        <v>-0.84539237975344173</v>
      </c>
      <c r="X1145" s="3">
        <f>((m*gy-Cx*T1145)/m)</f>
        <v>-9.6680511514356233</v>
      </c>
      <c r="Y1145" s="3">
        <f t="shared" si="428"/>
        <v>-8.4539237975344173E-4</v>
      </c>
      <c r="Z1145" s="3">
        <f t="shared" si="429"/>
        <v>-9.6680511514356231E-3</v>
      </c>
      <c r="AA1145" t="b">
        <f t="shared" si="430"/>
        <v>1</v>
      </c>
    </row>
    <row r="1146" spans="1:27" x14ac:dyDescent="0.25">
      <c r="A1146" s="3">
        <v>112.900000000001</v>
      </c>
      <c r="B1146" s="3">
        <f t="shared" si="431"/>
        <v>10.712038112243803</v>
      </c>
      <c r="C1146" s="3">
        <f t="shared" si="436"/>
        <v>4.6803294751285058</v>
      </c>
      <c r="D1146" s="3">
        <f t="shared" si="437"/>
        <v>8.9930684174490771</v>
      </c>
      <c r="E1146" s="3">
        <f t="shared" si="438"/>
        <v>-1.5154409706620746</v>
      </c>
      <c r="F1146" s="2">
        <f t="shared" si="415"/>
        <v>-0.84534843124021319</v>
      </c>
      <c r="G1146" s="2">
        <f t="shared" si="416"/>
        <v>-9.6675485487577664</v>
      </c>
      <c r="H1146" s="3">
        <f t="shared" si="417"/>
        <v>8.9930684174490769E-3</v>
      </c>
      <c r="I1146" s="3">
        <f t="shared" si="418"/>
        <v>-1.5154409706620746E-3</v>
      </c>
      <c r="J1146" s="3">
        <f t="shared" si="419"/>
        <v>-8.4534843124021324E-4</v>
      </c>
      <c r="K1146" s="3">
        <f t="shared" si="420"/>
        <v>-9.6675485487577664E-3</v>
      </c>
      <c r="M1146" s="3">
        <f t="shared" si="432"/>
        <v>10.711560867004122</v>
      </c>
      <c r="N1146" s="3">
        <f t="shared" si="433"/>
        <v>4.6748716173344746</v>
      </c>
      <c r="O1146" s="3">
        <f t="shared" si="434"/>
        <v>8.9931132785016263</v>
      </c>
      <c r="P1146" s="3">
        <f t="shared" si="435"/>
        <v>-1.5149279320294415</v>
      </c>
      <c r="Q1146" s="3">
        <f t="shared" si="421"/>
        <v>-0.84535264817915279</v>
      </c>
      <c r="R1146" s="3">
        <f t="shared" si="422"/>
        <v>-9.6675967743892333</v>
      </c>
      <c r="S1146" s="3">
        <f t="shared" si="423"/>
        <v>8.9926906021775359</v>
      </c>
      <c r="T1146" s="3">
        <f t="shared" si="424"/>
        <v>-1.5197617304166362</v>
      </c>
      <c r="U1146" s="3">
        <f t="shared" si="425"/>
        <v>8.9926906021775364E-3</v>
      </c>
      <c r="V1146" s="3">
        <f t="shared" si="426"/>
        <v>-1.5197617304166361E-3</v>
      </c>
      <c r="W1146" s="3">
        <f t="shared" si="427"/>
        <v>-0.84531291660468832</v>
      </c>
      <c r="X1146" s="3">
        <f>((m*gy-Cx*T1146)/m)</f>
        <v>-9.6671423973408359</v>
      </c>
      <c r="Y1146" s="3">
        <f t="shared" si="428"/>
        <v>-8.4531291660468839E-4</v>
      </c>
      <c r="Z1146" s="3">
        <f t="shared" si="429"/>
        <v>-9.6671423973408357E-3</v>
      </c>
      <c r="AA1146" t="b">
        <f t="shared" si="430"/>
        <v>1</v>
      </c>
    </row>
    <row r="1147" spans="1:27" x14ac:dyDescent="0.25">
      <c r="A1147" s="3">
        <v>113.00000000000099</v>
      </c>
      <c r="B1147" s="3">
        <f t="shared" si="431"/>
        <v>10.721031180661253</v>
      </c>
      <c r="C1147" s="3">
        <f t="shared" si="436"/>
        <v>4.6788140341578437</v>
      </c>
      <c r="D1147" s="3">
        <f t="shared" si="437"/>
        <v>8.9922230690178377</v>
      </c>
      <c r="E1147" s="3">
        <f t="shared" si="438"/>
        <v>-1.5251085192108325</v>
      </c>
      <c r="F1147" s="2">
        <f t="shared" si="415"/>
        <v>-0.84526896848767663</v>
      </c>
      <c r="G1147" s="2">
        <f t="shared" si="416"/>
        <v>-9.6666397991941828</v>
      </c>
      <c r="H1147" s="3">
        <f t="shared" si="417"/>
        <v>8.9922230690178372E-3</v>
      </c>
      <c r="I1147" s="3">
        <f t="shared" si="418"/>
        <v>-1.5251085192108326E-3</v>
      </c>
      <c r="J1147" s="3">
        <f t="shared" si="419"/>
        <v>-8.452689684876766E-4</v>
      </c>
      <c r="K1147" s="3">
        <f t="shared" si="420"/>
        <v>-9.6666397991941825E-3</v>
      </c>
      <c r="M1147" s="3">
        <f t="shared" si="432"/>
        <v>10.7205535576063</v>
      </c>
      <c r="N1147" s="3">
        <f t="shared" si="433"/>
        <v>4.6733518556040581</v>
      </c>
      <c r="O1147" s="3">
        <f t="shared" si="434"/>
        <v>8.9922679655850217</v>
      </c>
      <c r="P1147" s="3">
        <f t="shared" si="435"/>
        <v>-1.5245950744267824</v>
      </c>
      <c r="Q1147" s="3">
        <f t="shared" si="421"/>
        <v>-0.84527318876499202</v>
      </c>
      <c r="R1147" s="3">
        <f t="shared" si="422"/>
        <v>-9.6666880630038836</v>
      </c>
      <c r="S1147" s="3">
        <f t="shared" si="423"/>
        <v>8.9918453289906388</v>
      </c>
      <c r="T1147" s="3">
        <f t="shared" si="424"/>
        <v>-1.5294284184582845</v>
      </c>
      <c r="U1147" s="3">
        <f t="shared" si="425"/>
        <v>8.9918453289906386E-3</v>
      </c>
      <c r="V1147" s="3">
        <f t="shared" si="426"/>
        <v>-1.5294284184582845E-3</v>
      </c>
      <c r="W1147" s="3">
        <f t="shared" si="427"/>
        <v>-0.84523346092511997</v>
      </c>
      <c r="X1147" s="3">
        <f>((m*gy-Cx*T1147)/m)</f>
        <v>-9.6662337286649223</v>
      </c>
      <c r="Y1147" s="3">
        <f t="shared" si="428"/>
        <v>-8.4523346092512004E-4</v>
      </c>
      <c r="Z1147" s="3">
        <f t="shared" si="429"/>
        <v>-9.6662337286649233E-3</v>
      </c>
      <c r="AA1147" t="b">
        <f t="shared" si="430"/>
        <v>1</v>
      </c>
    </row>
    <row r="1148" spans="1:27" x14ac:dyDescent="0.25">
      <c r="A1148" s="3">
        <v>113.100000000002</v>
      </c>
      <c r="B1148" s="3">
        <f t="shared" si="431"/>
        <v>10.730023403730272</v>
      </c>
      <c r="C1148" s="3">
        <f t="shared" si="436"/>
        <v>4.6772889256386332</v>
      </c>
      <c r="D1148" s="3">
        <f t="shared" si="437"/>
        <v>8.9913778000493494</v>
      </c>
      <c r="E1148" s="3">
        <f t="shared" si="438"/>
        <v>-1.5347751590100267</v>
      </c>
      <c r="F1148" s="2">
        <f t="shared" si="415"/>
        <v>-0.84518951320463886</v>
      </c>
      <c r="G1148" s="2">
        <f t="shared" si="416"/>
        <v>-9.6657311350530577</v>
      </c>
      <c r="H1148" s="3">
        <f t="shared" si="417"/>
        <v>8.9913778000493497E-3</v>
      </c>
      <c r="I1148" s="3">
        <f t="shared" si="418"/>
        <v>-1.5347751590100267E-3</v>
      </c>
      <c r="J1148" s="3">
        <f t="shared" si="419"/>
        <v>-8.4518951320463893E-4</v>
      </c>
      <c r="K1148" s="3">
        <f t="shared" si="420"/>
        <v>-9.6657311350530576E-3</v>
      </c>
      <c r="M1148" s="3">
        <f t="shared" si="432"/>
        <v>10.72954540293529</v>
      </c>
      <c r="N1148" s="3">
        <f t="shared" si="433"/>
        <v>4.6718224271855995</v>
      </c>
      <c r="O1148" s="3">
        <f t="shared" si="434"/>
        <v>8.9914227321240965</v>
      </c>
      <c r="P1148" s="3">
        <f t="shared" si="435"/>
        <v>-1.5342613081554473</v>
      </c>
      <c r="Q1148" s="3">
        <f t="shared" si="421"/>
        <v>-0.84519373681966514</v>
      </c>
      <c r="R1148" s="3">
        <f t="shared" si="422"/>
        <v>-9.6657794370333896</v>
      </c>
      <c r="S1148" s="3">
        <f t="shared" si="423"/>
        <v>8.9910001352556872</v>
      </c>
      <c r="T1148" s="3">
        <f t="shared" si="424"/>
        <v>-1.5390941978739638</v>
      </c>
      <c r="U1148" s="3">
        <f t="shared" si="425"/>
        <v>8.9910001352556876E-3</v>
      </c>
      <c r="V1148" s="3">
        <f t="shared" si="426"/>
        <v>-1.5390941978739639E-3</v>
      </c>
      <c r="W1148" s="3">
        <f t="shared" si="427"/>
        <v>-0.84515401271403456</v>
      </c>
      <c r="X1148" s="3">
        <f>((m*gy-Cx*T1148)/m)</f>
        <v>-9.6653251453998479</v>
      </c>
      <c r="Y1148" s="3">
        <f t="shared" si="428"/>
        <v>-8.4515401271403456E-4</v>
      </c>
      <c r="Z1148" s="3">
        <f t="shared" si="429"/>
        <v>-9.6653251453998473E-3</v>
      </c>
      <c r="AA1148" t="b">
        <f t="shared" si="430"/>
        <v>1</v>
      </c>
    </row>
    <row r="1149" spans="1:27" x14ac:dyDescent="0.25">
      <c r="A1149" s="3">
        <v>113.200000000001</v>
      </c>
      <c r="B1149" s="3">
        <f t="shared" si="431"/>
        <v>10.739014781530321</v>
      </c>
      <c r="C1149" s="3">
        <f t="shared" si="436"/>
        <v>4.675754150479623</v>
      </c>
      <c r="D1149" s="3">
        <f t="shared" si="437"/>
        <v>8.9905326105361443</v>
      </c>
      <c r="E1149" s="3">
        <f t="shared" si="438"/>
        <v>-1.5444408901450797</v>
      </c>
      <c r="F1149" s="2">
        <f t="shared" si="415"/>
        <v>-0.84511006539039746</v>
      </c>
      <c r="G1149" s="2">
        <f t="shared" si="416"/>
        <v>-9.6648225563263637</v>
      </c>
      <c r="H1149" s="3">
        <f t="shared" si="417"/>
        <v>8.9905326105361449E-3</v>
      </c>
      <c r="I1149" s="3">
        <f t="shared" si="418"/>
        <v>-1.5444408901450796E-3</v>
      </c>
      <c r="J1149" s="3">
        <f t="shared" si="419"/>
        <v>-8.4511006539039746E-4</v>
      </c>
      <c r="K1149" s="3">
        <f t="shared" si="420"/>
        <v>-9.6648225563263634E-3</v>
      </c>
      <c r="M1149" s="3">
        <f t="shared" si="432"/>
        <v>10.738536403070546</v>
      </c>
      <c r="N1149" s="3">
        <f t="shared" si="433"/>
        <v>4.6702833329877258</v>
      </c>
      <c r="O1149" s="3">
        <f t="shared" si="434"/>
        <v>8.9905775781113828</v>
      </c>
      <c r="P1149" s="3">
        <f t="shared" si="435"/>
        <v>-1.543926633300847</v>
      </c>
      <c r="Q1149" s="3">
        <f t="shared" si="421"/>
        <v>-0.84511429234246993</v>
      </c>
      <c r="R1149" s="3">
        <f t="shared" si="422"/>
        <v>-9.6648708964697203</v>
      </c>
      <c r="S1149" s="3">
        <f t="shared" si="423"/>
        <v>8.9901550209652115</v>
      </c>
      <c r="T1149" s="3">
        <f t="shared" si="424"/>
        <v>-1.5487590687490818</v>
      </c>
      <c r="U1149" s="3">
        <f t="shared" si="425"/>
        <v>8.9901550209652119E-3</v>
      </c>
      <c r="V1149" s="3">
        <f t="shared" si="426"/>
        <v>-1.5487590687490818E-3</v>
      </c>
      <c r="W1149" s="3">
        <f t="shared" si="427"/>
        <v>-0.84507457197072977</v>
      </c>
      <c r="X1149" s="3">
        <f>((m*gy-Cx*T1149)/m)</f>
        <v>-9.6644166475375872</v>
      </c>
      <c r="Y1149" s="3">
        <f t="shared" si="428"/>
        <v>-8.4507457197072981E-4</v>
      </c>
      <c r="Z1149" s="3">
        <f t="shared" si="429"/>
        <v>-9.6644166475375881E-3</v>
      </c>
      <c r="AA1149" t="b">
        <f t="shared" si="430"/>
        <v>1</v>
      </c>
    </row>
    <row r="1150" spans="1:27" x14ac:dyDescent="0.25">
      <c r="A1150" s="3">
        <v>113.30000000000101</v>
      </c>
      <c r="B1150" s="3">
        <f t="shared" si="431"/>
        <v>10.748005314140856</v>
      </c>
      <c r="C1150" s="3">
        <f t="shared" si="436"/>
        <v>4.6742097095894781</v>
      </c>
      <c r="D1150" s="3">
        <f t="shared" si="437"/>
        <v>8.9896875004707546</v>
      </c>
      <c r="E1150" s="3">
        <f t="shared" si="438"/>
        <v>-1.554105712701406</v>
      </c>
      <c r="F1150" s="2">
        <f t="shared" si="415"/>
        <v>-0.84503062504425086</v>
      </c>
      <c r="G1150" s="2">
        <f t="shared" si="416"/>
        <v>-9.663914063006068</v>
      </c>
      <c r="H1150" s="3">
        <f t="shared" si="417"/>
        <v>8.9896875004707548E-3</v>
      </c>
      <c r="I1150" s="3">
        <f t="shared" si="418"/>
        <v>-1.554105712701406E-3</v>
      </c>
      <c r="J1150" s="3">
        <f t="shared" si="419"/>
        <v>-8.4503062504425093E-4</v>
      </c>
      <c r="K1150" s="3">
        <f t="shared" si="420"/>
        <v>-9.6639140630060683E-3</v>
      </c>
      <c r="M1150" s="3">
        <f t="shared" si="432"/>
        <v>10.747526558091511</v>
      </c>
      <c r="N1150" s="3">
        <f t="shared" si="433"/>
        <v>4.6687345739189769</v>
      </c>
      <c r="O1150" s="3">
        <f t="shared" si="434"/>
        <v>8.9897325035394129</v>
      </c>
      <c r="P1150" s="3">
        <f t="shared" si="435"/>
        <v>-1.5535910499483845</v>
      </c>
      <c r="Q1150" s="3">
        <f t="shared" si="421"/>
        <v>-0.84503485533270484</v>
      </c>
      <c r="R1150" s="3">
        <f t="shared" si="422"/>
        <v>-9.6639624413048519</v>
      </c>
      <c r="S1150" s="3">
        <f t="shared" si="423"/>
        <v>8.9893099861117474</v>
      </c>
      <c r="T1150" s="3">
        <f t="shared" si="424"/>
        <v>-1.558423031169037</v>
      </c>
      <c r="U1150" s="3">
        <f t="shared" si="425"/>
        <v>8.989309986111747E-3</v>
      </c>
      <c r="V1150" s="3">
        <f t="shared" si="426"/>
        <v>-1.5584230311690372E-3</v>
      </c>
      <c r="W1150" s="3">
        <f t="shared" si="427"/>
        <v>-0.84499513869450416</v>
      </c>
      <c r="X1150" s="3">
        <f>((m*gy-Cx*T1150)/m)</f>
        <v>-9.6635082350701111</v>
      </c>
      <c r="Y1150" s="3">
        <f t="shared" si="428"/>
        <v>-8.449951386945042E-4</v>
      </c>
      <c r="Z1150" s="3">
        <f t="shared" si="429"/>
        <v>-9.6635082350701122E-3</v>
      </c>
      <c r="AA1150" t="b">
        <f t="shared" si="430"/>
        <v>1</v>
      </c>
    </row>
    <row r="1151" spans="1:27" x14ac:dyDescent="0.25">
      <c r="A1151" s="3">
        <v>113.400000000002</v>
      </c>
      <c r="B1151" s="3">
        <f t="shared" si="431"/>
        <v>10.756995001641327</v>
      </c>
      <c r="C1151" s="3">
        <f t="shared" si="436"/>
        <v>4.6726556038767768</v>
      </c>
      <c r="D1151" s="3">
        <f t="shared" si="437"/>
        <v>8.9888424698457108</v>
      </c>
      <c r="E1151" s="3">
        <f t="shared" si="438"/>
        <v>-1.5637696267644121</v>
      </c>
      <c r="F1151" s="2">
        <f t="shared" si="415"/>
        <v>-0.84495119216549663</v>
      </c>
      <c r="G1151" s="2">
        <f t="shared" si="416"/>
        <v>-9.6630056550841452</v>
      </c>
      <c r="H1151" s="3">
        <f t="shared" si="417"/>
        <v>8.9888424698457113E-3</v>
      </c>
      <c r="I1151" s="3">
        <f t="shared" si="418"/>
        <v>-1.5637696267644121E-3</v>
      </c>
      <c r="J1151" s="3">
        <f t="shared" si="419"/>
        <v>-8.4495119216549666E-4</v>
      </c>
      <c r="K1151" s="3">
        <f t="shared" si="420"/>
        <v>-9.6630056550841455E-3</v>
      </c>
      <c r="M1151" s="3">
        <f t="shared" si="432"/>
        <v>10.756515868077622</v>
      </c>
      <c r="N1151" s="3">
        <f t="shared" si="433"/>
        <v>4.6671761508878076</v>
      </c>
      <c r="O1151" s="3">
        <f t="shared" si="434"/>
        <v>8.9888875084007189</v>
      </c>
      <c r="P1151" s="3">
        <f t="shared" si="435"/>
        <v>-1.5632545581834545</v>
      </c>
      <c r="Q1151" s="3">
        <f t="shared" si="421"/>
        <v>-0.84495542578966754</v>
      </c>
      <c r="R1151" s="3">
        <f t="shared" si="422"/>
        <v>-9.6630540715307554</v>
      </c>
      <c r="S1151" s="3">
        <f t="shared" si="423"/>
        <v>8.9884650306878235</v>
      </c>
      <c r="T1151" s="3">
        <f t="shared" si="424"/>
        <v>-1.5680860852192198</v>
      </c>
      <c r="U1151" s="3">
        <f t="shared" si="425"/>
        <v>8.9884650306878231E-3</v>
      </c>
      <c r="V1151" s="3">
        <f t="shared" si="426"/>
        <v>-1.5680860852192197E-3</v>
      </c>
      <c r="W1151" s="3">
        <f t="shared" si="427"/>
        <v>-0.84491571288465539</v>
      </c>
      <c r="X1151" s="3">
        <f>((m*gy-Cx*T1151)/m)</f>
        <v>-9.6625999079893941</v>
      </c>
      <c r="Y1151" s="3">
        <f t="shared" si="428"/>
        <v>-8.449157128846554E-4</v>
      </c>
      <c r="Z1151" s="3">
        <f t="shared" si="429"/>
        <v>-9.6625999079893946E-3</v>
      </c>
      <c r="AA1151" t="b">
        <f t="shared" si="430"/>
        <v>1</v>
      </c>
    </row>
    <row r="1152" spans="1:27" x14ac:dyDescent="0.25">
      <c r="A1152" s="3">
        <v>113.500000000002</v>
      </c>
      <c r="B1152" s="3">
        <f t="shared" si="431"/>
        <v>10.765983844111172</v>
      </c>
      <c r="C1152" s="3">
        <f t="shared" si="436"/>
        <v>4.6710918342500127</v>
      </c>
      <c r="D1152" s="3">
        <f t="shared" si="437"/>
        <v>8.987997518653545</v>
      </c>
      <c r="E1152" s="3">
        <f t="shared" si="438"/>
        <v>-1.5734326324194963</v>
      </c>
      <c r="F1152" s="2">
        <f t="shared" si="415"/>
        <v>-0.84487176675343323</v>
      </c>
      <c r="G1152" s="2">
        <f t="shared" si="416"/>
        <v>-9.6620973325525679</v>
      </c>
      <c r="H1152" s="3">
        <f t="shared" si="417"/>
        <v>8.9879975186535448E-3</v>
      </c>
      <c r="I1152" s="3">
        <f t="shared" si="418"/>
        <v>-1.5734326324194964E-3</v>
      </c>
      <c r="J1152" s="3">
        <f t="shared" si="419"/>
        <v>-8.4487176675343328E-4</v>
      </c>
      <c r="K1152" s="3">
        <f t="shared" si="420"/>
        <v>-9.6620973325525685E-3</v>
      </c>
      <c r="M1152" s="3">
        <f t="shared" si="432"/>
        <v>10.765504333108311</v>
      </c>
      <c r="N1152" s="3">
        <f t="shared" si="433"/>
        <v>4.6656080648025879</v>
      </c>
      <c r="O1152" s="3">
        <f t="shared" si="434"/>
        <v>8.9880425926878349</v>
      </c>
      <c r="P1152" s="3">
        <f t="shared" si="435"/>
        <v>-1.5729171580914438</v>
      </c>
      <c r="Q1152" s="3">
        <f t="shared" si="421"/>
        <v>-0.84487600371265648</v>
      </c>
      <c r="R1152" s="3">
        <f t="shared" si="422"/>
        <v>-9.662145787139405</v>
      </c>
      <c r="S1152" s="3">
        <f t="shared" si="423"/>
        <v>8.9876201546859793</v>
      </c>
      <c r="T1152" s="3">
        <f t="shared" si="424"/>
        <v>-1.5777482309850135</v>
      </c>
      <c r="U1152" s="3">
        <f t="shared" si="425"/>
        <v>8.9876201546859793E-3</v>
      </c>
      <c r="V1152" s="3">
        <f t="shared" si="426"/>
        <v>-1.5777482309850136E-3</v>
      </c>
      <c r="W1152" s="3">
        <f t="shared" si="427"/>
        <v>-0.84483629454048204</v>
      </c>
      <c r="X1152" s="3">
        <f>((m*gy-Cx*T1152)/m)</f>
        <v>-9.6616916662874086</v>
      </c>
      <c r="Y1152" s="3">
        <f t="shared" si="428"/>
        <v>-8.4483629454048202E-4</v>
      </c>
      <c r="Z1152" s="3">
        <f t="shared" si="429"/>
        <v>-9.661691666287409E-3</v>
      </c>
      <c r="AA1152" t="b">
        <f t="shared" si="430"/>
        <v>1</v>
      </c>
    </row>
    <row r="1153" spans="1:27" x14ac:dyDescent="0.25">
      <c r="A1153" s="3">
        <v>113.600000000002</v>
      </c>
      <c r="B1153" s="3">
        <f t="shared" si="431"/>
        <v>10.774971841629826</v>
      </c>
      <c r="C1153" s="3">
        <f t="shared" si="436"/>
        <v>4.6695184016175935</v>
      </c>
      <c r="D1153" s="3">
        <f t="shared" si="437"/>
        <v>8.9871526468867913</v>
      </c>
      <c r="E1153" s="3">
        <f t="shared" si="438"/>
        <v>-1.5830947297520488</v>
      </c>
      <c r="F1153" s="2">
        <f t="shared" si="415"/>
        <v>-0.84479234880735832</v>
      </c>
      <c r="G1153" s="2">
        <f t="shared" si="416"/>
        <v>-9.6611890954033086</v>
      </c>
      <c r="H1153" s="3">
        <f t="shared" si="417"/>
        <v>8.9871526468867906E-3</v>
      </c>
      <c r="I1153" s="3">
        <f t="shared" si="418"/>
        <v>-1.5830947297520489E-3</v>
      </c>
      <c r="J1153" s="3">
        <f t="shared" si="419"/>
        <v>-8.4479234880735835E-4</v>
      </c>
      <c r="K1153" s="3">
        <f t="shared" si="420"/>
        <v>-9.6611890954033091E-3</v>
      </c>
      <c r="M1153" s="3">
        <f t="shared" si="432"/>
        <v>10.774491953262997</v>
      </c>
      <c r="N1153" s="3">
        <f t="shared" si="433"/>
        <v>4.6640303165716031</v>
      </c>
      <c r="O1153" s="3">
        <f t="shared" si="434"/>
        <v>8.9871977563932948</v>
      </c>
      <c r="P1153" s="3">
        <f t="shared" si="435"/>
        <v>-1.5825788497577313</v>
      </c>
      <c r="Q1153" s="3">
        <f t="shared" si="421"/>
        <v>-0.84479658910096966</v>
      </c>
      <c r="R1153" s="3">
        <f t="shared" si="422"/>
        <v>-9.6612375881227734</v>
      </c>
      <c r="S1153" s="3">
        <f t="shared" si="423"/>
        <v>8.9867753580987451</v>
      </c>
      <c r="T1153" s="3">
        <f t="shared" si="424"/>
        <v>-1.5874094685517928</v>
      </c>
      <c r="U1153" s="3">
        <f t="shared" si="425"/>
        <v>8.9867753580987458E-3</v>
      </c>
      <c r="V1153" s="3">
        <f t="shared" si="426"/>
        <v>-1.5874094685517928E-3</v>
      </c>
      <c r="W1153" s="3">
        <f t="shared" si="427"/>
        <v>-0.84475688366128199</v>
      </c>
      <c r="X1153" s="3">
        <f>((m*gy-Cx*T1153)/m)</f>
        <v>-9.6607835099561328</v>
      </c>
      <c r="Y1153" s="3">
        <f t="shared" si="428"/>
        <v>-8.4475688366128195E-4</v>
      </c>
      <c r="Z1153" s="3">
        <f t="shared" si="429"/>
        <v>-9.6607835099561338E-3</v>
      </c>
      <c r="AA1153" t="b">
        <f t="shared" si="430"/>
        <v>1</v>
      </c>
    </row>
    <row r="1154" spans="1:27" x14ac:dyDescent="0.25">
      <c r="A1154" s="3">
        <v>113.70000000000201</v>
      </c>
      <c r="B1154" s="3">
        <f t="shared" si="431"/>
        <v>10.783958994276713</v>
      </c>
      <c r="C1154" s="3">
        <f t="shared" si="436"/>
        <v>4.6679353068878413</v>
      </c>
      <c r="D1154" s="3">
        <f t="shared" si="437"/>
        <v>8.9863078545379835</v>
      </c>
      <c r="E1154" s="3">
        <f t="shared" si="438"/>
        <v>-1.592755918847452</v>
      </c>
      <c r="F1154" s="2">
        <f t="shared" si="415"/>
        <v>-0.84471293832657035</v>
      </c>
      <c r="G1154" s="2">
        <f t="shared" si="416"/>
        <v>-9.6602809436283401</v>
      </c>
      <c r="H1154" s="3">
        <f t="shared" si="417"/>
        <v>8.9863078545379844E-3</v>
      </c>
      <c r="I1154" s="3">
        <f t="shared" si="418"/>
        <v>-1.5927559188474521E-3</v>
      </c>
      <c r="J1154" s="3">
        <f t="shared" si="419"/>
        <v>-8.4471293832657037E-4</v>
      </c>
      <c r="K1154" s="3">
        <f t="shared" si="420"/>
        <v>-9.6602809436283407E-3</v>
      </c>
      <c r="M1154" s="3">
        <f t="shared" si="432"/>
        <v>10.783478728621095</v>
      </c>
      <c r="N1154" s="3">
        <f t="shared" si="433"/>
        <v>4.6624429071030509</v>
      </c>
      <c r="O1154" s="3">
        <f t="shared" si="434"/>
        <v>8.9863529995096343</v>
      </c>
      <c r="P1154" s="3">
        <f t="shared" si="435"/>
        <v>-1.5922396332676874</v>
      </c>
      <c r="Q1154" s="3">
        <f t="shared" si="421"/>
        <v>-0.84471718195390566</v>
      </c>
      <c r="R1154" s="3">
        <f t="shared" si="422"/>
        <v>-9.6603294744728387</v>
      </c>
      <c r="S1154" s="3">
        <f t="shared" si="423"/>
        <v>8.9859306409186566</v>
      </c>
      <c r="T1154" s="3">
        <f t="shared" si="424"/>
        <v>-1.5970697980049238</v>
      </c>
      <c r="U1154" s="3">
        <f t="shared" si="425"/>
        <v>8.9859306409186563E-3</v>
      </c>
      <c r="V1154" s="3">
        <f t="shared" si="426"/>
        <v>-1.5970697980049239E-3</v>
      </c>
      <c r="W1154" s="3">
        <f t="shared" si="427"/>
        <v>-0.8446774802463537</v>
      </c>
      <c r="X1154" s="3">
        <f>((m*gy-Cx*T1154)/m)</f>
        <v>-9.6598754389875374</v>
      </c>
      <c r="Y1154" s="3">
        <f t="shared" si="428"/>
        <v>-8.446774802463537E-4</v>
      </c>
      <c r="Z1154" s="3">
        <f t="shared" si="429"/>
        <v>-9.6598754389875374E-3</v>
      </c>
      <c r="AA1154" t="b">
        <f t="shared" si="430"/>
        <v>1</v>
      </c>
    </row>
    <row r="1155" spans="1:27" x14ac:dyDescent="0.25">
      <c r="A1155" s="3">
        <v>113.800000000002</v>
      </c>
      <c r="B1155" s="3">
        <f t="shared" si="431"/>
        <v>10.792945302131251</v>
      </c>
      <c r="C1155" s="3">
        <f t="shared" si="436"/>
        <v>4.6663425509689942</v>
      </c>
      <c r="D1155" s="3">
        <f t="shared" si="437"/>
        <v>8.9854631415996575</v>
      </c>
      <c r="E1155" s="3">
        <f t="shared" si="438"/>
        <v>-1.6024161997910804</v>
      </c>
      <c r="F1155" s="2">
        <f t="shared" si="415"/>
        <v>-0.84463353531036778</v>
      </c>
      <c r="G1155" s="2">
        <f t="shared" si="416"/>
        <v>-9.6593728772196403</v>
      </c>
      <c r="H1155" s="3">
        <f t="shared" si="417"/>
        <v>8.9854631415996582E-3</v>
      </c>
      <c r="I1155" s="3">
        <f t="shared" si="418"/>
        <v>-1.6024161997910803E-3</v>
      </c>
      <c r="J1155" s="3">
        <f t="shared" si="419"/>
        <v>-8.4463353531036777E-4</v>
      </c>
      <c r="K1155" s="3">
        <f t="shared" si="420"/>
        <v>-9.6593728772196401E-3</v>
      </c>
      <c r="M1155" s="3">
        <f t="shared" si="432"/>
        <v>10.792464659262013</v>
      </c>
      <c r="N1155" s="3">
        <f t="shared" si="433"/>
        <v>4.6608458373050459</v>
      </c>
      <c r="O1155" s="3">
        <f t="shared" si="434"/>
        <v>8.9855083220293874</v>
      </c>
      <c r="P1155" s="3">
        <f t="shared" si="435"/>
        <v>-1.601899508706675</v>
      </c>
      <c r="Q1155" s="3">
        <f t="shared" si="421"/>
        <v>-0.84463778227076225</v>
      </c>
      <c r="R1155" s="3">
        <f t="shared" si="422"/>
        <v>-9.6594214461815735</v>
      </c>
      <c r="S1155" s="3">
        <f t="shared" si="423"/>
        <v>8.9850860031382513</v>
      </c>
      <c r="T1155" s="3">
        <f t="shared" si="424"/>
        <v>-1.6067292194297658</v>
      </c>
      <c r="U1155" s="3">
        <f t="shared" si="425"/>
        <v>8.9850860031382516E-3</v>
      </c>
      <c r="V1155" s="3">
        <f t="shared" si="426"/>
        <v>-1.6067292194297657E-3</v>
      </c>
      <c r="W1155" s="3">
        <f t="shared" si="427"/>
        <v>-0.84459808429499561</v>
      </c>
      <c r="X1155" s="3">
        <f>((m*gy-Cx*T1155)/m)</f>
        <v>-9.6589674533736023</v>
      </c>
      <c r="Y1155" s="3">
        <f t="shared" si="428"/>
        <v>-8.4459808429499558E-4</v>
      </c>
      <c r="Z1155" s="3">
        <f t="shared" si="429"/>
        <v>-9.6589674533736018E-3</v>
      </c>
      <c r="AA1155" t="b">
        <f t="shared" si="430"/>
        <v>1</v>
      </c>
    </row>
    <row r="1156" spans="1:27" x14ac:dyDescent="0.25">
      <c r="A1156" s="3">
        <v>113.900000000002</v>
      </c>
      <c r="B1156" s="3">
        <f t="shared" si="431"/>
        <v>10.80193076527285</v>
      </c>
      <c r="C1156" s="3">
        <f t="shared" si="436"/>
        <v>4.664740134769203</v>
      </c>
      <c r="D1156" s="3">
        <f t="shared" si="437"/>
        <v>8.9846185080643473</v>
      </c>
      <c r="E1156" s="3">
        <f t="shared" si="438"/>
        <v>-1.6120755726683</v>
      </c>
      <c r="F1156" s="2">
        <f t="shared" si="415"/>
        <v>-0.84455413975804861</v>
      </c>
      <c r="G1156" s="2">
        <f t="shared" si="416"/>
        <v>-9.6584648961691819</v>
      </c>
      <c r="H1156" s="3">
        <f t="shared" si="417"/>
        <v>8.9846185080643473E-3</v>
      </c>
      <c r="I1156" s="3">
        <f t="shared" si="418"/>
        <v>-1.6120755726683001E-3</v>
      </c>
      <c r="J1156" s="3">
        <f t="shared" si="419"/>
        <v>-8.4455413975804863E-4</v>
      </c>
      <c r="K1156" s="3">
        <f t="shared" si="420"/>
        <v>-9.6584648961691826E-3</v>
      </c>
      <c r="M1156" s="3">
        <f t="shared" si="432"/>
        <v>10.801449745265151</v>
      </c>
      <c r="N1156" s="3">
        <f t="shared" si="433"/>
        <v>4.6592391080856164</v>
      </c>
      <c r="O1156" s="3">
        <f t="shared" si="434"/>
        <v>8.9846637239450917</v>
      </c>
      <c r="P1156" s="3">
        <f t="shared" si="435"/>
        <v>-1.6115584761600485</v>
      </c>
      <c r="Q1156" s="3">
        <f t="shared" si="421"/>
        <v>-0.84455839005083855</v>
      </c>
      <c r="R1156" s="3">
        <f t="shared" si="422"/>
        <v>-9.6585135032409575</v>
      </c>
      <c r="S1156" s="3">
        <f t="shared" si="423"/>
        <v>8.9842414447500669</v>
      </c>
      <c r="T1156" s="3">
        <f t="shared" si="424"/>
        <v>-1.6163877329116689</v>
      </c>
      <c r="U1156" s="3">
        <f t="shared" si="425"/>
        <v>8.9842414447500671E-3</v>
      </c>
      <c r="V1156" s="3">
        <f t="shared" si="426"/>
        <v>-1.616387732911669E-3</v>
      </c>
      <c r="W1156" s="3">
        <f t="shared" si="427"/>
        <v>-0.84451869580650618</v>
      </c>
      <c r="X1156" s="3">
        <f>((m*gy-Cx*T1156)/m)</f>
        <v>-9.6580595531063036</v>
      </c>
      <c r="Y1156" s="3">
        <f t="shared" si="428"/>
        <v>-8.4451869580650621E-4</v>
      </c>
      <c r="Z1156" s="3">
        <f t="shared" si="429"/>
        <v>-9.6580595531063039E-3</v>
      </c>
      <c r="AA1156" t="b">
        <f t="shared" si="430"/>
        <v>1</v>
      </c>
    </row>
    <row r="1157" spans="1:27" x14ac:dyDescent="0.25">
      <c r="A1157" s="3">
        <v>114.000000000002</v>
      </c>
      <c r="B1157" s="3">
        <f t="shared" si="431"/>
        <v>10.810915383780914</v>
      </c>
      <c r="C1157" s="3">
        <f t="shared" si="436"/>
        <v>4.6631280591965343</v>
      </c>
      <c r="D1157" s="3">
        <f t="shared" si="437"/>
        <v>8.9837739539245884</v>
      </c>
      <c r="E1157" s="3">
        <f t="shared" si="438"/>
        <v>-1.6217340375644693</v>
      </c>
      <c r="F1157" s="2">
        <f t="shared" si="415"/>
        <v>-0.84447475166891128</v>
      </c>
      <c r="G1157" s="2">
        <f t="shared" si="416"/>
        <v>-9.6575570004689411</v>
      </c>
      <c r="H1157" s="3">
        <f t="shared" si="417"/>
        <v>8.9837739539245891E-3</v>
      </c>
      <c r="I1157" s="3">
        <f t="shared" si="418"/>
        <v>-1.6217340375644694E-3</v>
      </c>
      <c r="J1157" s="3">
        <f t="shared" si="419"/>
        <v>-8.4447475166891126E-4</v>
      </c>
      <c r="K1157" s="3">
        <f t="shared" si="420"/>
        <v>-9.6575570004689415E-3</v>
      </c>
      <c r="M1157" s="3">
        <f t="shared" si="432"/>
        <v>10.810433986709901</v>
      </c>
      <c r="N1157" s="3">
        <f t="shared" si="433"/>
        <v>4.6576227203527045</v>
      </c>
      <c r="O1157" s="3">
        <f t="shared" si="434"/>
        <v>8.9838192052492847</v>
      </c>
      <c r="P1157" s="3">
        <f t="shared" si="435"/>
        <v>-1.6212165357131549</v>
      </c>
      <c r="Q1157" s="3">
        <f t="shared" si="421"/>
        <v>-0.84447900529343267</v>
      </c>
      <c r="R1157" s="3">
        <f t="shared" si="422"/>
        <v>-9.6576056456429633</v>
      </c>
      <c r="S1157" s="3">
        <f t="shared" si="423"/>
        <v>8.9833969657466373</v>
      </c>
      <c r="T1157" s="3">
        <f t="shared" si="424"/>
        <v>-1.6260453385359763</v>
      </c>
      <c r="U1157" s="3">
        <f t="shared" si="425"/>
        <v>8.9833969657466383E-3</v>
      </c>
      <c r="V1157" s="3">
        <f t="shared" si="426"/>
        <v>-1.6260453385359764E-3</v>
      </c>
      <c r="W1157" s="3">
        <f t="shared" si="427"/>
        <v>-0.84443931478018386</v>
      </c>
      <c r="X1157" s="3">
        <f>((m*gy-Cx*T1157)/m)</f>
        <v>-9.6571517381776193</v>
      </c>
      <c r="Y1157" s="3">
        <f t="shared" si="428"/>
        <v>-8.444393147801839E-4</v>
      </c>
      <c r="Z1157" s="3">
        <f t="shared" si="429"/>
        <v>-9.657151738177619E-3</v>
      </c>
      <c r="AA1157" t="b">
        <f t="shared" si="430"/>
        <v>1</v>
      </c>
    </row>
    <row r="1158" spans="1:27" x14ac:dyDescent="0.25">
      <c r="A1158" s="3">
        <v>114.100000000002</v>
      </c>
      <c r="B1158" s="3">
        <f t="shared" si="431"/>
        <v>10.819899157734838</v>
      </c>
      <c r="C1158" s="3">
        <f t="shared" si="436"/>
        <v>4.6615063251589701</v>
      </c>
      <c r="D1158" s="3">
        <f t="shared" si="437"/>
        <v>8.9829294791729204</v>
      </c>
      <c r="E1158" s="3">
        <f t="shared" si="438"/>
        <v>-1.6313915945649382</v>
      </c>
      <c r="F1158" s="2">
        <f t="shared" si="415"/>
        <v>-0.84439537104225448</v>
      </c>
      <c r="G1158" s="2">
        <f t="shared" si="416"/>
        <v>-9.6566491901108957</v>
      </c>
      <c r="H1158" s="3">
        <f t="shared" si="417"/>
        <v>8.9829294791729207E-3</v>
      </c>
      <c r="I1158" s="3">
        <f t="shared" si="418"/>
        <v>-1.6313915945649383E-3</v>
      </c>
      <c r="J1158" s="3">
        <f t="shared" si="419"/>
        <v>-8.4439537104225449E-4</v>
      </c>
      <c r="K1158" s="3">
        <f t="shared" si="420"/>
        <v>-9.6566491901108956E-3</v>
      </c>
      <c r="M1158" s="3">
        <f t="shared" si="432"/>
        <v>10.819417383675647</v>
      </c>
      <c r="N1158" s="3">
        <f t="shared" si="433"/>
        <v>4.6559966750141681</v>
      </c>
      <c r="O1158" s="3">
        <f t="shared" si="434"/>
        <v>8.9829747659345038</v>
      </c>
      <c r="P1158" s="3">
        <f t="shared" si="435"/>
        <v>-1.6308736874513325</v>
      </c>
      <c r="Q1158" s="3">
        <f t="shared" si="421"/>
        <v>-0.8443996279978434</v>
      </c>
      <c r="R1158" s="3">
        <f t="shared" si="422"/>
        <v>-9.6566978733795743</v>
      </c>
      <c r="S1158" s="3">
        <f t="shared" si="423"/>
        <v>8.9825525661205052</v>
      </c>
      <c r="T1158" s="3">
        <f t="shared" si="424"/>
        <v>-1.6357020363880224</v>
      </c>
      <c r="U1158" s="3">
        <f t="shared" si="425"/>
        <v>8.9825525661205059E-3</v>
      </c>
      <c r="V1158" s="3">
        <f t="shared" si="426"/>
        <v>-1.6357020363880223E-3</v>
      </c>
      <c r="W1158" s="3">
        <f t="shared" si="427"/>
        <v>-0.84435994121532743</v>
      </c>
      <c r="X1158" s="3">
        <f>((m*gy-Cx*T1158)/m)</f>
        <v>-9.6562440085795274</v>
      </c>
      <c r="Y1158" s="3">
        <f t="shared" si="428"/>
        <v>-8.4435994121532739E-4</v>
      </c>
      <c r="Z1158" s="3">
        <f t="shared" si="429"/>
        <v>-9.6562440085795273E-3</v>
      </c>
      <c r="AA1158" t="b">
        <f t="shared" si="430"/>
        <v>1</v>
      </c>
    </row>
    <row r="1159" spans="1:27" x14ac:dyDescent="0.25">
      <c r="A1159" s="3">
        <v>114.20000000000201</v>
      </c>
      <c r="B1159" s="3">
        <f t="shared" si="431"/>
        <v>10.82888208721401</v>
      </c>
      <c r="C1159" s="3">
        <f t="shared" si="436"/>
        <v>4.6598749335644047</v>
      </c>
      <c r="D1159" s="3">
        <f t="shared" si="437"/>
        <v>8.9820850838018789</v>
      </c>
      <c r="E1159" s="3">
        <f t="shared" si="438"/>
        <v>-1.6410482437550491</v>
      </c>
      <c r="F1159" s="2">
        <f t="shared" si="415"/>
        <v>-0.84431599787737655</v>
      </c>
      <c r="G1159" s="2">
        <f t="shared" si="416"/>
        <v>-9.6557414650870257</v>
      </c>
      <c r="H1159" s="3">
        <f t="shared" si="417"/>
        <v>8.9820850838018794E-3</v>
      </c>
      <c r="I1159" s="3">
        <f t="shared" si="418"/>
        <v>-1.6410482437550491E-3</v>
      </c>
      <c r="J1159" s="3">
        <f t="shared" si="419"/>
        <v>-8.4431599787737654E-4</v>
      </c>
      <c r="K1159" s="3">
        <f t="shared" si="420"/>
        <v>-9.6557414650870251E-3</v>
      </c>
      <c r="M1159" s="3">
        <f t="shared" si="432"/>
        <v>10.828399936241768</v>
      </c>
      <c r="N1159" s="3">
        <f t="shared" si="433"/>
        <v>4.6543609729777797</v>
      </c>
      <c r="O1159" s="3">
        <f t="shared" si="434"/>
        <v>8.9821304059932885</v>
      </c>
      <c r="P1159" s="3">
        <f t="shared" si="435"/>
        <v>-1.640529931459912</v>
      </c>
      <c r="Q1159" s="3">
        <f t="shared" si="421"/>
        <v>-0.84432025816336898</v>
      </c>
      <c r="R1159" s="3">
        <f t="shared" si="422"/>
        <v>-9.6557901864427684</v>
      </c>
      <c r="S1159" s="3">
        <f t="shared" si="423"/>
        <v>8.9817082458642066</v>
      </c>
      <c r="T1159" s="3">
        <f t="shared" si="424"/>
        <v>-1.6453578265531335</v>
      </c>
      <c r="U1159" s="3">
        <f t="shared" si="425"/>
        <v>8.9817082458642072E-3</v>
      </c>
      <c r="V1159" s="3">
        <f t="shared" si="426"/>
        <v>-1.6453578265531335E-3</v>
      </c>
      <c r="W1159" s="3">
        <f t="shared" si="427"/>
        <v>-0.84428057511123544</v>
      </c>
      <c r="X1159" s="3">
        <f>((m*gy-Cx*T1159)/m)</f>
        <v>-9.6553363643040058</v>
      </c>
      <c r="Y1159" s="3">
        <f t="shared" si="428"/>
        <v>-8.4428057511123542E-4</v>
      </c>
      <c r="Z1159" s="3">
        <f t="shared" si="429"/>
        <v>-9.6553363643040058E-3</v>
      </c>
      <c r="AA1159" t="b">
        <f t="shared" si="430"/>
        <v>1</v>
      </c>
    </row>
    <row r="1160" spans="1:27" x14ac:dyDescent="0.25">
      <c r="A1160" s="3">
        <v>114.300000000002</v>
      </c>
      <c r="B1160" s="3">
        <f t="shared" si="431"/>
        <v>10.837864172297813</v>
      </c>
      <c r="C1160" s="3">
        <f t="shared" si="436"/>
        <v>4.6582338853206497</v>
      </c>
      <c r="D1160" s="3">
        <f t="shared" si="437"/>
        <v>8.9812407678040014</v>
      </c>
      <c r="E1160" s="3">
        <f t="shared" si="438"/>
        <v>-1.6507039852201362</v>
      </c>
      <c r="F1160" s="2">
        <f t="shared" si="415"/>
        <v>-0.84423663217357614</v>
      </c>
      <c r="G1160" s="2">
        <f t="shared" si="416"/>
        <v>-9.6548338253893071</v>
      </c>
      <c r="H1160" s="3">
        <f t="shared" si="417"/>
        <v>8.9812407678040024E-3</v>
      </c>
      <c r="I1160" s="3">
        <f t="shared" si="418"/>
        <v>-1.6507039852201363E-3</v>
      </c>
      <c r="J1160" s="3">
        <f t="shared" si="419"/>
        <v>-8.4423663217357613E-4</v>
      </c>
      <c r="K1160" s="3">
        <f t="shared" si="420"/>
        <v>-9.6548338253893071E-3</v>
      </c>
      <c r="M1160" s="3">
        <f t="shared" si="432"/>
        <v>10.837381644487632</v>
      </c>
      <c r="N1160" s="3">
        <f t="shared" si="433"/>
        <v>4.6527156151512266</v>
      </c>
      <c r="O1160" s="3">
        <f t="shared" si="434"/>
        <v>8.9812861254181779</v>
      </c>
      <c r="P1160" s="3">
        <f t="shared" si="435"/>
        <v>-1.6501852678242159</v>
      </c>
      <c r="Q1160" s="3">
        <f t="shared" si="421"/>
        <v>-0.84424089578930861</v>
      </c>
      <c r="R1160" s="3">
        <f t="shared" si="422"/>
        <v>-9.6548825848245237</v>
      </c>
      <c r="S1160" s="3">
        <f t="shared" si="423"/>
        <v>8.9808640049702841</v>
      </c>
      <c r="T1160" s="3">
        <f t="shared" si="424"/>
        <v>-1.6550127091166282</v>
      </c>
      <c r="U1160" s="3">
        <f t="shared" si="425"/>
        <v>8.9808640049702845E-3</v>
      </c>
      <c r="V1160" s="3">
        <f t="shared" si="426"/>
        <v>-1.6550127091166282E-3</v>
      </c>
      <c r="W1160" s="3">
        <f t="shared" si="427"/>
        <v>-0.84420121646720658</v>
      </c>
      <c r="X1160" s="3">
        <f>((m*gy-Cx*T1160)/m)</f>
        <v>-9.6544288053430378</v>
      </c>
      <c r="Y1160" s="3">
        <f t="shared" si="428"/>
        <v>-8.4420121646720662E-4</v>
      </c>
      <c r="Z1160" s="3">
        <f t="shared" si="429"/>
        <v>-9.6544288053430384E-3</v>
      </c>
      <c r="AA1160" t="b">
        <f t="shared" si="430"/>
        <v>1</v>
      </c>
    </row>
    <row r="1161" spans="1:27" x14ac:dyDescent="0.25">
      <c r="A1161" s="3">
        <v>114.400000000002</v>
      </c>
      <c r="B1161" s="3">
        <f t="shared" si="431"/>
        <v>10.846845413065617</v>
      </c>
      <c r="C1161" s="3">
        <f t="shared" si="436"/>
        <v>4.6565831813354297</v>
      </c>
      <c r="D1161" s="3">
        <f t="shared" si="437"/>
        <v>8.9803965311718272</v>
      </c>
      <c r="E1161" s="3">
        <f t="shared" si="438"/>
        <v>-1.6603588190455254</v>
      </c>
      <c r="F1161" s="2">
        <f t="shared" si="415"/>
        <v>-0.84415727393015172</v>
      </c>
      <c r="G1161" s="2">
        <f t="shared" si="416"/>
        <v>-9.6539262710097216</v>
      </c>
      <c r="H1161" s="3">
        <f t="shared" si="417"/>
        <v>8.9803965311718269E-3</v>
      </c>
      <c r="I1161" s="3">
        <f t="shared" si="418"/>
        <v>-1.6603588190455254E-3</v>
      </c>
      <c r="J1161" s="3">
        <f t="shared" si="419"/>
        <v>-8.4415727393015178E-4</v>
      </c>
      <c r="K1161" s="3">
        <f t="shared" si="420"/>
        <v>-9.6539262710097218E-3</v>
      </c>
      <c r="M1161" s="3">
        <f t="shared" si="432"/>
        <v>10.846362508492602</v>
      </c>
      <c r="N1161" s="3">
        <f t="shared" si="433"/>
        <v>4.6510606024421097</v>
      </c>
      <c r="O1161" s="3">
        <f t="shared" si="434"/>
        <v>8.9804419242017115</v>
      </c>
      <c r="P1161" s="3">
        <f t="shared" si="435"/>
        <v>-1.659839696629559</v>
      </c>
      <c r="Q1161" s="3">
        <f t="shared" si="421"/>
        <v>-0.84416154087496087</v>
      </c>
      <c r="R1161" s="3">
        <f t="shared" si="422"/>
        <v>-9.6539750685168233</v>
      </c>
      <c r="S1161" s="3">
        <f t="shared" si="423"/>
        <v>8.9800198434312737</v>
      </c>
      <c r="T1161" s="3">
        <f t="shared" si="424"/>
        <v>-1.6646666841638174</v>
      </c>
      <c r="U1161" s="3">
        <f t="shared" si="425"/>
        <v>8.9800198434312733E-3</v>
      </c>
      <c r="V1161" s="3">
        <f t="shared" si="426"/>
        <v>-1.6646666841638174E-3</v>
      </c>
      <c r="W1161" s="3">
        <f t="shared" si="427"/>
        <v>-0.84412186528253963</v>
      </c>
      <c r="X1161" s="3">
        <f>((m*gy-Cx*T1161)/m)</f>
        <v>-9.6535213316886015</v>
      </c>
      <c r="Y1161" s="3">
        <f t="shared" si="428"/>
        <v>-8.4412186528253961E-4</v>
      </c>
      <c r="Z1161" s="3">
        <f t="shared" si="429"/>
        <v>-9.6535213316886019E-3</v>
      </c>
      <c r="AA1161" t="b">
        <f t="shared" si="430"/>
        <v>1</v>
      </c>
    </row>
    <row r="1162" spans="1:27" x14ac:dyDescent="0.25">
      <c r="A1162" s="3">
        <v>114.500000000002</v>
      </c>
      <c r="B1162" s="3">
        <f t="shared" si="431"/>
        <v>10.855825809596789</v>
      </c>
      <c r="C1162" s="3">
        <f t="shared" si="436"/>
        <v>4.6549228225163839</v>
      </c>
      <c r="D1162" s="3">
        <f t="shared" si="437"/>
        <v>8.9795523738978975</v>
      </c>
      <c r="E1162" s="3">
        <f t="shared" si="438"/>
        <v>-1.6700127453165352</v>
      </c>
      <c r="F1162" s="2">
        <f t="shared" si="415"/>
        <v>-0.8440779231464024</v>
      </c>
      <c r="G1162" s="2">
        <f t="shared" si="416"/>
        <v>-9.6530188019402452</v>
      </c>
      <c r="H1162" s="3">
        <f t="shared" si="417"/>
        <v>8.979552373897897E-3</v>
      </c>
      <c r="I1162" s="3">
        <f t="shared" si="418"/>
        <v>-1.6700127453165353E-3</v>
      </c>
      <c r="J1162" s="3">
        <f t="shared" si="419"/>
        <v>-8.4407792314640246E-4</v>
      </c>
      <c r="K1162" s="3">
        <f t="shared" si="420"/>
        <v>-9.6530188019402462E-3</v>
      </c>
      <c r="M1162" s="3">
        <f t="shared" si="432"/>
        <v>10.855342528336033</v>
      </c>
      <c r="N1162" s="3">
        <f t="shared" si="433"/>
        <v>4.649395935757946</v>
      </c>
      <c r="O1162" s="3">
        <f t="shared" si="434"/>
        <v>8.9795978023364285</v>
      </c>
      <c r="P1162" s="3">
        <f t="shared" si="435"/>
        <v>-1.6694932179612476</v>
      </c>
      <c r="Q1162" s="3">
        <f t="shared" si="421"/>
        <v>-0.8440821934196242</v>
      </c>
      <c r="R1162" s="3">
        <f t="shared" si="422"/>
        <v>-9.6530676375116435</v>
      </c>
      <c r="S1162" s="3">
        <f t="shared" si="423"/>
        <v>8.9791757612397181</v>
      </c>
      <c r="T1162" s="3">
        <f t="shared" si="424"/>
        <v>-1.6743197517800035</v>
      </c>
      <c r="U1162" s="3">
        <f t="shared" si="425"/>
        <v>8.9791757612397178E-3</v>
      </c>
      <c r="V1162" s="3">
        <f t="shared" si="426"/>
        <v>-1.6743197517800036E-3</v>
      </c>
      <c r="W1162" s="3">
        <f t="shared" si="427"/>
        <v>-0.84404252155653336</v>
      </c>
      <c r="X1162" s="3">
        <f>((m*gy-Cx*T1162)/m)</f>
        <v>-9.6526139433326801</v>
      </c>
      <c r="Y1162" s="3">
        <f t="shared" si="428"/>
        <v>-8.4404252155653335E-4</v>
      </c>
      <c r="Z1162" s="3">
        <f t="shared" si="429"/>
        <v>-9.6526139433326802E-3</v>
      </c>
      <c r="AA1162" t="b">
        <f t="shared" si="430"/>
        <v>1</v>
      </c>
    </row>
    <row r="1163" spans="1:27" x14ac:dyDescent="0.25">
      <c r="A1163" s="3">
        <v>114.600000000002</v>
      </c>
      <c r="B1163" s="3">
        <f t="shared" si="431"/>
        <v>10.864805361970687</v>
      </c>
      <c r="C1163" s="3">
        <f t="shared" si="436"/>
        <v>4.6532528097710673</v>
      </c>
      <c r="D1163" s="3">
        <f t="shared" si="437"/>
        <v>8.9787082959747515</v>
      </c>
      <c r="E1163" s="3">
        <f t="shared" si="438"/>
        <v>-1.6796657641184753</v>
      </c>
      <c r="F1163" s="2">
        <f t="shared" si="415"/>
        <v>-0.84399857982162663</v>
      </c>
      <c r="G1163" s="2">
        <f t="shared" si="416"/>
        <v>-9.6521114181728649</v>
      </c>
      <c r="H1163" s="3">
        <f t="shared" si="417"/>
        <v>8.9787082959747518E-3</v>
      </c>
      <c r="I1163" s="3">
        <f t="shared" si="418"/>
        <v>-1.6796657641184754E-3</v>
      </c>
      <c r="J1163" s="3">
        <f t="shared" si="419"/>
        <v>-8.4399857982162668E-4</v>
      </c>
      <c r="K1163" s="3">
        <f t="shared" si="420"/>
        <v>-9.6521114181728658E-3</v>
      </c>
      <c r="M1163" s="3">
        <f t="shared" si="432"/>
        <v>10.864321704097273</v>
      </c>
      <c r="N1163" s="3">
        <f t="shared" si="433"/>
        <v>4.6477216160061658</v>
      </c>
      <c r="O1163" s="3">
        <f t="shared" si="434"/>
        <v>8.9787537598148717</v>
      </c>
      <c r="P1163" s="3">
        <f t="shared" si="435"/>
        <v>-1.6791458319045802</v>
      </c>
      <c r="Q1163" s="3">
        <f t="shared" si="421"/>
        <v>-0.84400285342259784</v>
      </c>
      <c r="R1163" s="3">
        <f t="shared" si="422"/>
        <v>-9.6521602918009712</v>
      </c>
      <c r="S1163" s="3">
        <f t="shared" si="423"/>
        <v>8.9783317583881601</v>
      </c>
      <c r="T1163" s="3">
        <f t="shared" si="424"/>
        <v>-1.6839719120504808</v>
      </c>
      <c r="U1163" s="3">
        <f t="shared" si="425"/>
        <v>8.9783317583881604E-3</v>
      </c>
      <c r="V1163" s="3">
        <f t="shared" si="426"/>
        <v>-1.6839719120504807E-3</v>
      </c>
      <c r="W1163" s="3">
        <f t="shared" si="427"/>
        <v>-0.84396318528848702</v>
      </c>
      <c r="X1163" s="3">
        <f>((m*gy-Cx*T1163)/m)</f>
        <v>-9.6517066402672551</v>
      </c>
      <c r="Y1163" s="3">
        <f t="shared" si="428"/>
        <v>-8.4396318528848701E-4</v>
      </c>
      <c r="Z1163" s="3">
        <f t="shared" si="429"/>
        <v>-9.6517066402672554E-3</v>
      </c>
      <c r="AA1163" t="b">
        <f t="shared" si="430"/>
        <v>1</v>
      </c>
    </row>
    <row r="1164" spans="1:27" x14ac:dyDescent="0.25">
      <c r="A1164" s="3">
        <v>114.70000000000201</v>
      </c>
      <c r="B1164" s="3">
        <f t="shared" si="431"/>
        <v>10.873784070266662</v>
      </c>
      <c r="C1164" s="3">
        <f t="shared" si="436"/>
        <v>4.6515731440069485</v>
      </c>
      <c r="D1164" s="3">
        <f t="shared" si="437"/>
        <v>8.9778642973949303</v>
      </c>
      <c r="E1164" s="3">
        <f t="shared" si="438"/>
        <v>-1.6893178755366483</v>
      </c>
      <c r="F1164" s="2">
        <f t="shared" si="415"/>
        <v>-0.84391924395512352</v>
      </c>
      <c r="G1164" s="2">
        <f t="shared" si="416"/>
        <v>-9.6512041196995551</v>
      </c>
      <c r="H1164" s="3">
        <f t="shared" si="417"/>
        <v>8.9778642973949302E-3</v>
      </c>
      <c r="I1164" s="3">
        <f t="shared" si="418"/>
        <v>-1.6893178755366482E-3</v>
      </c>
      <c r="J1164" s="3">
        <f t="shared" si="419"/>
        <v>-8.4391924395512351E-4</v>
      </c>
      <c r="K1164" s="3">
        <f t="shared" si="420"/>
        <v>-9.6512041196995559E-3</v>
      </c>
      <c r="M1164" s="3">
        <f t="shared" si="432"/>
        <v>10.873300035855662</v>
      </c>
      <c r="N1164" s="3">
        <f t="shared" si="433"/>
        <v>4.6460376440941156</v>
      </c>
      <c r="O1164" s="3">
        <f t="shared" si="434"/>
        <v>8.977909796629584</v>
      </c>
      <c r="P1164" s="3">
        <f t="shared" si="435"/>
        <v>-1.6887975385448475</v>
      </c>
      <c r="Q1164" s="3">
        <f t="shared" si="421"/>
        <v>-0.8439235208831809</v>
      </c>
      <c r="R1164" s="3">
        <f t="shared" si="422"/>
        <v>-9.6512530313767861</v>
      </c>
      <c r="S1164" s="3">
        <f t="shared" si="423"/>
        <v>8.9774878348691427</v>
      </c>
      <c r="T1164" s="3">
        <f t="shared" si="424"/>
        <v>-1.6936231650605358</v>
      </c>
      <c r="U1164" s="3">
        <f t="shared" si="425"/>
        <v>8.9774878348691436E-3</v>
      </c>
      <c r="V1164" s="3">
        <f t="shared" si="426"/>
        <v>-1.6936231650605358E-3</v>
      </c>
      <c r="W1164" s="3">
        <f t="shared" si="427"/>
        <v>-0.84388385647769937</v>
      </c>
      <c r="X1164" s="3">
        <f>((m*gy-Cx*T1164)/m)</f>
        <v>-9.6507994224843099</v>
      </c>
      <c r="Y1164" s="3">
        <f t="shared" si="428"/>
        <v>-8.4388385647769933E-4</v>
      </c>
      <c r="Z1164" s="3">
        <f t="shared" si="429"/>
        <v>-9.6507994224843095E-3</v>
      </c>
      <c r="AA1164" t="b">
        <f t="shared" si="430"/>
        <v>1</v>
      </c>
    </row>
    <row r="1165" spans="1:27" x14ac:dyDescent="0.25">
      <c r="A1165" s="3">
        <v>114.800000000002</v>
      </c>
      <c r="B1165" s="3">
        <f t="shared" si="431"/>
        <v>10.882761934564057</v>
      </c>
      <c r="C1165" s="3">
        <f t="shared" si="436"/>
        <v>4.6498838261314122</v>
      </c>
      <c r="D1165" s="3">
        <f t="shared" si="437"/>
        <v>8.977020378150975</v>
      </c>
      <c r="E1165" s="3">
        <f t="shared" si="438"/>
        <v>-1.6989690796563479</v>
      </c>
      <c r="F1165" s="2">
        <f t="shared" si="415"/>
        <v>-0.84383991554619153</v>
      </c>
      <c r="G1165" s="2">
        <f t="shared" si="416"/>
        <v>-9.6502969065123043</v>
      </c>
      <c r="H1165" s="3">
        <f t="shared" si="417"/>
        <v>8.9770203781509746E-3</v>
      </c>
      <c r="I1165" s="3">
        <f t="shared" si="418"/>
        <v>-1.698969079656348E-3</v>
      </c>
      <c r="J1165" s="3">
        <f t="shared" si="419"/>
        <v>-8.4383991554619158E-4</v>
      </c>
      <c r="K1165" s="3">
        <f t="shared" si="420"/>
        <v>-9.6502969065123054E-3</v>
      </c>
      <c r="M1165" s="3">
        <f t="shared" si="432"/>
        <v>10.882277523690531</v>
      </c>
      <c r="N1165" s="3">
        <f t="shared" si="433"/>
        <v>4.6443440209290552</v>
      </c>
      <c r="O1165" s="3">
        <f t="shared" si="434"/>
        <v>8.9770659127731065</v>
      </c>
      <c r="P1165" s="3">
        <f t="shared" si="435"/>
        <v>-1.6984483379673319</v>
      </c>
      <c r="Q1165" s="3">
        <f t="shared" si="421"/>
        <v>-0.84384419580067205</v>
      </c>
      <c r="R1165" s="3">
        <f t="shared" si="422"/>
        <v>-9.6503458562310716</v>
      </c>
      <c r="S1165" s="3">
        <f t="shared" si="423"/>
        <v>8.9766439906752069</v>
      </c>
      <c r="T1165" s="3">
        <f t="shared" si="424"/>
        <v>-1.7032735108954473</v>
      </c>
      <c r="U1165" s="3">
        <f t="shared" si="425"/>
        <v>8.9766439906752062E-3</v>
      </c>
      <c r="V1165" s="3">
        <f t="shared" si="426"/>
        <v>-1.7032735108954474E-3</v>
      </c>
      <c r="W1165" s="3">
        <f t="shared" si="427"/>
        <v>-0.84380453512346931</v>
      </c>
      <c r="X1165" s="3">
        <f>((m*gy-Cx*T1165)/m)</f>
        <v>-9.6498922899758277</v>
      </c>
      <c r="Y1165" s="3">
        <f t="shared" si="428"/>
        <v>-8.4380453512346938E-4</v>
      </c>
      <c r="Z1165" s="3">
        <f t="shared" si="429"/>
        <v>-9.6498922899758283E-3</v>
      </c>
      <c r="AA1165" t="b">
        <f t="shared" si="430"/>
        <v>1</v>
      </c>
    </row>
    <row r="1166" spans="1:27" x14ac:dyDescent="0.25">
      <c r="A1166" s="3">
        <v>114.900000000002</v>
      </c>
      <c r="B1166" s="3">
        <f t="shared" si="431"/>
        <v>10.891738954942207</v>
      </c>
      <c r="C1166" s="3">
        <f t="shared" si="436"/>
        <v>4.6481848570517554</v>
      </c>
      <c r="D1166" s="3">
        <f t="shared" si="437"/>
        <v>8.9761765382354284</v>
      </c>
      <c r="E1166" s="3">
        <f t="shared" si="438"/>
        <v>-1.7086193765628601</v>
      </c>
      <c r="F1166" s="2">
        <f t="shared" si="415"/>
        <v>-0.84376059459413022</v>
      </c>
      <c r="G1166" s="2">
        <f t="shared" si="416"/>
        <v>-9.6493897786030907</v>
      </c>
      <c r="H1166" s="3">
        <f t="shared" si="417"/>
        <v>8.9761765382354291E-3</v>
      </c>
      <c r="I1166" s="3">
        <f t="shared" si="418"/>
        <v>-1.7086193765628601E-3</v>
      </c>
      <c r="J1166" s="3">
        <f t="shared" si="419"/>
        <v>-8.4376059459413027E-4</v>
      </c>
      <c r="K1166" s="3">
        <f t="shared" si="420"/>
        <v>-9.6493897786030913E-3</v>
      </c>
      <c r="M1166" s="3">
        <f t="shared" si="432"/>
        <v>10.891254167681206</v>
      </c>
      <c r="N1166" s="3">
        <f t="shared" si="433"/>
        <v>4.6426407474181595</v>
      </c>
      <c r="O1166" s="3">
        <f t="shared" si="434"/>
        <v>8.9762221082379838</v>
      </c>
      <c r="P1166" s="3">
        <f t="shared" si="435"/>
        <v>-1.7080982302573078</v>
      </c>
      <c r="Q1166" s="3">
        <f t="shared" si="421"/>
        <v>-0.8437648781743704</v>
      </c>
      <c r="R1166" s="3">
        <f t="shared" si="422"/>
        <v>-9.6494387663558143</v>
      </c>
      <c r="S1166" s="3">
        <f t="shared" si="423"/>
        <v>8.9758002257988974</v>
      </c>
      <c r="T1166" s="3">
        <f t="shared" si="424"/>
        <v>-1.7129229496404856</v>
      </c>
      <c r="U1166" s="3">
        <f t="shared" si="425"/>
        <v>8.9758002257988977E-3</v>
      </c>
      <c r="V1166" s="3">
        <f t="shared" si="426"/>
        <v>-1.7129229496404856E-3</v>
      </c>
      <c r="W1166" s="3">
        <f t="shared" si="427"/>
        <v>-0.8437252212250963</v>
      </c>
      <c r="X1166" s="3">
        <f>((m*gy-Cx*T1166)/m)</f>
        <v>-9.6489852427337954</v>
      </c>
      <c r="Y1166" s="3">
        <f t="shared" si="428"/>
        <v>-8.4372522122509632E-4</v>
      </c>
      <c r="Z1166" s="3">
        <f t="shared" si="429"/>
        <v>-9.6489852427337954E-3</v>
      </c>
      <c r="AA1166" t="b">
        <f t="shared" si="430"/>
        <v>1</v>
      </c>
    </row>
    <row r="1167" spans="1:27" x14ac:dyDescent="0.25">
      <c r="A1167" s="3">
        <v>115.000000000002</v>
      </c>
      <c r="B1167" s="3">
        <f t="shared" si="431"/>
        <v>10.900715131480442</v>
      </c>
      <c r="C1167" s="3">
        <f t="shared" si="436"/>
        <v>4.6464762376751922</v>
      </c>
      <c r="D1167" s="3">
        <f t="shared" si="437"/>
        <v>8.9753327776408334</v>
      </c>
      <c r="E1167" s="3">
        <f t="shared" si="438"/>
        <v>-1.7182687663414633</v>
      </c>
      <c r="F1167" s="2">
        <f t="shared" si="415"/>
        <v>-0.84368128109823837</v>
      </c>
      <c r="G1167" s="2">
        <f t="shared" si="416"/>
        <v>-9.6484827359639027</v>
      </c>
      <c r="H1167" s="3">
        <f t="shared" si="417"/>
        <v>8.9753327776408327E-3</v>
      </c>
      <c r="I1167" s="3">
        <f t="shared" si="418"/>
        <v>-1.7182687663414634E-3</v>
      </c>
      <c r="J1167" s="3">
        <f t="shared" si="419"/>
        <v>-8.4368128109823842E-4</v>
      </c>
      <c r="K1167" s="3">
        <f t="shared" si="420"/>
        <v>-9.6484827359639026E-3</v>
      </c>
      <c r="M1167" s="3">
        <f t="shared" si="432"/>
        <v>10.900229967907004</v>
      </c>
      <c r="N1167" s="3">
        <f t="shared" si="433"/>
        <v>4.6409278244685188</v>
      </c>
      <c r="O1167" s="3">
        <f t="shared" si="434"/>
        <v>8.9753783830167588</v>
      </c>
      <c r="P1167" s="3">
        <f t="shared" si="435"/>
        <v>-1.7177472155000415</v>
      </c>
      <c r="Q1167" s="3">
        <f t="shared" si="421"/>
        <v>-0.8436855680035753</v>
      </c>
      <c r="R1167" s="3">
        <f t="shared" si="422"/>
        <v>-9.6485317617429978</v>
      </c>
      <c r="S1167" s="3">
        <f t="shared" si="423"/>
        <v>8.9749565402327569</v>
      </c>
      <c r="T1167" s="3">
        <f t="shared" si="424"/>
        <v>-1.722571481380913</v>
      </c>
      <c r="U1167" s="3">
        <f t="shared" si="425"/>
        <v>8.974956540232757E-3</v>
      </c>
      <c r="V1167" s="3">
        <f t="shared" si="426"/>
        <v>-1.722571481380913E-3</v>
      </c>
      <c r="W1167" s="3">
        <f t="shared" si="427"/>
        <v>-0.84364591478187911</v>
      </c>
      <c r="X1167" s="3">
        <f>((m*gy-Cx*T1167)/m)</f>
        <v>-9.6480782807501946</v>
      </c>
      <c r="Y1167" s="3">
        <f t="shared" si="428"/>
        <v>-8.4364591478187912E-4</v>
      </c>
      <c r="Z1167" s="3">
        <f t="shared" si="429"/>
        <v>-9.6480782807501948E-3</v>
      </c>
      <c r="AA1167" t="b">
        <f t="shared" si="430"/>
        <v>1</v>
      </c>
    </row>
    <row r="1168" spans="1:27" x14ac:dyDescent="0.25">
      <c r="A1168" s="3">
        <v>115.100000000002</v>
      </c>
      <c r="B1168" s="3">
        <f t="shared" si="431"/>
        <v>10.909690464258084</v>
      </c>
      <c r="C1168" s="3">
        <f t="shared" si="436"/>
        <v>4.6447579689088512</v>
      </c>
      <c r="D1168" s="3">
        <f t="shared" si="437"/>
        <v>8.9744890963597346</v>
      </c>
      <c r="E1168" s="3">
        <f t="shared" si="438"/>
        <v>-1.7279172490774273</v>
      </c>
      <c r="F1168" s="2">
        <f t="shared" si="415"/>
        <v>-0.84360197505781509</v>
      </c>
      <c r="G1168" s="2">
        <f t="shared" si="416"/>
        <v>-9.6475757785867238</v>
      </c>
      <c r="H1168" s="3">
        <f t="shared" si="417"/>
        <v>8.9744890963597349E-3</v>
      </c>
      <c r="I1168" s="3">
        <f t="shared" si="418"/>
        <v>-1.7279172490774273E-3</v>
      </c>
      <c r="J1168" s="3">
        <f t="shared" si="419"/>
        <v>-8.4360197505781512E-4</v>
      </c>
      <c r="K1168" s="3">
        <f t="shared" si="420"/>
        <v>-9.6475757785867231E-3</v>
      </c>
      <c r="M1168" s="3">
        <f t="shared" si="432"/>
        <v>10.909204924447236</v>
      </c>
      <c r="N1168" s="3">
        <f t="shared" si="433"/>
        <v>4.6392052529871375</v>
      </c>
      <c r="O1168" s="3">
        <f t="shared" si="434"/>
        <v>8.9745347371019761</v>
      </c>
      <c r="P1168" s="3">
        <f t="shared" si="435"/>
        <v>-1.7273952937807917</v>
      </c>
      <c r="Q1168" s="3">
        <f t="shared" si="421"/>
        <v>-0.84360626528758564</v>
      </c>
      <c r="R1168" s="3">
        <f t="shared" si="422"/>
        <v>-9.6476248423846052</v>
      </c>
      <c r="S1168" s="3">
        <f t="shared" si="423"/>
        <v>8.974112933969332</v>
      </c>
      <c r="T1168" s="3">
        <f t="shared" si="424"/>
        <v>-1.732219106201984</v>
      </c>
      <c r="U1168" s="3">
        <f t="shared" si="425"/>
        <v>8.9741129339693318E-3</v>
      </c>
      <c r="V1168" s="3">
        <f t="shared" si="426"/>
        <v>-1.7322191062019842E-3</v>
      </c>
      <c r="W1168" s="3">
        <f t="shared" si="427"/>
        <v>-0.8435666157931172</v>
      </c>
      <c r="X1168" s="3">
        <f>((m*gy-Cx*T1168)/m)</f>
        <v>-9.6471714040170138</v>
      </c>
      <c r="Y1168" s="3">
        <f t="shared" si="428"/>
        <v>-8.4356661579311726E-4</v>
      </c>
      <c r="Z1168" s="3">
        <f t="shared" si="429"/>
        <v>-9.6471714040170138E-3</v>
      </c>
      <c r="AA1168" t="b">
        <f t="shared" si="430"/>
        <v>1</v>
      </c>
    </row>
    <row r="1169" spans="1:27" x14ac:dyDescent="0.25">
      <c r="A1169" s="3">
        <v>115.20000000000201</v>
      </c>
      <c r="B1169" s="3">
        <f t="shared" si="431"/>
        <v>10.918664953354444</v>
      </c>
      <c r="C1169" s="3">
        <f t="shared" si="436"/>
        <v>4.6430300516597738</v>
      </c>
      <c r="D1169" s="3">
        <f t="shared" si="437"/>
        <v>8.9736454943846766</v>
      </c>
      <c r="E1169" s="3">
        <f t="shared" si="438"/>
        <v>-1.737564824856014</v>
      </c>
      <c r="F1169" s="2">
        <f t="shared" ref="F1169:F1232" si="439">(m*gx-Cx*D1169)/m</f>
        <v>-0.84352267647215962</v>
      </c>
      <c r="G1169" s="2">
        <f t="shared" ref="G1169:G1232" si="440">(m*gy-Cx*E1169)/m</f>
        <v>-9.6466689064635354</v>
      </c>
      <c r="H1169" s="3">
        <f t="shared" ref="H1169:H1232" si="441">D1169*dt</f>
        <v>8.9736454943846761E-3</v>
      </c>
      <c r="I1169" s="3">
        <f t="shared" ref="I1169:I1232" si="442">E1169*dt</f>
        <v>-1.737564824856014E-3</v>
      </c>
      <c r="J1169" s="3">
        <f t="shared" ref="J1169:J1232" si="443">F1169*dt</f>
        <v>-8.4352267647215963E-4</v>
      </c>
      <c r="K1169" s="3">
        <f t="shared" ref="K1169:K1232" si="444">G1169*dt</f>
        <v>-9.646668906463535E-3</v>
      </c>
      <c r="M1169" s="3">
        <f t="shared" si="432"/>
        <v>10.918179037381206</v>
      </c>
      <c r="N1169" s="3">
        <f t="shared" si="433"/>
        <v>4.6374730338809353</v>
      </c>
      <c r="O1169" s="3">
        <f t="shared" si="434"/>
        <v>8.9736911704861821</v>
      </c>
      <c r="P1169" s="3">
        <f t="shared" si="435"/>
        <v>-1.7370424651848086</v>
      </c>
      <c r="Q1169" s="3">
        <f t="shared" ref="Q1169:Q1232" si="445">(m*gx-Cx*O1169)/m</f>
        <v>-0.84352697002570109</v>
      </c>
      <c r="R1169" s="3">
        <f t="shared" ref="R1169:R1232" si="446">(m*gy-Cx*P1169)/m</f>
        <v>-9.6467180082726287</v>
      </c>
      <c r="S1169" s="3">
        <f t="shared" ref="S1169:S1232" si="447">O1169+Q1169*dt/2</f>
        <v>8.9732694070011689</v>
      </c>
      <c r="T1169" s="3">
        <f t="shared" ref="T1169:T1232" si="448">P1169+R1169*dt/2</f>
        <v>-1.7418658241889449</v>
      </c>
      <c r="U1169" s="3">
        <f t="shared" ref="U1169:U1232" si="449">S1169*dt</f>
        <v>8.9732694070011696E-3</v>
      </c>
      <c r="V1169" s="3">
        <f t="shared" ref="V1169:V1232" si="450">T1169*dt</f>
        <v>-1.741865824188945E-3</v>
      </c>
      <c r="W1169" s="3">
        <f t="shared" ref="W1169:W1232" si="451">((m*gx-Cx*S1169)/m)</f>
        <v>-0.84348732425810979</v>
      </c>
      <c r="X1169" s="3">
        <f>((m*gy-Cx*T1169)/m)</f>
        <v>-9.6462646125262399</v>
      </c>
      <c r="Y1169" s="3">
        <f t="shared" ref="Y1169:Y1232" si="452">W1169*dt</f>
        <v>-8.4348732425810981E-4</v>
      </c>
      <c r="Z1169" s="3">
        <f t="shared" ref="Z1169:Z1232" si="453">X1169*dt</f>
        <v>-9.6462646125262397E-3</v>
      </c>
      <c r="AA1169" t="b">
        <f t="shared" si="430"/>
        <v>1</v>
      </c>
    </row>
    <row r="1170" spans="1:27" x14ac:dyDescent="0.25">
      <c r="A1170" s="3">
        <v>115.300000000002</v>
      </c>
      <c r="B1170" s="3">
        <f t="shared" si="431"/>
        <v>10.927638598848828</v>
      </c>
      <c r="C1170" s="3">
        <f t="shared" si="436"/>
        <v>4.6412924868349181</v>
      </c>
      <c r="D1170" s="3">
        <f t="shared" si="437"/>
        <v>8.9728019717082041</v>
      </c>
      <c r="E1170" s="3">
        <f t="shared" si="438"/>
        <v>-1.7472114937624776</v>
      </c>
      <c r="F1170" s="2">
        <f t="shared" si="439"/>
        <v>-0.84344338534057106</v>
      </c>
      <c r="G1170" s="2">
        <f t="shared" si="440"/>
        <v>-9.6457621195863279</v>
      </c>
      <c r="H1170" s="3">
        <f t="shared" si="441"/>
        <v>8.9728019717082042E-3</v>
      </c>
      <c r="I1170" s="3">
        <f t="shared" si="442"/>
        <v>-1.7472114937624778E-3</v>
      </c>
      <c r="J1170" s="3">
        <f t="shared" si="443"/>
        <v>-8.4344338534057112E-4</v>
      </c>
      <c r="K1170" s="3">
        <f t="shared" si="444"/>
        <v>-9.6457621195863274E-3</v>
      </c>
      <c r="M1170" s="3">
        <f t="shared" si="432"/>
        <v>10.927152306788207</v>
      </c>
      <c r="N1170" s="3">
        <f t="shared" si="433"/>
        <v>4.6357311680567461</v>
      </c>
      <c r="O1170" s="3">
        <f t="shared" si="434"/>
        <v>8.9728476831619233</v>
      </c>
      <c r="P1170" s="3">
        <f t="shared" si="435"/>
        <v>-1.7466887297973348</v>
      </c>
      <c r="Q1170" s="3">
        <f t="shared" si="445"/>
        <v>-0.84344768221722077</v>
      </c>
      <c r="R1170" s="3">
        <f t="shared" si="446"/>
        <v>-9.6458112593990517</v>
      </c>
      <c r="S1170" s="3">
        <f t="shared" si="447"/>
        <v>8.9724259593208142</v>
      </c>
      <c r="T1170" s="3">
        <f t="shared" si="448"/>
        <v>-1.7515116354270344</v>
      </c>
      <c r="U1170" s="3">
        <f t="shared" si="449"/>
        <v>8.9724259593208146E-3</v>
      </c>
      <c r="V1170" s="3">
        <f t="shared" si="450"/>
        <v>-1.7515116354270344E-3</v>
      </c>
      <c r="W1170" s="3">
        <f t="shared" si="451"/>
        <v>-0.84340804017615645</v>
      </c>
      <c r="X1170" s="3">
        <f>((m*gy-Cx*T1170)/m)</f>
        <v>-9.6453579062698598</v>
      </c>
      <c r="Y1170" s="3">
        <f t="shared" si="452"/>
        <v>-8.4340804017615648E-4</v>
      </c>
      <c r="Z1170" s="3">
        <f t="shared" si="453"/>
        <v>-9.6453579062698597E-3</v>
      </c>
      <c r="AA1170" t="b">
        <f t="shared" ref="AA1170:AA1233" si="454">N1170&gt;=0</f>
        <v>1</v>
      </c>
    </row>
    <row r="1171" spans="1:27" x14ac:dyDescent="0.25">
      <c r="A1171" s="3">
        <v>115.400000000002</v>
      </c>
      <c r="B1171" s="3">
        <f t="shared" ref="B1171:B1234" si="455">B1170+H1170</f>
        <v>10.936611400820537</v>
      </c>
      <c r="C1171" s="3">
        <f t="shared" si="436"/>
        <v>4.6395452753411552</v>
      </c>
      <c r="D1171" s="3">
        <f t="shared" si="437"/>
        <v>8.9719585283228636</v>
      </c>
      <c r="E1171" s="3">
        <f t="shared" si="438"/>
        <v>-1.7568572558820639</v>
      </c>
      <c r="F1171" s="2">
        <f t="shared" si="439"/>
        <v>-0.84336410166234921</v>
      </c>
      <c r="G1171" s="2">
        <f t="shared" si="440"/>
        <v>-9.6448554179470882</v>
      </c>
      <c r="H1171" s="3">
        <f t="shared" si="441"/>
        <v>8.9719585283228633E-3</v>
      </c>
      <c r="I1171" s="3">
        <f t="shared" si="442"/>
        <v>-1.7568572558820639E-3</v>
      </c>
      <c r="J1171" s="3">
        <f t="shared" si="443"/>
        <v>-8.433641016623492E-4</v>
      </c>
      <c r="K1171" s="3">
        <f t="shared" si="444"/>
        <v>-9.6448554179470892E-3</v>
      </c>
      <c r="M1171" s="3">
        <f t="shared" ref="M1171:M1234" si="456">M1170+U1170</f>
        <v>10.936124732747528</v>
      </c>
      <c r="N1171" s="3">
        <f t="shared" ref="N1171:N1234" si="457">N1170+V1170</f>
        <v>4.6339796564213191</v>
      </c>
      <c r="O1171" s="3">
        <f t="shared" ref="O1171:O1234" si="458">O1170+Y1170</f>
        <v>8.9720042751217477</v>
      </c>
      <c r="P1171" s="3">
        <f t="shared" ref="P1171:P1234" si="459">P1170+Z1170</f>
        <v>-1.7563340877036047</v>
      </c>
      <c r="Q1171" s="3">
        <f t="shared" si="445"/>
        <v>-0.84336840186144424</v>
      </c>
      <c r="R1171" s="3">
        <f t="shared" si="446"/>
        <v>-9.6449045957558628</v>
      </c>
      <c r="S1171" s="3">
        <f t="shared" si="447"/>
        <v>8.9715825909208178</v>
      </c>
      <c r="T1171" s="3">
        <f t="shared" si="448"/>
        <v>-1.7611565400014826</v>
      </c>
      <c r="U1171" s="3">
        <f t="shared" si="449"/>
        <v>8.971582590920818E-3</v>
      </c>
      <c r="V1171" s="3">
        <f t="shared" si="450"/>
        <v>-1.7611565400014826E-3</v>
      </c>
      <c r="W1171" s="3">
        <f t="shared" si="451"/>
        <v>-0.84332876354655684</v>
      </c>
      <c r="X1171" s="3">
        <f>((m*gy-Cx*T1171)/m)</f>
        <v>-9.6444512852398621</v>
      </c>
      <c r="Y1171" s="3">
        <f t="shared" si="452"/>
        <v>-8.4332876354655689E-4</v>
      </c>
      <c r="Z1171" s="3">
        <f t="shared" si="453"/>
        <v>-9.644451285239863E-3</v>
      </c>
      <c r="AA1171" t="b">
        <f t="shared" si="454"/>
        <v>1</v>
      </c>
    </row>
    <row r="1172" spans="1:27" x14ac:dyDescent="0.25">
      <c r="A1172" s="3">
        <v>115.500000000002</v>
      </c>
      <c r="B1172" s="3">
        <f t="shared" si="455"/>
        <v>10.945583359348859</v>
      </c>
      <c r="C1172" s="3">
        <f t="shared" si="436"/>
        <v>4.6377884180852735</v>
      </c>
      <c r="D1172" s="3">
        <f t="shared" si="437"/>
        <v>8.9711151642212013</v>
      </c>
      <c r="E1172" s="3">
        <f t="shared" si="438"/>
        <v>-1.766502111300011</v>
      </c>
      <c r="F1172" s="2">
        <f t="shared" si="439"/>
        <v>-0.84328482543679295</v>
      </c>
      <c r="G1172" s="2">
        <f t="shared" si="440"/>
        <v>-9.6439488015377997</v>
      </c>
      <c r="H1172" s="3">
        <f t="shared" si="441"/>
        <v>8.9711151642212009E-3</v>
      </c>
      <c r="I1172" s="3">
        <f t="shared" si="442"/>
        <v>-1.766502111300011E-3</v>
      </c>
      <c r="J1172" s="3">
        <f t="shared" si="443"/>
        <v>-8.4328482543679294E-4</v>
      </c>
      <c r="K1172" s="3">
        <f t="shared" si="444"/>
        <v>-9.6439488015377991E-3</v>
      </c>
      <c r="M1172" s="3">
        <f t="shared" si="456"/>
        <v>10.945096315338448</v>
      </c>
      <c r="N1172" s="3">
        <f t="shared" si="457"/>
        <v>4.6322184998813176</v>
      </c>
      <c r="O1172" s="3">
        <f t="shared" si="458"/>
        <v>8.9711609463582018</v>
      </c>
      <c r="P1172" s="3">
        <f t="shared" si="459"/>
        <v>-1.7659785389888445</v>
      </c>
      <c r="Q1172" s="3">
        <f t="shared" si="445"/>
        <v>-0.84328912895767094</v>
      </c>
      <c r="R1172" s="3">
        <f t="shared" si="446"/>
        <v>-9.6439980173350488</v>
      </c>
      <c r="S1172" s="3">
        <f t="shared" si="447"/>
        <v>8.9707393017937225</v>
      </c>
      <c r="T1172" s="3">
        <f t="shared" si="448"/>
        <v>-1.770800537997512</v>
      </c>
      <c r="U1172" s="3">
        <f t="shared" si="449"/>
        <v>8.9707393017937221E-3</v>
      </c>
      <c r="V1172" s="3">
        <f t="shared" si="450"/>
        <v>-1.7708005379975121E-3</v>
      </c>
      <c r="W1172" s="3">
        <f t="shared" si="451"/>
        <v>-0.84324949436860985</v>
      </c>
      <c r="X1172" s="3">
        <f>((m*gy-Cx*T1172)/m)</f>
        <v>-9.6435447494282336</v>
      </c>
      <c r="Y1172" s="3">
        <f t="shared" si="452"/>
        <v>-8.4324949436860987E-4</v>
      </c>
      <c r="Z1172" s="3">
        <f t="shared" si="453"/>
        <v>-9.6435447494282334E-3</v>
      </c>
      <c r="AA1172" t="b">
        <f t="shared" si="454"/>
        <v>1</v>
      </c>
    </row>
    <row r="1173" spans="1:27" x14ac:dyDescent="0.25">
      <c r="A1173" s="3">
        <v>115.600000000002</v>
      </c>
      <c r="B1173" s="3">
        <f t="shared" si="455"/>
        <v>10.954554474513081</v>
      </c>
      <c r="C1173" s="3">
        <f t="shared" si="436"/>
        <v>4.6360219159739735</v>
      </c>
      <c r="D1173" s="3">
        <f t="shared" si="437"/>
        <v>8.9702718793957636</v>
      </c>
      <c r="E1173" s="3">
        <f t="shared" si="438"/>
        <v>-1.7761460601015489</v>
      </c>
      <c r="F1173" s="2">
        <f t="shared" si="439"/>
        <v>-0.84320555666320174</v>
      </c>
      <c r="G1173" s="2">
        <f t="shared" si="440"/>
        <v>-9.6430422703504544</v>
      </c>
      <c r="H1173" s="3">
        <f t="shared" si="441"/>
        <v>8.9702718793957647E-3</v>
      </c>
      <c r="I1173" s="3">
        <f t="shared" si="442"/>
        <v>-1.7761460601015489E-3</v>
      </c>
      <c r="J1173" s="3">
        <f t="shared" si="443"/>
        <v>-8.4320555666320173E-4</v>
      </c>
      <c r="K1173" s="3">
        <f t="shared" si="444"/>
        <v>-9.6430422703504548E-3</v>
      </c>
      <c r="M1173" s="3">
        <f t="shared" si="456"/>
        <v>10.954067054640243</v>
      </c>
      <c r="N1173" s="3">
        <f t="shared" si="457"/>
        <v>4.6304476993433203</v>
      </c>
      <c r="O1173" s="3">
        <f t="shared" si="458"/>
        <v>8.9703176968638338</v>
      </c>
      <c r="P1173" s="3">
        <f t="shared" si="459"/>
        <v>-1.7756220837382728</v>
      </c>
      <c r="Q1173" s="3">
        <f t="shared" si="445"/>
        <v>-0.84320986350520033</v>
      </c>
      <c r="R1173" s="3">
        <f t="shared" si="446"/>
        <v>-9.6430915241286037</v>
      </c>
      <c r="S1173" s="3">
        <f t="shared" si="447"/>
        <v>8.9698960919320818</v>
      </c>
      <c r="T1173" s="3">
        <f t="shared" si="448"/>
        <v>-1.7804436295003372</v>
      </c>
      <c r="U1173" s="3">
        <f t="shared" si="449"/>
        <v>8.9698960919320815E-3</v>
      </c>
      <c r="V1173" s="3">
        <f t="shared" si="450"/>
        <v>-1.7804436295003373E-3</v>
      </c>
      <c r="W1173" s="3">
        <f t="shared" si="451"/>
        <v>-0.84317023264161561</v>
      </c>
      <c r="X1173" s="3">
        <f>((m*gy-Cx*T1173)/m)</f>
        <v>-9.6426382988269701</v>
      </c>
      <c r="Y1173" s="3">
        <f t="shared" si="452"/>
        <v>-8.4317023264161568E-4</v>
      </c>
      <c r="Z1173" s="3">
        <f t="shared" si="453"/>
        <v>-9.6426382988269704E-3</v>
      </c>
      <c r="AA1173" t="b">
        <f t="shared" si="454"/>
        <v>1</v>
      </c>
    </row>
    <row r="1174" spans="1:27" x14ac:dyDescent="0.25">
      <c r="A1174" s="3">
        <v>115.70000000000201</v>
      </c>
      <c r="B1174" s="3">
        <f t="shared" si="455"/>
        <v>10.963524746392476</v>
      </c>
      <c r="C1174" s="3">
        <f t="shared" si="436"/>
        <v>4.6342457699138722</v>
      </c>
      <c r="D1174" s="3">
        <f t="shared" si="437"/>
        <v>8.9694286738391007</v>
      </c>
      <c r="E1174" s="3">
        <f t="shared" si="438"/>
        <v>-1.7857891023718993</v>
      </c>
      <c r="F1174" s="2">
        <f t="shared" si="439"/>
        <v>-0.84312629534087546</v>
      </c>
      <c r="G1174" s="2">
        <f t="shared" si="440"/>
        <v>-9.6421358243770428</v>
      </c>
      <c r="H1174" s="3">
        <f t="shared" si="441"/>
        <v>8.9694286738391006E-3</v>
      </c>
      <c r="I1174" s="3">
        <f t="shared" si="442"/>
        <v>-1.7857891023718992E-3</v>
      </c>
      <c r="J1174" s="3">
        <f t="shared" si="443"/>
        <v>-8.4312629534087549E-4</v>
      </c>
      <c r="K1174" s="3">
        <f t="shared" si="444"/>
        <v>-9.6421358243770437E-3</v>
      </c>
      <c r="M1174" s="3">
        <f t="shared" si="456"/>
        <v>10.963036950732175</v>
      </c>
      <c r="N1174" s="3">
        <f t="shared" si="457"/>
        <v>4.62866725571382</v>
      </c>
      <c r="O1174" s="3">
        <f t="shared" si="458"/>
        <v>8.9694745266311919</v>
      </c>
      <c r="P1174" s="3">
        <f t="shared" si="459"/>
        <v>-1.7852647220370998</v>
      </c>
      <c r="Q1174" s="3">
        <f t="shared" si="445"/>
        <v>-0.84313060550333196</v>
      </c>
      <c r="R1174" s="3">
        <f t="shared" si="446"/>
        <v>-9.6421851161285126</v>
      </c>
      <c r="S1174" s="3">
        <f t="shared" si="447"/>
        <v>8.9690529613284404</v>
      </c>
      <c r="T1174" s="3">
        <f t="shared" si="448"/>
        <v>-1.7900858145951641</v>
      </c>
      <c r="U1174" s="3">
        <f t="shared" si="449"/>
        <v>8.9690529613284404E-3</v>
      </c>
      <c r="V1174" s="3">
        <f t="shared" si="450"/>
        <v>-1.7900858145951642E-3</v>
      </c>
      <c r="W1174" s="3">
        <f t="shared" si="451"/>
        <v>-0.84309097836487334</v>
      </c>
      <c r="X1174" s="3">
        <f>((m*gy-Cx*T1174)/m)</f>
        <v>-9.6417319334280549</v>
      </c>
      <c r="Y1174" s="3">
        <f t="shared" si="452"/>
        <v>-8.4309097836487339E-4</v>
      </c>
      <c r="Z1174" s="3">
        <f t="shared" si="453"/>
        <v>-9.6417319334280559E-3</v>
      </c>
      <c r="AA1174" t="b">
        <f t="shared" si="454"/>
        <v>1</v>
      </c>
    </row>
    <row r="1175" spans="1:27" x14ac:dyDescent="0.25">
      <c r="A1175" s="3">
        <v>115.800000000002</v>
      </c>
      <c r="B1175" s="3">
        <f t="shared" si="455"/>
        <v>10.972494175066316</v>
      </c>
      <c r="C1175" s="3">
        <f t="shared" si="436"/>
        <v>4.6324599808115003</v>
      </c>
      <c r="D1175" s="3">
        <f t="shared" si="437"/>
        <v>8.9685855475437606</v>
      </c>
      <c r="E1175" s="3">
        <f t="shared" si="438"/>
        <v>-1.7954312381962763</v>
      </c>
      <c r="F1175" s="2">
        <f t="shared" si="439"/>
        <v>-0.84304704146911347</v>
      </c>
      <c r="G1175" s="2">
        <f t="shared" si="440"/>
        <v>-9.6412294636095517</v>
      </c>
      <c r="H1175" s="3">
        <f t="shared" si="441"/>
        <v>8.9685855475437615E-3</v>
      </c>
      <c r="I1175" s="3">
        <f t="shared" si="442"/>
        <v>-1.7954312381962764E-3</v>
      </c>
      <c r="J1175" s="3">
        <f t="shared" si="443"/>
        <v>-8.430470414691135E-4</v>
      </c>
      <c r="K1175" s="3">
        <f t="shared" si="444"/>
        <v>-9.6412294636095512E-3</v>
      </c>
      <c r="M1175" s="3">
        <f t="shared" si="456"/>
        <v>10.972006003693503</v>
      </c>
      <c r="N1175" s="3">
        <f t="shared" si="457"/>
        <v>4.6268771698992248</v>
      </c>
      <c r="O1175" s="3">
        <f t="shared" si="458"/>
        <v>8.9686314356528278</v>
      </c>
      <c r="P1175" s="3">
        <f t="shared" si="459"/>
        <v>-1.7949064539705279</v>
      </c>
      <c r="Q1175" s="3">
        <f t="shared" si="445"/>
        <v>-0.84305135495136574</v>
      </c>
      <c r="R1175" s="3">
        <f t="shared" si="446"/>
        <v>-9.6412787933267712</v>
      </c>
      <c r="S1175" s="3">
        <f t="shared" si="447"/>
        <v>8.9682099099753518</v>
      </c>
      <c r="T1175" s="3">
        <f t="shared" si="448"/>
        <v>-1.7997270933671914</v>
      </c>
      <c r="U1175" s="3">
        <f t="shared" si="449"/>
        <v>8.9682099099753516E-3</v>
      </c>
      <c r="V1175" s="3">
        <f t="shared" si="450"/>
        <v>-1.7997270933671915E-3</v>
      </c>
      <c r="W1175" s="3">
        <f t="shared" si="451"/>
        <v>-0.84301173153768294</v>
      </c>
      <c r="X1175" s="3">
        <f>((m*gy-Cx*T1175)/m)</f>
        <v>-9.6408256532234837</v>
      </c>
      <c r="Y1175" s="3">
        <f t="shared" si="452"/>
        <v>-8.4301173153768292E-4</v>
      </c>
      <c r="Z1175" s="3">
        <f t="shared" si="453"/>
        <v>-9.6408256532234844E-3</v>
      </c>
      <c r="AA1175" t="b">
        <f t="shared" si="454"/>
        <v>1</v>
      </c>
    </row>
    <row r="1176" spans="1:27" x14ac:dyDescent="0.25">
      <c r="A1176" s="3">
        <v>115.900000000002</v>
      </c>
      <c r="B1176" s="3">
        <f t="shared" si="455"/>
        <v>10.98146276061386</v>
      </c>
      <c r="C1176" s="3">
        <f t="shared" si="436"/>
        <v>4.6306645495733036</v>
      </c>
      <c r="D1176" s="3">
        <f t="shared" si="437"/>
        <v>8.9677425005022915</v>
      </c>
      <c r="E1176" s="3">
        <f t="shared" si="438"/>
        <v>-1.8050724676598857</v>
      </c>
      <c r="F1176" s="2">
        <f t="shared" si="439"/>
        <v>-0.84296779504721542</v>
      </c>
      <c r="G1176" s="2">
        <f t="shared" si="440"/>
        <v>-9.6403231880399716</v>
      </c>
      <c r="H1176" s="3">
        <f t="shared" si="441"/>
        <v>8.9677425005022914E-3</v>
      </c>
      <c r="I1176" s="3">
        <f t="shared" si="442"/>
        <v>-1.8050724676598857E-3</v>
      </c>
      <c r="J1176" s="3">
        <f t="shared" si="443"/>
        <v>-8.4296779504721548E-4</v>
      </c>
      <c r="K1176" s="3">
        <f t="shared" si="444"/>
        <v>-9.6403231880399717E-3</v>
      </c>
      <c r="M1176" s="3">
        <f t="shared" si="456"/>
        <v>10.980974213603478</v>
      </c>
      <c r="N1176" s="3">
        <f t="shared" si="457"/>
        <v>4.6250774428058579</v>
      </c>
      <c r="O1176" s="3">
        <f t="shared" si="458"/>
        <v>8.9677884239212897</v>
      </c>
      <c r="P1176" s="3">
        <f t="shared" si="459"/>
        <v>-1.8045472796237514</v>
      </c>
      <c r="Q1176" s="3">
        <f t="shared" si="445"/>
        <v>-0.8429721118486011</v>
      </c>
      <c r="R1176" s="3">
        <f t="shared" si="446"/>
        <v>-9.6403725557153681</v>
      </c>
      <c r="S1176" s="3">
        <f t="shared" si="447"/>
        <v>8.967366937865366</v>
      </c>
      <c r="T1176" s="3">
        <f t="shared" si="448"/>
        <v>-1.809367465901609</v>
      </c>
      <c r="U1176" s="3">
        <f t="shared" si="449"/>
        <v>8.9673669378653661E-3</v>
      </c>
      <c r="V1176" s="3">
        <f t="shared" si="450"/>
        <v>-1.8093674659016091E-3</v>
      </c>
      <c r="W1176" s="3">
        <f t="shared" si="451"/>
        <v>-0.84293249215934429</v>
      </c>
      <c r="X1176" s="3">
        <f>((m*gy-Cx*T1176)/m)</f>
        <v>-9.6399194582052505</v>
      </c>
      <c r="Y1176" s="3">
        <f t="shared" si="452"/>
        <v>-8.4293249215934432E-4</v>
      </c>
      <c r="Z1176" s="3">
        <f t="shared" si="453"/>
        <v>-9.63991945820525E-3</v>
      </c>
      <c r="AA1176" t="b">
        <f t="shared" si="454"/>
        <v>1</v>
      </c>
    </row>
    <row r="1177" spans="1:27" x14ac:dyDescent="0.25">
      <c r="A1177" s="3">
        <v>116.000000000002</v>
      </c>
      <c r="B1177" s="3">
        <f t="shared" si="455"/>
        <v>10.990430503114363</v>
      </c>
      <c r="C1177" s="3">
        <f t="shared" si="436"/>
        <v>4.6288594771056442</v>
      </c>
      <c r="D1177" s="3">
        <f t="shared" si="437"/>
        <v>8.9668995327072452</v>
      </c>
      <c r="E1177" s="3">
        <f t="shared" si="438"/>
        <v>-1.8147127908479257</v>
      </c>
      <c r="F1177" s="2">
        <f t="shared" si="439"/>
        <v>-0.84288855607448099</v>
      </c>
      <c r="G1177" s="2">
        <f t="shared" si="440"/>
        <v>-9.6394169976602946</v>
      </c>
      <c r="H1177" s="3">
        <f t="shared" si="441"/>
        <v>8.966899532707245E-3</v>
      </c>
      <c r="I1177" s="3">
        <f t="shared" si="442"/>
        <v>-1.8147127908479258E-3</v>
      </c>
      <c r="J1177" s="3">
        <f t="shared" si="443"/>
        <v>-8.4288855607448103E-4</v>
      </c>
      <c r="K1177" s="3">
        <f t="shared" si="444"/>
        <v>-9.6394169976602943E-3</v>
      </c>
      <c r="M1177" s="3">
        <f t="shared" si="456"/>
        <v>10.989941580541343</v>
      </c>
      <c r="N1177" s="3">
        <f t="shared" si="457"/>
        <v>4.623268075339956</v>
      </c>
      <c r="O1177" s="3">
        <f t="shared" si="458"/>
        <v>8.9669454914291311</v>
      </c>
      <c r="P1177" s="3">
        <f t="shared" si="459"/>
        <v>-1.8141871990819567</v>
      </c>
      <c r="Q1177" s="3">
        <f t="shared" si="445"/>
        <v>-0.84289287619433817</v>
      </c>
      <c r="R1177" s="3">
        <f t="shared" si="446"/>
        <v>-9.6394664032862956</v>
      </c>
      <c r="S1177" s="3">
        <f t="shared" si="447"/>
        <v>8.9665240449910346</v>
      </c>
      <c r="T1177" s="3">
        <f t="shared" si="448"/>
        <v>-1.8190069322835998</v>
      </c>
      <c r="U1177" s="3">
        <f t="shared" si="449"/>
        <v>8.9665240449910352E-3</v>
      </c>
      <c r="V1177" s="3">
        <f t="shared" si="450"/>
        <v>-1.8190069322835999E-3</v>
      </c>
      <c r="W1177" s="3">
        <f t="shared" si="451"/>
        <v>-0.84285326022915719</v>
      </c>
      <c r="X1177" s="3">
        <f>((m*gy-Cx*T1177)/m)</f>
        <v>-9.6390133483653422</v>
      </c>
      <c r="Y1177" s="3">
        <f t="shared" si="452"/>
        <v>-8.4285326022915719E-4</v>
      </c>
      <c r="Z1177" s="3">
        <f t="shared" si="453"/>
        <v>-9.6390133483653419E-3</v>
      </c>
      <c r="AA1177" t="b">
        <f t="shared" si="454"/>
        <v>1</v>
      </c>
    </row>
    <row r="1178" spans="1:27" x14ac:dyDescent="0.25">
      <c r="A1178" s="3">
        <v>116.100000000002</v>
      </c>
      <c r="B1178" s="3">
        <f t="shared" si="455"/>
        <v>10.99939740264707</v>
      </c>
      <c r="C1178" s="3">
        <f t="shared" ref="C1178:C1241" si="460">C1177+I1177</f>
        <v>4.6270447643147961</v>
      </c>
      <c r="D1178" s="3">
        <f t="shared" ref="D1178:D1241" si="461">D1177+J1177</f>
        <v>8.9660566441511715</v>
      </c>
      <c r="E1178" s="3">
        <f t="shared" ref="E1178:E1241" si="462">E1177+K1177</f>
        <v>-1.824352207845586</v>
      </c>
      <c r="F1178" s="2">
        <f t="shared" si="439"/>
        <v>-0.84280932455021007</v>
      </c>
      <c r="G1178" s="2">
        <f t="shared" si="440"/>
        <v>-9.6385108924625165</v>
      </c>
      <c r="H1178" s="3">
        <f t="shared" si="441"/>
        <v>8.9660566441511717E-3</v>
      </c>
      <c r="I1178" s="3">
        <f t="shared" si="442"/>
        <v>-1.824352207845586E-3</v>
      </c>
      <c r="J1178" s="3">
        <f t="shared" si="443"/>
        <v>-8.4280932455021009E-4</v>
      </c>
      <c r="K1178" s="3">
        <f t="shared" si="444"/>
        <v>-9.6385108924625165E-3</v>
      </c>
      <c r="M1178" s="3">
        <f t="shared" si="456"/>
        <v>10.998908104586334</v>
      </c>
      <c r="N1178" s="3">
        <f t="shared" si="457"/>
        <v>4.6214490684076726</v>
      </c>
      <c r="O1178" s="3">
        <f t="shared" si="458"/>
        <v>8.966102638168902</v>
      </c>
      <c r="P1178" s="3">
        <f t="shared" si="459"/>
        <v>-1.8238262124303219</v>
      </c>
      <c r="Q1178" s="3">
        <f t="shared" si="445"/>
        <v>-0.84281364798787684</v>
      </c>
      <c r="R1178" s="3">
        <f t="shared" si="446"/>
        <v>-9.6385603360315493</v>
      </c>
      <c r="S1178" s="3">
        <f t="shared" si="447"/>
        <v>8.9656812313449077</v>
      </c>
      <c r="T1178" s="3">
        <f t="shared" si="448"/>
        <v>-1.8286454925983378</v>
      </c>
      <c r="U1178" s="3">
        <f t="shared" si="449"/>
        <v>8.9656812313449082E-3</v>
      </c>
      <c r="V1178" s="3">
        <f t="shared" si="450"/>
        <v>-1.8286454925983378E-3</v>
      </c>
      <c r="W1178" s="3">
        <f t="shared" si="451"/>
        <v>-0.84277403574642129</v>
      </c>
      <c r="X1178" s="3">
        <f>((m*gy-Cx*T1178)/m)</f>
        <v>-9.638107323695758</v>
      </c>
      <c r="Y1178" s="3">
        <f t="shared" si="452"/>
        <v>-8.4277403574642136E-4</v>
      </c>
      <c r="Z1178" s="3">
        <f t="shared" si="453"/>
        <v>-9.6381073236957576E-3</v>
      </c>
      <c r="AA1178" t="b">
        <f t="shared" si="454"/>
        <v>1</v>
      </c>
    </row>
    <row r="1179" spans="1:27" x14ac:dyDescent="0.25">
      <c r="A1179" s="3">
        <v>116.20000000000201</v>
      </c>
      <c r="B1179" s="3">
        <f t="shared" si="455"/>
        <v>11.008363459291221</v>
      </c>
      <c r="C1179" s="3">
        <f t="shared" si="460"/>
        <v>4.6252204121069509</v>
      </c>
      <c r="D1179" s="3">
        <f t="shared" si="461"/>
        <v>8.9652138348266206</v>
      </c>
      <c r="E1179" s="3">
        <f t="shared" si="462"/>
        <v>-1.8339907187380486</v>
      </c>
      <c r="F1179" s="2">
        <f t="shared" si="439"/>
        <v>-0.84273010047370234</v>
      </c>
      <c r="G1179" s="2">
        <f t="shared" si="440"/>
        <v>-9.6376048724386241</v>
      </c>
      <c r="H1179" s="3">
        <f t="shared" si="441"/>
        <v>8.9652138348266207E-3</v>
      </c>
      <c r="I1179" s="3">
        <f t="shared" si="442"/>
        <v>-1.8339907187380486E-3</v>
      </c>
      <c r="J1179" s="3">
        <f t="shared" si="443"/>
        <v>-8.4273010047370236E-4</v>
      </c>
      <c r="K1179" s="3">
        <f t="shared" si="444"/>
        <v>-9.6376048724386241E-3</v>
      </c>
      <c r="M1179" s="3">
        <f t="shared" si="456"/>
        <v>11.007873785817679</v>
      </c>
      <c r="N1179" s="3">
        <f t="shared" si="457"/>
        <v>4.6196204229150739</v>
      </c>
      <c r="O1179" s="3">
        <f t="shared" si="458"/>
        <v>8.9652598641331558</v>
      </c>
      <c r="P1179" s="3">
        <f t="shared" si="459"/>
        <v>-1.8334643197540177</v>
      </c>
      <c r="Q1179" s="3">
        <f t="shared" si="445"/>
        <v>-0.84273442722851666</v>
      </c>
      <c r="R1179" s="3">
        <f t="shared" si="446"/>
        <v>-9.6376543539431232</v>
      </c>
      <c r="S1179" s="3">
        <f t="shared" si="447"/>
        <v>8.9648384969195423</v>
      </c>
      <c r="T1179" s="3">
        <f t="shared" si="448"/>
        <v>-1.8382831469309893</v>
      </c>
      <c r="U1179" s="3">
        <f t="shared" si="449"/>
        <v>8.964838496919543E-3</v>
      </c>
      <c r="V1179" s="3">
        <f t="shared" si="450"/>
        <v>-1.8382831469309893E-3</v>
      </c>
      <c r="W1179" s="3">
        <f t="shared" si="451"/>
        <v>-0.84269481871043683</v>
      </c>
      <c r="X1179" s="3">
        <f>((m*gy-Cx*T1179)/m)</f>
        <v>-9.6372013841884883</v>
      </c>
      <c r="Y1179" s="3">
        <f t="shared" si="452"/>
        <v>-8.4269481871043685E-4</v>
      </c>
      <c r="Z1179" s="3">
        <f t="shared" si="453"/>
        <v>-9.6372013841884881E-3</v>
      </c>
      <c r="AA1179" t="b">
        <f t="shared" si="454"/>
        <v>1</v>
      </c>
    </row>
    <row r="1180" spans="1:27" x14ac:dyDescent="0.25">
      <c r="A1180" s="3">
        <v>116.300000000002</v>
      </c>
      <c r="B1180" s="3">
        <f t="shared" si="455"/>
        <v>11.017328673126048</v>
      </c>
      <c r="C1180" s="3">
        <f t="shared" si="460"/>
        <v>4.6233864213882132</v>
      </c>
      <c r="D1180" s="3">
        <f t="shared" si="461"/>
        <v>8.9643711047261476</v>
      </c>
      <c r="E1180" s="3">
        <f t="shared" si="462"/>
        <v>-1.8436283236104873</v>
      </c>
      <c r="F1180" s="2">
        <f t="shared" si="439"/>
        <v>-0.84265088384425779</v>
      </c>
      <c r="G1180" s="2">
        <f t="shared" si="440"/>
        <v>-9.6366989375806149</v>
      </c>
      <c r="H1180" s="3">
        <f t="shared" si="441"/>
        <v>8.9643711047261484E-3</v>
      </c>
      <c r="I1180" s="3">
        <f t="shared" si="442"/>
        <v>-1.8436283236104873E-3</v>
      </c>
      <c r="J1180" s="3">
        <f t="shared" si="443"/>
        <v>-8.4265088384425778E-4</v>
      </c>
      <c r="K1180" s="3">
        <f t="shared" si="444"/>
        <v>-9.6366989375806147E-3</v>
      </c>
      <c r="M1180" s="3">
        <f t="shared" si="456"/>
        <v>11.016838624314598</v>
      </c>
      <c r="N1180" s="3">
        <f t="shared" si="457"/>
        <v>4.6177821397681429</v>
      </c>
      <c r="O1180" s="3">
        <f t="shared" si="458"/>
        <v>8.9644171693144461</v>
      </c>
      <c r="P1180" s="3">
        <f t="shared" si="459"/>
        <v>-1.8431015211382062</v>
      </c>
      <c r="Q1180" s="3">
        <f t="shared" si="445"/>
        <v>-0.84265521391555787</v>
      </c>
      <c r="R1180" s="3">
        <f t="shared" si="446"/>
        <v>-9.6367484570130095</v>
      </c>
      <c r="S1180" s="3">
        <f t="shared" si="447"/>
        <v>8.9639958417074883</v>
      </c>
      <c r="T1180" s="3">
        <f t="shared" si="448"/>
        <v>-1.8479198953667126</v>
      </c>
      <c r="U1180" s="3">
        <f t="shared" si="449"/>
        <v>8.9639958417074891E-3</v>
      </c>
      <c r="V1180" s="3">
        <f t="shared" si="450"/>
        <v>-1.8479198953667126E-3</v>
      </c>
      <c r="W1180" s="3">
        <f t="shared" si="451"/>
        <v>-0.84261560912050393</v>
      </c>
      <c r="X1180" s="3">
        <f>((m*gy-Cx*T1180)/m)</f>
        <v>-9.6362955298355306</v>
      </c>
      <c r="Y1180" s="3">
        <f t="shared" si="452"/>
        <v>-8.4261560912050394E-4</v>
      </c>
      <c r="Z1180" s="3">
        <f t="shared" si="453"/>
        <v>-9.6362955298355309E-3</v>
      </c>
      <c r="AA1180" t="b">
        <f t="shared" si="454"/>
        <v>1</v>
      </c>
    </row>
    <row r="1181" spans="1:27" x14ac:dyDescent="0.25">
      <c r="A1181" s="3">
        <v>116.400000000002</v>
      </c>
      <c r="B1181" s="3">
        <f t="shared" si="455"/>
        <v>11.026293044230774</v>
      </c>
      <c r="C1181" s="3">
        <f t="shared" si="460"/>
        <v>4.6215427930646031</v>
      </c>
      <c r="D1181" s="3">
        <f t="shared" si="461"/>
        <v>8.9635284538423026</v>
      </c>
      <c r="E1181" s="3">
        <f t="shared" si="462"/>
        <v>-1.853265022548068</v>
      </c>
      <c r="F1181" s="2">
        <f t="shared" si="439"/>
        <v>-0.84257167466117644</v>
      </c>
      <c r="G1181" s="2">
        <f t="shared" si="440"/>
        <v>-9.6357930878804829</v>
      </c>
      <c r="H1181" s="3">
        <f t="shared" si="441"/>
        <v>8.9635284538423024E-3</v>
      </c>
      <c r="I1181" s="3">
        <f t="shared" si="442"/>
        <v>-1.853265022548068E-3</v>
      </c>
      <c r="J1181" s="3">
        <f t="shared" si="443"/>
        <v>-8.425716746611765E-4</v>
      </c>
      <c r="K1181" s="3">
        <f t="shared" si="444"/>
        <v>-9.6357930878804825E-3</v>
      </c>
      <c r="M1181" s="3">
        <f t="shared" si="456"/>
        <v>11.025802620156306</v>
      </c>
      <c r="N1181" s="3">
        <f t="shared" si="457"/>
        <v>4.6159342198727762</v>
      </c>
      <c r="O1181" s="3">
        <f t="shared" si="458"/>
        <v>8.9635745537053264</v>
      </c>
      <c r="P1181" s="3">
        <f t="shared" si="459"/>
        <v>-1.8527378166680417</v>
      </c>
      <c r="Q1181" s="3">
        <f t="shared" si="445"/>
        <v>-0.84257600804830057</v>
      </c>
      <c r="R1181" s="3">
        <f t="shared" si="446"/>
        <v>-9.6358426452332058</v>
      </c>
      <c r="S1181" s="3">
        <f t="shared" si="447"/>
        <v>8.9631532657013029</v>
      </c>
      <c r="T1181" s="3">
        <f t="shared" si="448"/>
        <v>-1.8575557379906584</v>
      </c>
      <c r="U1181" s="3">
        <f t="shared" si="449"/>
        <v>8.9631532657013027E-3</v>
      </c>
      <c r="V1181" s="3">
        <f t="shared" si="450"/>
        <v>-1.8575557379906585E-3</v>
      </c>
      <c r="W1181" s="3">
        <f t="shared" si="451"/>
        <v>-0.84253640697592247</v>
      </c>
      <c r="X1181" s="3">
        <f>((m*gy-Cx*T1181)/m)</f>
        <v>-9.635389760628879</v>
      </c>
      <c r="Y1181" s="3">
        <f t="shared" si="452"/>
        <v>-8.4253640697592254E-4</v>
      </c>
      <c r="Z1181" s="3">
        <f t="shared" si="453"/>
        <v>-9.6353897606288787E-3</v>
      </c>
      <c r="AA1181" t="b">
        <f t="shared" si="454"/>
        <v>1</v>
      </c>
    </row>
    <row r="1182" spans="1:27" x14ac:dyDescent="0.25">
      <c r="A1182" s="3">
        <v>116.500000000002</v>
      </c>
      <c r="B1182" s="3">
        <f t="shared" si="455"/>
        <v>11.035256572684617</v>
      </c>
      <c r="C1182" s="3">
        <f t="shared" si="460"/>
        <v>4.6196895280420547</v>
      </c>
      <c r="D1182" s="3">
        <f t="shared" si="461"/>
        <v>8.9626858821676407</v>
      </c>
      <c r="E1182" s="3">
        <f t="shared" si="462"/>
        <v>-1.8629008156359486</v>
      </c>
      <c r="F1182" s="2">
        <f t="shared" si="439"/>
        <v>-0.84249247292375817</v>
      </c>
      <c r="G1182" s="2">
        <f t="shared" si="440"/>
        <v>-9.6348873233302221</v>
      </c>
      <c r="H1182" s="3">
        <f t="shared" si="441"/>
        <v>8.9626858821676408E-3</v>
      </c>
      <c r="I1182" s="3">
        <f t="shared" si="442"/>
        <v>-1.8629008156359486E-3</v>
      </c>
      <c r="J1182" s="3">
        <f t="shared" si="443"/>
        <v>-8.4249247292375823E-4</v>
      </c>
      <c r="K1182" s="3">
        <f t="shared" si="444"/>
        <v>-9.6348873233302219E-3</v>
      </c>
      <c r="M1182" s="3">
        <f t="shared" si="456"/>
        <v>11.034765773422007</v>
      </c>
      <c r="N1182" s="3">
        <f t="shared" si="457"/>
        <v>4.6140766641347852</v>
      </c>
      <c r="O1182" s="3">
        <f t="shared" si="458"/>
        <v>8.9627320172983502</v>
      </c>
      <c r="P1182" s="3">
        <f t="shared" si="459"/>
        <v>-1.8623732064286707</v>
      </c>
      <c r="Q1182" s="3">
        <f t="shared" si="445"/>
        <v>-0.84249680962604478</v>
      </c>
      <c r="R1182" s="3">
        <f t="shared" si="446"/>
        <v>-9.6349369185957059</v>
      </c>
      <c r="S1182" s="3">
        <f t="shared" si="447"/>
        <v>8.9623107688935377</v>
      </c>
      <c r="T1182" s="3">
        <f t="shared" si="448"/>
        <v>-1.8671906748879685</v>
      </c>
      <c r="U1182" s="3">
        <f t="shared" si="449"/>
        <v>8.9623107688935385E-3</v>
      </c>
      <c r="V1182" s="3">
        <f t="shared" si="450"/>
        <v>-1.8671906748879686E-3</v>
      </c>
      <c r="W1182" s="3">
        <f t="shared" si="451"/>
        <v>-0.84245721227599246</v>
      </c>
      <c r="X1182" s="3">
        <f>((m*gy-Cx*T1182)/m)</f>
        <v>-9.6344840765605309</v>
      </c>
      <c r="Y1182" s="3">
        <f t="shared" si="452"/>
        <v>-8.4245721227599248E-4</v>
      </c>
      <c r="Z1182" s="3">
        <f t="shared" si="453"/>
        <v>-9.6344840765605309E-3</v>
      </c>
      <c r="AA1182" t="b">
        <f t="shared" si="454"/>
        <v>1</v>
      </c>
    </row>
    <row r="1183" spans="1:27" x14ac:dyDescent="0.25">
      <c r="A1183" s="3">
        <v>116.600000000002</v>
      </c>
      <c r="B1183" s="3">
        <f t="shared" si="455"/>
        <v>11.044219258566784</v>
      </c>
      <c r="C1183" s="3">
        <f t="shared" si="460"/>
        <v>4.6178266272264183</v>
      </c>
      <c r="D1183" s="3">
        <f t="shared" si="461"/>
        <v>8.9618433896947174</v>
      </c>
      <c r="E1183" s="3">
        <f t="shared" si="462"/>
        <v>-1.8725357029592788</v>
      </c>
      <c r="F1183" s="2">
        <f t="shared" si="439"/>
        <v>-0.84241327863130344</v>
      </c>
      <c r="G1183" s="2">
        <f t="shared" si="440"/>
        <v>-9.6339816439218282</v>
      </c>
      <c r="H1183" s="3">
        <f t="shared" si="441"/>
        <v>8.9618433896947181E-3</v>
      </c>
      <c r="I1183" s="3">
        <f t="shared" si="442"/>
        <v>-1.8725357029592789E-3</v>
      </c>
      <c r="J1183" s="3">
        <f t="shared" si="443"/>
        <v>-8.4241327863130344E-4</v>
      </c>
      <c r="K1183" s="3">
        <f t="shared" si="444"/>
        <v>-9.6339816439218288E-3</v>
      </c>
      <c r="M1183" s="3">
        <f t="shared" si="456"/>
        <v>11.043728084190901</v>
      </c>
      <c r="N1183" s="3">
        <f t="shared" si="457"/>
        <v>4.6122094734598971</v>
      </c>
      <c r="O1183" s="3">
        <f t="shared" si="458"/>
        <v>8.9618895600860746</v>
      </c>
      <c r="P1183" s="3">
        <f t="shared" si="459"/>
        <v>-1.8720076905052312</v>
      </c>
      <c r="Q1183" s="3">
        <f t="shared" si="445"/>
        <v>-0.84241761864809095</v>
      </c>
      <c r="R1183" s="3">
        <f t="shared" si="446"/>
        <v>-9.6340312770925092</v>
      </c>
      <c r="S1183" s="3">
        <f t="shared" si="447"/>
        <v>8.9614683512767499</v>
      </c>
      <c r="T1183" s="3">
        <f t="shared" si="448"/>
        <v>-1.8768247061437775</v>
      </c>
      <c r="U1183" s="3">
        <f t="shared" si="449"/>
        <v>8.9614683512767492E-3</v>
      </c>
      <c r="V1183" s="3">
        <f t="shared" si="450"/>
        <v>-1.8768247061437776E-3</v>
      </c>
      <c r="W1183" s="3">
        <f t="shared" si="451"/>
        <v>-0.84237802502001435</v>
      </c>
      <c r="X1183" s="3">
        <f>((m*gy-Cx*T1183)/m)</f>
        <v>-9.6335784776224855</v>
      </c>
      <c r="Y1183" s="3">
        <f t="shared" si="452"/>
        <v>-8.4237802502001434E-4</v>
      </c>
      <c r="Z1183" s="3">
        <f t="shared" si="453"/>
        <v>-9.6335784776224852E-3</v>
      </c>
      <c r="AA1183" t="b">
        <f t="shared" si="454"/>
        <v>1</v>
      </c>
    </row>
    <row r="1184" spans="1:27" x14ac:dyDescent="0.25">
      <c r="A1184" s="3">
        <v>116.70000000000201</v>
      </c>
      <c r="B1184" s="3">
        <f t="shared" si="455"/>
        <v>11.053181101956479</v>
      </c>
      <c r="C1184" s="3">
        <f t="shared" si="460"/>
        <v>4.6159540915234594</v>
      </c>
      <c r="D1184" s="3">
        <f t="shared" si="461"/>
        <v>8.9610009764160861</v>
      </c>
      <c r="E1184" s="3">
        <f t="shared" si="462"/>
        <v>-1.8821696846032008</v>
      </c>
      <c r="F1184" s="2">
        <f t="shared" si="439"/>
        <v>-0.84233409178311214</v>
      </c>
      <c r="G1184" s="2">
        <f t="shared" si="440"/>
        <v>-9.6330760496473005</v>
      </c>
      <c r="H1184" s="3">
        <f t="shared" si="441"/>
        <v>8.9610009764160871E-3</v>
      </c>
      <c r="I1184" s="3">
        <f t="shared" si="442"/>
        <v>-1.8821696846032009E-3</v>
      </c>
      <c r="J1184" s="3">
        <f t="shared" si="443"/>
        <v>-8.4233409178311217E-4</v>
      </c>
      <c r="K1184" s="3">
        <f t="shared" si="444"/>
        <v>-9.633076049647301E-3</v>
      </c>
      <c r="M1184" s="3">
        <f t="shared" si="456"/>
        <v>11.052689552542178</v>
      </c>
      <c r="N1184" s="3">
        <f t="shared" si="457"/>
        <v>4.6103326487537535</v>
      </c>
      <c r="O1184" s="3">
        <f t="shared" si="458"/>
        <v>8.9610471820610549</v>
      </c>
      <c r="P1184" s="3">
        <f t="shared" si="459"/>
        <v>-1.8816412689828537</v>
      </c>
      <c r="Q1184" s="3">
        <f t="shared" si="445"/>
        <v>-0.84233843511373918</v>
      </c>
      <c r="R1184" s="3">
        <f t="shared" si="446"/>
        <v>-9.6331257207156131</v>
      </c>
      <c r="S1184" s="3">
        <f t="shared" si="447"/>
        <v>8.9606260128434982</v>
      </c>
      <c r="T1184" s="3">
        <f t="shared" si="448"/>
        <v>-1.8864578318432115</v>
      </c>
      <c r="U1184" s="3">
        <f t="shared" si="449"/>
        <v>8.9606260128434981E-3</v>
      </c>
      <c r="V1184" s="3">
        <f t="shared" si="450"/>
        <v>-1.8864578318432115E-3</v>
      </c>
      <c r="W1184" s="3">
        <f t="shared" si="451"/>
        <v>-0.84229884520728882</v>
      </c>
      <c r="X1184" s="3">
        <f>((m*gy-Cx*T1184)/m)</f>
        <v>-9.6326729638067388</v>
      </c>
      <c r="Y1184" s="3">
        <f t="shared" si="452"/>
        <v>-8.4229884520728882E-4</v>
      </c>
      <c r="Z1184" s="3">
        <f t="shared" si="453"/>
        <v>-9.6326729638067394E-3</v>
      </c>
      <c r="AA1184" t="b">
        <f t="shared" si="454"/>
        <v>1</v>
      </c>
    </row>
    <row r="1185" spans="1:27" x14ac:dyDescent="0.25">
      <c r="A1185" s="3">
        <v>116.800000000002</v>
      </c>
      <c r="B1185" s="3">
        <f t="shared" si="455"/>
        <v>11.062142102932896</v>
      </c>
      <c r="C1185" s="3">
        <f t="shared" si="460"/>
        <v>4.6140719218388559</v>
      </c>
      <c r="D1185" s="3">
        <f t="shared" si="461"/>
        <v>8.9601586423243038</v>
      </c>
      <c r="E1185" s="3">
        <f t="shared" si="462"/>
        <v>-1.891802760652848</v>
      </c>
      <c r="F1185" s="2">
        <f t="shared" si="439"/>
        <v>-0.8422549123784846</v>
      </c>
      <c r="G1185" s="2">
        <f t="shared" si="440"/>
        <v>-9.6321705404986329</v>
      </c>
      <c r="H1185" s="3">
        <f t="shared" si="441"/>
        <v>8.9601586423243042E-3</v>
      </c>
      <c r="I1185" s="3">
        <f t="shared" si="442"/>
        <v>-1.8918027606528482E-3</v>
      </c>
      <c r="J1185" s="3">
        <f t="shared" si="443"/>
        <v>-8.4225491237848457E-4</v>
      </c>
      <c r="K1185" s="3">
        <f t="shared" si="444"/>
        <v>-9.6321705404986326E-3</v>
      </c>
      <c r="M1185" s="3">
        <f t="shared" si="456"/>
        <v>11.061650178555022</v>
      </c>
      <c r="N1185" s="3">
        <f t="shared" si="457"/>
        <v>4.6084461909219101</v>
      </c>
      <c r="O1185" s="3">
        <f t="shared" si="458"/>
        <v>8.9602048832158481</v>
      </c>
      <c r="P1185" s="3">
        <f t="shared" si="459"/>
        <v>-1.8912739419466604</v>
      </c>
      <c r="Q1185" s="3">
        <f t="shared" si="445"/>
        <v>-0.8422592590222896</v>
      </c>
      <c r="R1185" s="3">
        <f t="shared" si="446"/>
        <v>-9.6322202494570153</v>
      </c>
      <c r="S1185" s="3">
        <f t="shared" si="447"/>
        <v>8.9597837535863363</v>
      </c>
      <c r="T1185" s="3">
        <f t="shared" si="448"/>
        <v>-1.896090052071389</v>
      </c>
      <c r="U1185" s="3">
        <f t="shared" si="449"/>
        <v>8.9597837535863364E-3</v>
      </c>
      <c r="V1185" s="3">
        <f t="shared" si="450"/>
        <v>-1.8960900520713891E-3</v>
      </c>
      <c r="W1185" s="3">
        <f t="shared" si="451"/>
        <v>-0.84221967283711552</v>
      </c>
      <c r="X1185" s="3">
        <f>((m*gy-Cx*T1185)/m)</f>
        <v>-9.6317675351052898</v>
      </c>
      <c r="Y1185" s="3">
        <f t="shared" si="452"/>
        <v>-8.4221967283711551E-4</v>
      </c>
      <c r="Z1185" s="3">
        <f t="shared" si="453"/>
        <v>-9.6317675351052894E-3</v>
      </c>
      <c r="AA1185" t="b">
        <f t="shared" si="454"/>
        <v>1</v>
      </c>
    </row>
    <row r="1186" spans="1:27" x14ac:dyDescent="0.25">
      <c r="A1186" s="3">
        <v>116.900000000002</v>
      </c>
      <c r="B1186" s="3">
        <f t="shared" si="455"/>
        <v>11.07110226157522</v>
      </c>
      <c r="C1186" s="3">
        <f t="shared" si="460"/>
        <v>4.6121801190782028</v>
      </c>
      <c r="D1186" s="3">
        <f t="shared" si="461"/>
        <v>8.9593163874119259</v>
      </c>
      <c r="E1186" s="3">
        <f t="shared" si="462"/>
        <v>-1.9014349311933467</v>
      </c>
      <c r="F1186" s="2">
        <f t="shared" si="439"/>
        <v>-0.84217574041672094</v>
      </c>
      <c r="G1186" s="2">
        <f t="shared" si="440"/>
        <v>-9.6312651164678265</v>
      </c>
      <c r="H1186" s="3">
        <f t="shared" si="441"/>
        <v>8.9593163874119256E-3</v>
      </c>
      <c r="I1186" s="3">
        <f t="shared" si="442"/>
        <v>-1.9014349311933468E-3</v>
      </c>
      <c r="J1186" s="3">
        <f t="shared" si="443"/>
        <v>-8.4217574041672101E-4</v>
      </c>
      <c r="K1186" s="3">
        <f t="shared" si="444"/>
        <v>-9.6312651164678267E-3</v>
      </c>
      <c r="M1186" s="3">
        <f t="shared" si="456"/>
        <v>11.070609962308607</v>
      </c>
      <c r="N1186" s="3">
        <f t="shared" si="457"/>
        <v>4.6065501008698391</v>
      </c>
      <c r="O1186" s="3">
        <f t="shared" si="458"/>
        <v>8.9593626635430113</v>
      </c>
      <c r="P1186" s="3">
        <f t="shared" si="459"/>
        <v>-1.9009057094817656</v>
      </c>
      <c r="Q1186" s="3">
        <f t="shared" si="445"/>
        <v>-0.84218009037304298</v>
      </c>
      <c r="R1186" s="3">
        <f t="shared" si="446"/>
        <v>-9.6313148633087149</v>
      </c>
      <c r="S1186" s="3">
        <f t="shared" si="447"/>
        <v>8.9589415734978246</v>
      </c>
      <c r="T1186" s="3">
        <f t="shared" si="448"/>
        <v>-1.9057213669134201</v>
      </c>
      <c r="U1186" s="3">
        <f t="shared" si="449"/>
        <v>8.9589415734978254E-3</v>
      </c>
      <c r="V1186" s="3">
        <f t="shared" si="450"/>
        <v>-1.9057213669134202E-3</v>
      </c>
      <c r="W1186" s="3">
        <f t="shared" si="451"/>
        <v>-0.84214050790879535</v>
      </c>
      <c r="X1186" s="3">
        <f>((m*gy-Cx*T1186)/m)</f>
        <v>-9.6308621915101398</v>
      </c>
      <c r="Y1186" s="3">
        <f t="shared" si="452"/>
        <v>-8.4214050790879533E-4</v>
      </c>
      <c r="Z1186" s="3">
        <f t="shared" si="453"/>
        <v>-9.6308621915101398E-3</v>
      </c>
      <c r="AA1186" t="b">
        <f t="shared" si="454"/>
        <v>1</v>
      </c>
    </row>
    <row r="1187" spans="1:27" x14ac:dyDescent="0.25">
      <c r="A1187" s="3">
        <v>117.000000000002</v>
      </c>
      <c r="B1187" s="3">
        <f t="shared" si="455"/>
        <v>11.080061577962631</v>
      </c>
      <c r="C1187" s="3">
        <f t="shared" si="460"/>
        <v>4.6102786841470094</v>
      </c>
      <c r="D1187" s="3">
        <f t="shared" si="461"/>
        <v>8.9584742116715095</v>
      </c>
      <c r="E1187" s="3">
        <f t="shared" si="462"/>
        <v>-1.9110661963098146</v>
      </c>
      <c r="F1187" s="2">
        <f t="shared" si="439"/>
        <v>-0.84209657589712195</v>
      </c>
      <c r="G1187" s="2">
        <f t="shared" si="440"/>
        <v>-9.6303597775468788</v>
      </c>
      <c r="H1187" s="3">
        <f t="shared" si="441"/>
        <v>8.9584742116715094E-3</v>
      </c>
      <c r="I1187" s="3">
        <f t="shared" si="442"/>
        <v>-1.9110661963098147E-3</v>
      </c>
      <c r="J1187" s="3">
        <f t="shared" si="443"/>
        <v>-8.4209657589712195E-4</v>
      </c>
      <c r="K1187" s="3">
        <f t="shared" si="444"/>
        <v>-9.6303597775468791E-3</v>
      </c>
      <c r="M1187" s="3">
        <f t="shared" si="456"/>
        <v>11.079568903882105</v>
      </c>
      <c r="N1187" s="3">
        <f t="shared" si="457"/>
        <v>4.6046443795029255</v>
      </c>
      <c r="O1187" s="3">
        <f t="shared" si="458"/>
        <v>8.9585205230351033</v>
      </c>
      <c r="P1187" s="3">
        <f t="shared" si="459"/>
        <v>-1.9105365716732758</v>
      </c>
      <c r="Q1187" s="3">
        <f t="shared" si="445"/>
        <v>-0.84210092916529966</v>
      </c>
      <c r="R1187" s="3">
        <f t="shared" si="446"/>
        <v>-9.6304095622627131</v>
      </c>
      <c r="S1187" s="3">
        <f t="shared" si="447"/>
        <v>8.9580994725705203</v>
      </c>
      <c r="T1187" s="3">
        <f t="shared" si="448"/>
        <v>-1.9153517764544072</v>
      </c>
      <c r="U1187" s="3">
        <f t="shared" si="449"/>
        <v>8.9580994725705198E-3</v>
      </c>
      <c r="V1187" s="3">
        <f t="shared" si="450"/>
        <v>-1.9153517764544073E-3</v>
      </c>
      <c r="W1187" s="3">
        <f t="shared" si="451"/>
        <v>-0.84206135042162877</v>
      </c>
      <c r="X1187" s="3">
        <f>((m*gy-Cx*T1187)/m)</f>
        <v>-9.6299569330132861</v>
      </c>
      <c r="Y1187" s="3">
        <f t="shared" si="452"/>
        <v>-8.4206135042162874E-4</v>
      </c>
      <c r="Z1187" s="3">
        <f t="shared" si="453"/>
        <v>-9.6299569330132867E-3</v>
      </c>
      <c r="AA1187" t="b">
        <f t="shared" si="454"/>
        <v>1</v>
      </c>
    </row>
    <row r="1188" spans="1:27" x14ac:dyDescent="0.25">
      <c r="A1188" s="3">
        <v>117.100000000002</v>
      </c>
      <c r="B1188" s="3">
        <f t="shared" si="455"/>
        <v>11.089020052174304</v>
      </c>
      <c r="C1188" s="3">
        <f t="shared" si="460"/>
        <v>4.6083676179506998</v>
      </c>
      <c r="D1188" s="3">
        <f t="shared" si="461"/>
        <v>8.9576321150956115</v>
      </c>
      <c r="E1188" s="3">
        <f t="shared" si="462"/>
        <v>-1.9206965560873615</v>
      </c>
      <c r="F1188" s="2">
        <f t="shared" si="439"/>
        <v>-0.8420174188189874</v>
      </c>
      <c r="G1188" s="2">
        <f t="shared" si="440"/>
        <v>-9.6294545237277891</v>
      </c>
      <c r="H1188" s="3">
        <f t="shared" si="441"/>
        <v>8.957632115095612E-3</v>
      </c>
      <c r="I1188" s="3">
        <f t="shared" si="442"/>
        <v>-1.9206965560873614E-3</v>
      </c>
      <c r="J1188" s="3">
        <f t="shared" si="443"/>
        <v>-8.4201741881898744E-4</v>
      </c>
      <c r="K1188" s="3">
        <f t="shared" si="444"/>
        <v>-9.6294545237277894E-3</v>
      </c>
      <c r="M1188" s="3">
        <f t="shared" si="456"/>
        <v>11.088527003354676</v>
      </c>
      <c r="N1188" s="3">
        <f t="shared" si="457"/>
        <v>4.602729027726471</v>
      </c>
      <c r="O1188" s="3">
        <f t="shared" si="458"/>
        <v>8.9576784616846812</v>
      </c>
      <c r="P1188" s="3">
        <f t="shared" si="459"/>
        <v>-1.9201665286062892</v>
      </c>
      <c r="Q1188" s="3">
        <f t="shared" si="445"/>
        <v>-0.84202177539835998</v>
      </c>
      <c r="R1188" s="3">
        <f t="shared" si="446"/>
        <v>-9.629504346311009</v>
      </c>
      <c r="S1188" s="3">
        <f t="shared" si="447"/>
        <v>8.9572574507969822</v>
      </c>
      <c r="T1188" s="3">
        <f t="shared" si="448"/>
        <v>-1.9249812807794446</v>
      </c>
      <c r="U1188" s="3">
        <f t="shared" si="449"/>
        <v>8.9572574507969828E-3</v>
      </c>
      <c r="V1188" s="3">
        <f t="shared" si="450"/>
        <v>-1.9249812807794447E-3</v>
      </c>
      <c r="W1188" s="3">
        <f t="shared" si="451"/>
        <v>-0.84198220037491622</v>
      </c>
      <c r="X1188" s="3">
        <f>((m*gy-Cx*T1188)/m)</f>
        <v>-9.6290517596067335</v>
      </c>
      <c r="Y1188" s="3">
        <f t="shared" si="452"/>
        <v>-8.4198220037491622E-4</v>
      </c>
      <c r="Z1188" s="3">
        <f t="shared" si="453"/>
        <v>-9.629051759606733E-3</v>
      </c>
      <c r="AA1188" t="b">
        <f t="shared" si="454"/>
        <v>1</v>
      </c>
    </row>
    <row r="1189" spans="1:27" x14ac:dyDescent="0.25">
      <c r="A1189" s="3">
        <v>117.20000000000201</v>
      </c>
      <c r="B1189" s="3">
        <f t="shared" si="455"/>
        <v>11.097977684289399</v>
      </c>
      <c r="C1189" s="3">
        <f t="shared" si="460"/>
        <v>4.6064469213946122</v>
      </c>
      <c r="D1189" s="3">
        <f t="shared" si="461"/>
        <v>8.9567900976767927</v>
      </c>
      <c r="E1189" s="3">
        <f t="shared" si="462"/>
        <v>-1.9303260106110893</v>
      </c>
      <c r="F1189" s="2">
        <f t="shared" si="439"/>
        <v>-0.84193826918161851</v>
      </c>
      <c r="G1189" s="2">
        <f t="shared" si="440"/>
        <v>-9.6285493550025585</v>
      </c>
      <c r="H1189" s="3">
        <f t="shared" si="441"/>
        <v>8.9567900976767929E-3</v>
      </c>
      <c r="I1189" s="3">
        <f t="shared" si="442"/>
        <v>-1.9303260106110893E-3</v>
      </c>
      <c r="J1189" s="3">
        <f t="shared" si="443"/>
        <v>-8.4193826918161848E-4</v>
      </c>
      <c r="K1189" s="3">
        <f t="shared" si="444"/>
        <v>-9.6285493550025587E-3</v>
      </c>
      <c r="M1189" s="3">
        <f t="shared" si="456"/>
        <v>11.097484260805473</v>
      </c>
      <c r="N1189" s="3">
        <f t="shared" si="457"/>
        <v>4.6008040464456919</v>
      </c>
      <c r="O1189" s="3">
        <f t="shared" si="458"/>
        <v>8.9568364794843056</v>
      </c>
      <c r="P1189" s="3">
        <f t="shared" si="459"/>
        <v>-1.9297955803658959</v>
      </c>
      <c r="Q1189" s="3">
        <f t="shared" si="445"/>
        <v>-0.84194262907152473</v>
      </c>
      <c r="R1189" s="3">
        <f t="shared" si="446"/>
        <v>-9.6285992154456075</v>
      </c>
      <c r="S1189" s="3">
        <f t="shared" si="447"/>
        <v>8.9564155081697692</v>
      </c>
      <c r="T1189" s="3">
        <f t="shared" si="448"/>
        <v>-1.9346098799736187</v>
      </c>
      <c r="U1189" s="3">
        <f t="shared" si="449"/>
        <v>8.956415508169769E-3</v>
      </c>
      <c r="V1189" s="3">
        <f t="shared" si="450"/>
        <v>-1.9346098799736186E-3</v>
      </c>
      <c r="W1189" s="3">
        <f t="shared" si="451"/>
        <v>-0.84190305776795815</v>
      </c>
      <c r="X1189" s="3">
        <f>((m*gy-Cx*T1189)/m)</f>
        <v>-9.6281466712824813</v>
      </c>
      <c r="Y1189" s="3">
        <f t="shared" si="452"/>
        <v>-8.4190305776795813E-4</v>
      </c>
      <c r="Z1189" s="3">
        <f t="shared" si="453"/>
        <v>-9.6281466712824816E-3</v>
      </c>
      <c r="AA1189" t="b">
        <f t="shared" si="454"/>
        <v>1</v>
      </c>
    </row>
    <row r="1190" spans="1:27" x14ac:dyDescent="0.25">
      <c r="A1190" s="3">
        <v>117.300000000002</v>
      </c>
      <c r="B1190" s="3">
        <f t="shared" si="455"/>
        <v>11.106934474387076</v>
      </c>
      <c r="C1190" s="3">
        <f t="shared" si="460"/>
        <v>4.604516595384001</v>
      </c>
      <c r="D1190" s="3">
        <f t="shared" si="461"/>
        <v>8.9559481594076118</v>
      </c>
      <c r="E1190" s="3">
        <f t="shared" si="462"/>
        <v>-1.9399545599660919</v>
      </c>
      <c r="F1190" s="2">
        <f t="shared" si="439"/>
        <v>-0.84185912698431553</v>
      </c>
      <c r="G1190" s="2">
        <f t="shared" si="440"/>
        <v>-9.627644271363188</v>
      </c>
      <c r="H1190" s="3">
        <f t="shared" si="441"/>
        <v>8.9559481594076121E-3</v>
      </c>
      <c r="I1190" s="3">
        <f t="shared" si="442"/>
        <v>-1.939954559966092E-3</v>
      </c>
      <c r="J1190" s="3">
        <f t="shared" si="443"/>
        <v>-8.4185912698431556E-4</v>
      </c>
      <c r="K1190" s="3">
        <f t="shared" si="444"/>
        <v>-9.6276442713631883E-3</v>
      </c>
      <c r="M1190" s="3">
        <f t="shared" si="456"/>
        <v>11.106440676313643</v>
      </c>
      <c r="N1190" s="3">
        <f t="shared" si="457"/>
        <v>4.5988694365657183</v>
      </c>
      <c r="O1190" s="3">
        <f t="shared" si="458"/>
        <v>8.9559945764265372</v>
      </c>
      <c r="P1190" s="3">
        <f t="shared" si="459"/>
        <v>-1.9394237270371784</v>
      </c>
      <c r="Q1190" s="3">
        <f t="shared" si="445"/>
        <v>-0.84186349018409445</v>
      </c>
      <c r="R1190" s="3">
        <f t="shared" si="446"/>
        <v>-9.6276941696585059</v>
      </c>
      <c r="S1190" s="3">
        <f t="shared" si="447"/>
        <v>8.9555736446814453</v>
      </c>
      <c r="T1190" s="3">
        <f t="shared" si="448"/>
        <v>-1.9442375741220077</v>
      </c>
      <c r="U1190" s="3">
        <f t="shared" si="449"/>
        <v>8.955573644681445E-3</v>
      </c>
      <c r="V1190" s="3">
        <f t="shared" si="450"/>
        <v>-1.9442375741220077E-3</v>
      </c>
      <c r="W1190" s="3">
        <f t="shared" si="451"/>
        <v>-0.8418239226000559</v>
      </c>
      <c r="X1190" s="3">
        <f>((m*gy-Cx*T1190)/m)</f>
        <v>-9.6272416680325321</v>
      </c>
      <c r="Y1190" s="3">
        <f t="shared" si="452"/>
        <v>-8.4182392260005593E-4</v>
      </c>
      <c r="Z1190" s="3">
        <f t="shared" si="453"/>
        <v>-9.627241668032532E-3</v>
      </c>
      <c r="AA1190" t="b">
        <f t="shared" si="454"/>
        <v>1</v>
      </c>
    </row>
    <row r="1191" spans="1:27" x14ac:dyDescent="0.25">
      <c r="A1191" s="3">
        <v>117.400000000002</v>
      </c>
      <c r="B1191" s="3">
        <f t="shared" si="455"/>
        <v>11.115890422546483</v>
      </c>
      <c r="C1191" s="3">
        <f t="shared" si="460"/>
        <v>4.6025766408240347</v>
      </c>
      <c r="D1191" s="3">
        <f t="shared" si="461"/>
        <v>8.9551063002806277</v>
      </c>
      <c r="E1191" s="3">
        <f t="shared" si="462"/>
        <v>-1.9495822042374551</v>
      </c>
      <c r="F1191" s="2">
        <f t="shared" si="439"/>
        <v>-0.84177999222637889</v>
      </c>
      <c r="G1191" s="2">
        <f t="shared" si="440"/>
        <v>-9.6267392728016805</v>
      </c>
      <c r="H1191" s="3">
        <f t="shared" si="441"/>
        <v>8.9551063002806276E-3</v>
      </c>
      <c r="I1191" s="3">
        <f t="shared" si="442"/>
        <v>-1.9495822042374551E-3</v>
      </c>
      <c r="J1191" s="3">
        <f t="shared" si="443"/>
        <v>-8.4177999222637893E-4</v>
      </c>
      <c r="K1191" s="3">
        <f t="shared" si="444"/>
        <v>-9.626739272801681E-3</v>
      </c>
      <c r="M1191" s="3">
        <f t="shared" si="456"/>
        <v>11.115396249958325</v>
      </c>
      <c r="N1191" s="3">
        <f t="shared" si="457"/>
        <v>4.5969251989915962</v>
      </c>
      <c r="O1191" s="3">
        <f t="shared" si="458"/>
        <v>8.9551527525039365</v>
      </c>
      <c r="P1191" s="3">
        <f t="shared" si="459"/>
        <v>-1.9490509687052109</v>
      </c>
      <c r="Q1191" s="3">
        <f t="shared" si="445"/>
        <v>-0.84178435873536994</v>
      </c>
      <c r="R1191" s="3">
        <f t="shared" si="446"/>
        <v>-9.6267892089417124</v>
      </c>
      <c r="S1191" s="3">
        <f t="shared" si="447"/>
        <v>8.9547318603245696</v>
      </c>
      <c r="T1191" s="3">
        <f t="shared" si="448"/>
        <v>-1.9538643633096817</v>
      </c>
      <c r="U1191" s="3">
        <f t="shared" si="449"/>
        <v>8.954731860324569E-3</v>
      </c>
      <c r="V1191" s="3">
        <f t="shared" si="450"/>
        <v>-1.9538643633096819E-3</v>
      </c>
      <c r="W1191" s="3">
        <f t="shared" si="451"/>
        <v>-0.84174479487050946</v>
      </c>
      <c r="X1191" s="3">
        <f>((m*gy-Cx*T1191)/m)</f>
        <v>-9.6263367498488908</v>
      </c>
      <c r="Y1191" s="3">
        <f t="shared" si="452"/>
        <v>-8.4174479487050943E-4</v>
      </c>
      <c r="Z1191" s="3">
        <f t="shared" si="453"/>
        <v>-9.6263367498488905E-3</v>
      </c>
      <c r="AA1191" t="b">
        <f t="shared" si="454"/>
        <v>1</v>
      </c>
    </row>
    <row r="1192" spans="1:27" x14ac:dyDescent="0.25">
      <c r="A1192" s="3">
        <v>117.500000000002</v>
      </c>
      <c r="B1192" s="3">
        <f t="shared" si="455"/>
        <v>11.124845528846764</v>
      </c>
      <c r="C1192" s="3">
        <f t="shared" si="460"/>
        <v>4.6006270586197973</v>
      </c>
      <c r="D1192" s="3">
        <f t="shared" si="461"/>
        <v>8.954264520288401</v>
      </c>
      <c r="E1192" s="3">
        <f t="shared" si="462"/>
        <v>-1.9592089435102569</v>
      </c>
      <c r="F1192" s="2">
        <f t="shared" si="439"/>
        <v>-0.8417008649071096</v>
      </c>
      <c r="G1192" s="2">
        <f t="shared" si="440"/>
        <v>-9.6258343593100371</v>
      </c>
      <c r="H1192" s="3">
        <f t="shared" si="441"/>
        <v>8.9542645202884009E-3</v>
      </c>
      <c r="I1192" s="3">
        <f t="shared" si="442"/>
        <v>-1.9592089435102569E-3</v>
      </c>
      <c r="J1192" s="3">
        <f t="shared" si="443"/>
        <v>-8.417008649071096E-4</v>
      </c>
      <c r="K1192" s="3">
        <f t="shared" si="444"/>
        <v>-9.6258343593100381E-3</v>
      </c>
      <c r="M1192" s="3">
        <f t="shared" si="456"/>
        <v>11.124350981818649</v>
      </c>
      <c r="N1192" s="3">
        <f t="shared" si="457"/>
        <v>4.594971334628287</v>
      </c>
      <c r="O1192" s="3">
        <f t="shared" si="458"/>
        <v>8.954311007709066</v>
      </c>
      <c r="P1192" s="3">
        <f t="shared" si="459"/>
        <v>-1.9586773054550597</v>
      </c>
      <c r="Q1192" s="3">
        <f t="shared" si="445"/>
        <v>-0.84170523472465208</v>
      </c>
      <c r="R1192" s="3">
        <f t="shared" si="446"/>
        <v>-9.6258843332872246</v>
      </c>
      <c r="S1192" s="3">
        <f t="shared" si="447"/>
        <v>8.9538901550917043</v>
      </c>
      <c r="T1192" s="3">
        <f t="shared" si="448"/>
        <v>-1.9634902476217033</v>
      </c>
      <c r="U1192" s="3">
        <f t="shared" si="449"/>
        <v>8.9538901550917042E-3</v>
      </c>
      <c r="V1192" s="3">
        <f t="shared" si="450"/>
        <v>-1.9634902476217036E-3</v>
      </c>
      <c r="W1192" s="3">
        <f t="shared" si="451"/>
        <v>-0.84166567457862018</v>
      </c>
      <c r="X1192" s="3">
        <f>((m*gy-Cx*T1192)/m)</f>
        <v>-9.62543191672356</v>
      </c>
      <c r="Y1192" s="3">
        <f t="shared" si="452"/>
        <v>-8.4166567457862019E-4</v>
      </c>
      <c r="Z1192" s="3">
        <f t="shared" si="453"/>
        <v>-9.6254319167235602E-3</v>
      </c>
      <c r="AA1192" t="b">
        <f t="shared" si="454"/>
        <v>1</v>
      </c>
    </row>
    <row r="1193" spans="1:27" x14ac:dyDescent="0.25">
      <c r="A1193" s="3">
        <v>117.600000000002</v>
      </c>
      <c r="B1193" s="3">
        <f t="shared" si="455"/>
        <v>11.133799793367052</v>
      </c>
      <c r="C1193" s="3">
        <f t="shared" si="460"/>
        <v>4.5986678496762874</v>
      </c>
      <c r="D1193" s="3">
        <f t="shared" si="461"/>
        <v>8.9534228194234942</v>
      </c>
      <c r="E1193" s="3">
        <f t="shared" si="462"/>
        <v>-1.968834777869567</v>
      </c>
      <c r="F1193" s="2">
        <f t="shared" si="439"/>
        <v>-0.84162174502580844</v>
      </c>
      <c r="G1193" s="2">
        <f t="shared" si="440"/>
        <v>-9.6249295308802623</v>
      </c>
      <c r="H1193" s="3">
        <f t="shared" si="441"/>
        <v>8.9534228194234951E-3</v>
      </c>
      <c r="I1193" s="3">
        <f t="shared" si="442"/>
        <v>-1.968834777869567E-3</v>
      </c>
      <c r="J1193" s="3">
        <f t="shared" si="443"/>
        <v>-8.4162174502580849E-4</v>
      </c>
      <c r="K1193" s="3">
        <f t="shared" si="444"/>
        <v>-9.6249295308802624E-3</v>
      </c>
      <c r="M1193" s="3">
        <f t="shared" si="456"/>
        <v>11.13330487197374</v>
      </c>
      <c r="N1193" s="3">
        <f t="shared" si="457"/>
        <v>4.593007844380665</v>
      </c>
      <c r="O1193" s="3">
        <f t="shared" si="458"/>
        <v>8.953469342034488</v>
      </c>
      <c r="P1193" s="3">
        <f t="shared" si="459"/>
        <v>-1.9683027373717832</v>
      </c>
      <c r="Q1193" s="3">
        <f t="shared" si="445"/>
        <v>-0.84162611815124178</v>
      </c>
      <c r="R1193" s="3">
        <f t="shared" si="446"/>
        <v>-9.6249795426870541</v>
      </c>
      <c r="S1193" s="3">
        <f t="shared" si="447"/>
        <v>8.9530485289754118</v>
      </c>
      <c r="T1193" s="3">
        <f t="shared" si="448"/>
        <v>-1.9731152271431267</v>
      </c>
      <c r="U1193" s="3">
        <f t="shared" si="449"/>
        <v>8.953048528975412E-3</v>
      </c>
      <c r="V1193" s="3">
        <f t="shared" si="450"/>
        <v>-1.9731152271431269E-3</v>
      </c>
      <c r="W1193" s="3">
        <f t="shared" si="451"/>
        <v>-0.84158656172368862</v>
      </c>
      <c r="X1193" s="3">
        <f>((m*gy-Cx*T1193)/m)</f>
        <v>-9.6245271686485463</v>
      </c>
      <c r="Y1193" s="3">
        <f t="shared" si="452"/>
        <v>-8.4158656172368868E-4</v>
      </c>
      <c r="Z1193" s="3">
        <f t="shared" si="453"/>
        <v>-9.6245271686485473E-3</v>
      </c>
      <c r="AA1193" t="b">
        <f t="shared" si="454"/>
        <v>1</v>
      </c>
    </row>
    <row r="1194" spans="1:27" x14ac:dyDescent="0.25">
      <c r="A1194" s="3">
        <v>117.70000000000201</v>
      </c>
      <c r="B1194" s="3">
        <f t="shared" si="455"/>
        <v>11.142753216186476</v>
      </c>
      <c r="C1194" s="3">
        <f t="shared" si="460"/>
        <v>4.5966990148984177</v>
      </c>
      <c r="D1194" s="3">
        <f t="shared" si="461"/>
        <v>8.9525811976784677</v>
      </c>
      <c r="E1194" s="3">
        <f t="shared" si="462"/>
        <v>-1.9784597074004473</v>
      </c>
      <c r="F1194" s="2">
        <f t="shared" si="439"/>
        <v>-0.84154263258177586</v>
      </c>
      <c r="G1194" s="2">
        <f t="shared" si="440"/>
        <v>-9.624024787504359</v>
      </c>
      <c r="H1194" s="3">
        <f t="shared" si="441"/>
        <v>8.9525811976784685E-3</v>
      </c>
      <c r="I1194" s="3">
        <f t="shared" si="442"/>
        <v>-1.9784597074004474E-3</v>
      </c>
      <c r="J1194" s="3">
        <f t="shared" si="443"/>
        <v>-8.4154263258177583E-4</v>
      </c>
      <c r="K1194" s="3">
        <f t="shared" si="444"/>
        <v>-9.6240247875043587E-3</v>
      </c>
      <c r="M1194" s="3">
        <f t="shared" si="456"/>
        <v>11.142257920502715</v>
      </c>
      <c r="N1194" s="3">
        <f t="shared" si="457"/>
        <v>4.5910347291535221</v>
      </c>
      <c r="O1194" s="3">
        <f t="shared" si="458"/>
        <v>8.9526277554727649</v>
      </c>
      <c r="P1194" s="3">
        <f t="shared" si="459"/>
        <v>-1.9779272645404318</v>
      </c>
      <c r="Q1194" s="3">
        <f t="shared" si="445"/>
        <v>-0.8415470090144398</v>
      </c>
      <c r="R1194" s="3">
        <f t="shared" si="446"/>
        <v>-9.6240748371332003</v>
      </c>
      <c r="S1194" s="3">
        <f t="shared" si="447"/>
        <v>8.9522069819682581</v>
      </c>
      <c r="T1194" s="3">
        <f t="shared" si="448"/>
        <v>-1.9827393019589983</v>
      </c>
      <c r="U1194" s="3">
        <f t="shared" si="449"/>
        <v>8.9522069819682592E-3</v>
      </c>
      <c r="V1194" s="3">
        <f t="shared" si="450"/>
        <v>-1.9827393019589985E-3</v>
      </c>
      <c r="W1194" s="3">
        <f t="shared" si="451"/>
        <v>-0.84150745630501622</v>
      </c>
      <c r="X1194" s="3">
        <f>((m*gy-Cx*T1194)/m)</f>
        <v>-9.6236225056158542</v>
      </c>
      <c r="Y1194" s="3">
        <f t="shared" si="452"/>
        <v>-8.4150745630501625E-4</v>
      </c>
      <c r="Z1194" s="3">
        <f t="shared" si="453"/>
        <v>-9.6236225056158548E-3</v>
      </c>
      <c r="AA1194" t="b">
        <f t="shared" si="454"/>
        <v>1</v>
      </c>
    </row>
    <row r="1195" spans="1:27" x14ac:dyDescent="0.25">
      <c r="A1195" s="3">
        <v>117.800000000002</v>
      </c>
      <c r="B1195" s="3">
        <f t="shared" si="455"/>
        <v>11.151705797384155</v>
      </c>
      <c r="C1195" s="3">
        <f t="shared" si="460"/>
        <v>4.5947205551910173</v>
      </c>
      <c r="D1195" s="3">
        <f t="shared" si="461"/>
        <v>8.9517396550458859</v>
      </c>
      <c r="E1195" s="3">
        <f t="shared" si="462"/>
        <v>-1.9880837321879516</v>
      </c>
      <c r="F1195" s="2">
        <f t="shared" si="439"/>
        <v>-0.8414635275743132</v>
      </c>
      <c r="G1195" s="2">
        <f t="shared" si="440"/>
        <v>-9.6231201291743336</v>
      </c>
      <c r="H1195" s="3">
        <f t="shared" si="441"/>
        <v>8.9517396550458858E-3</v>
      </c>
      <c r="I1195" s="3">
        <f t="shared" si="442"/>
        <v>-1.9880837321879516E-3</v>
      </c>
      <c r="J1195" s="3">
        <f t="shared" si="443"/>
        <v>-8.4146352757431321E-4</v>
      </c>
      <c r="K1195" s="3">
        <f t="shared" si="444"/>
        <v>-9.6231201291743333E-3</v>
      </c>
      <c r="M1195" s="3">
        <f t="shared" si="456"/>
        <v>11.151210127484683</v>
      </c>
      <c r="N1195" s="3">
        <f t="shared" si="457"/>
        <v>4.5890519898515629</v>
      </c>
      <c r="O1195" s="3">
        <f t="shared" si="458"/>
        <v>8.9517862480164592</v>
      </c>
      <c r="P1195" s="3">
        <f t="shared" si="459"/>
        <v>-1.9875508870460477</v>
      </c>
      <c r="Q1195" s="3">
        <f t="shared" si="445"/>
        <v>-0.84146790731354704</v>
      </c>
      <c r="R1195" s="3">
        <f t="shared" si="446"/>
        <v>-9.6231702166176714</v>
      </c>
      <c r="S1195" s="3">
        <f t="shared" si="447"/>
        <v>8.9513655140628021</v>
      </c>
      <c r="T1195" s="3">
        <f t="shared" si="448"/>
        <v>-1.9923624721543565</v>
      </c>
      <c r="U1195" s="3">
        <f t="shared" si="449"/>
        <v>8.9513655140628021E-3</v>
      </c>
      <c r="V1195" s="3">
        <f t="shared" si="450"/>
        <v>-1.9923624721543565E-3</v>
      </c>
      <c r="W1195" s="3">
        <f t="shared" si="451"/>
        <v>-0.84142835832190332</v>
      </c>
      <c r="X1195" s="3">
        <f>((m*gy-Cx*T1195)/m)</f>
        <v>-9.6227179276174901</v>
      </c>
      <c r="Y1195" s="3">
        <f t="shared" si="452"/>
        <v>-8.4142835832190337E-4</v>
      </c>
      <c r="Z1195" s="3">
        <f t="shared" si="453"/>
        <v>-9.6227179276174909E-3</v>
      </c>
      <c r="AA1195" t="b">
        <f t="shared" si="454"/>
        <v>1</v>
      </c>
    </row>
    <row r="1196" spans="1:27" x14ac:dyDescent="0.25">
      <c r="A1196" s="3">
        <v>117.900000000002</v>
      </c>
      <c r="B1196" s="3">
        <f t="shared" si="455"/>
        <v>11.160657537039201</v>
      </c>
      <c r="C1196" s="3">
        <f t="shared" si="460"/>
        <v>4.5927324714588291</v>
      </c>
      <c r="D1196" s="3">
        <f t="shared" si="461"/>
        <v>8.950898191518311</v>
      </c>
      <c r="E1196" s="3">
        <f t="shared" si="462"/>
        <v>-1.997706852317126</v>
      </c>
      <c r="F1196" s="2">
        <f t="shared" si="439"/>
        <v>-0.84138443000272112</v>
      </c>
      <c r="G1196" s="2">
        <f t="shared" si="440"/>
        <v>-9.6222155558821907</v>
      </c>
      <c r="H1196" s="3">
        <f t="shared" si="441"/>
        <v>8.9508981915183104E-3</v>
      </c>
      <c r="I1196" s="3">
        <f t="shared" si="442"/>
        <v>-1.9977068523171259E-3</v>
      </c>
      <c r="J1196" s="3">
        <f t="shared" si="443"/>
        <v>-8.4138443000272118E-4</v>
      </c>
      <c r="K1196" s="3">
        <f t="shared" si="444"/>
        <v>-9.6222155558821909E-3</v>
      </c>
      <c r="M1196" s="3">
        <f t="shared" si="456"/>
        <v>11.160161492998746</v>
      </c>
      <c r="N1196" s="3">
        <f t="shared" si="457"/>
        <v>4.5870596273794089</v>
      </c>
      <c r="O1196" s="3">
        <f t="shared" si="458"/>
        <v>8.9509448196581367</v>
      </c>
      <c r="P1196" s="3">
        <f t="shared" si="459"/>
        <v>-1.9971736049736653</v>
      </c>
      <c r="Q1196" s="3">
        <f t="shared" si="445"/>
        <v>-0.84138881304786484</v>
      </c>
      <c r="R1196" s="3">
        <f t="shared" si="446"/>
        <v>-9.6222656811324772</v>
      </c>
      <c r="S1196" s="3">
        <f t="shared" si="447"/>
        <v>8.9505241252516132</v>
      </c>
      <c r="T1196" s="3">
        <f t="shared" si="448"/>
        <v>-2.0019847378142317</v>
      </c>
      <c r="U1196" s="3">
        <f t="shared" si="449"/>
        <v>8.9505241252516143E-3</v>
      </c>
      <c r="V1196" s="3">
        <f t="shared" si="450"/>
        <v>-2.0019847378142316E-3</v>
      </c>
      <c r="W1196" s="3">
        <f t="shared" si="451"/>
        <v>-0.8413492677736516</v>
      </c>
      <c r="X1196" s="3">
        <f>((m*gy-Cx*T1196)/m)</f>
        <v>-9.621813434645464</v>
      </c>
      <c r="Y1196" s="3">
        <f t="shared" si="452"/>
        <v>-8.4134926777365158E-4</v>
      </c>
      <c r="Z1196" s="3">
        <f t="shared" si="453"/>
        <v>-9.6218134346454636E-3</v>
      </c>
      <c r="AA1196" t="b">
        <f t="shared" si="454"/>
        <v>1</v>
      </c>
    </row>
    <row r="1197" spans="1:27" x14ac:dyDescent="0.25">
      <c r="A1197" s="3">
        <v>118.000000000002</v>
      </c>
      <c r="B1197" s="3">
        <f t="shared" si="455"/>
        <v>11.169608435230719</v>
      </c>
      <c r="C1197" s="3">
        <f t="shared" si="460"/>
        <v>4.5907347646065118</v>
      </c>
      <c r="D1197" s="3">
        <f t="shared" si="461"/>
        <v>8.9500568070883091</v>
      </c>
      <c r="E1197" s="3">
        <f t="shared" si="462"/>
        <v>-2.007329067873008</v>
      </c>
      <c r="F1197" s="2">
        <f t="shared" si="439"/>
        <v>-0.84130533986630096</v>
      </c>
      <c r="G1197" s="2">
        <f t="shared" si="440"/>
        <v>-9.6213110676199385</v>
      </c>
      <c r="H1197" s="3">
        <f t="shared" si="441"/>
        <v>8.950056807088309E-3</v>
      </c>
      <c r="I1197" s="3">
        <f t="shared" si="442"/>
        <v>-2.007329067873008E-3</v>
      </c>
      <c r="J1197" s="3">
        <f t="shared" si="443"/>
        <v>-8.4130533986630099E-4</v>
      </c>
      <c r="K1197" s="3">
        <f t="shared" si="444"/>
        <v>-9.6213110676199379E-3</v>
      </c>
      <c r="M1197" s="3">
        <f t="shared" si="456"/>
        <v>11.169112017123998</v>
      </c>
      <c r="N1197" s="3">
        <f t="shared" si="457"/>
        <v>4.585057642641595</v>
      </c>
      <c r="O1197" s="3">
        <f t="shared" si="458"/>
        <v>8.9501034703903635</v>
      </c>
      <c r="P1197" s="3">
        <f t="shared" si="459"/>
        <v>-2.0067954184083105</v>
      </c>
      <c r="Q1197" s="3">
        <f t="shared" si="445"/>
        <v>-0.84130972621669409</v>
      </c>
      <c r="R1197" s="3">
        <f t="shared" si="446"/>
        <v>-9.6213612306696188</v>
      </c>
      <c r="S1197" s="3">
        <f t="shared" si="447"/>
        <v>8.9496828155272556</v>
      </c>
      <c r="T1197" s="3">
        <f t="shared" si="448"/>
        <v>-2.0116060990236453</v>
      </c>
      <c r="U1197" s="3">
        <f t="shared" si="449"/>
        <v>8.9496828155272556E-3</v>
      </c>
      <c r="V1197" s="3">
        <f t="shared" si="450"/>
        <v>-2.0116060990236452E-3</v>
      </c>
      <c r="W1197" s="3">
        <f t="shared" si="451"/>
        <v>-0.84127018465956205</v>
      </c>
      <c r="X1197" s="3">
        <f>((m*gy-Cx*T1197)/m)</f>
        <v>-9.6209090266917787</v>
      </c>
      <c r="Y1197" s="3">
        <f t="shared" si="452"/>
        <v>-8.4127018465956203E-4</v>
      </c>
      <c r="Z1197" s="3">
        <f t="shared" si="453"/>
        <v>-9.6209090266917794E-3</v>
      </c>
      <c r="AA1197" t="b">
        <f t="shared" si="454"/>
        <v>1</v>
      </c>
    </row>
    <row r="1198" spans="1:27" x14ac:dyDescent="0.25">
      <c r="A1198" s="3">
        <v>118.100000000002</v>
      </c>
      <c r="B1198" s="3">
        <f t="shared" si="455"/>
        <v>11.178558492037807</v>
      </c>
      <c r="C1198" s="3">
        <f t="shared" si="460"/>
        <v>4.5887274355386385</v>
      </c>
      <c r="D1198" s="3">
        <f t="shared" si="461"/>
        <v>8.9492155017484425</v>
      </c>
      <c r="E1198" s="3">
        <f t="shared" si="462"/>
        <v>-2.0169503789406278</v>
      </c>
      <c r="F1198" s="2">
        <f t="shared" si="439"/>
        <v>-0.84122625716435362</v>
      </c>
      <c r="G1198" s="2">
        <f t="shared" si="440"/>
        <v>-9.6204066643795816</v>
      </c>
      <c r="H1198" s="3">
        <f t="shared" si="441"/>
        <v>8.9492155017484431E-3</v>
      </c>
      <c r="I1198" s="3">
        <f t="shared" si="442"/>
        <v>-2.016950378940628E-3</v>
      </c>
      <c r="J1198" s="3">
        <f t="shared" si="443"/>
        <v>-8.4122625716435365E-4</v>
      </c>
      <c r="K1198" s="3">
        <f t="shared" si="444"/>
        <v>-9.6204066643795823E-3</v>
      </c>
      <c r="M1198" s="3">
        <f t="shared" si="456"/>
        <v>11.178061699939526</v>
      </c>
      <c r="N1198" s="3">
        <f t="shared" si="457"/>
        <v>4.5830460365425711</v>
      </c>
      <c r="O1198" s="3">
        <f t="shared" si="458"/>
        <v>8.9492622002057036</v>
      </c>
      <c r="P1198" s="3">
        <f t="shared" si="459"/>
        <v>-2.0164163274350022</v>
      </c>
      <c r="Q1198" s="3">
        <f t="shared" si="445"/>
        <v>-0.84123064681933601</v>
      </c>
      <c r="R1198" s="3">
        <f t="shared" si="446"/>
        <v>-9.6204568652211115</v>
      </c>
      <c r="S1198" s="3">
        <f t="shared" si="447"/>
        <v>8.9488415848822935</v>
      </c>
      <c r="T1198" s="3">
        <f t="shared" si="448"/>
        <v>-2.0212265558676128</v>
      </c>
      <c r="U1198" s="3">
        <f t="shared" si="449"/>
        <v>8.9488415848822944E-3</v>
      </c>
      <c r="V1198" s="3">
        <f t="shared" si="450"/>
        <v>-2.0212265558676129E-3</v>
      </c>
      <c r="W1198" s="3">
        <f t="shared" si="451"/>
        <v>-0.84119110897893568</v>
      </c>
      <c r="X1198" s="3">
        <f>((m*gy-Cx*T1198)/m)</f>
        <v>-9.620004703748446</v>
      </c>
      <c r="Y1198" s="3">
        <f t="shared" si="452"/>
        <v>-8.4119110897893572E-4</v>
      </c>
      <c r="Z1198" s="3">
        <f t="shared" si="453"/>
        <v>-9.6200047037484464E-3</v>
      </c>
      <c r="AA1198" t="b">
        <f t="shared" si="454"/>
        <v>1</v>
      </c>
    </row>
    <row r="1199" spans="1:27" x14ac:dyDescent="0.25">
      <c r="A1199" s="3">
        <v>118.20000000000201</v>
      </c>
      <c r="B1199" s="3">
        <f t="shared" si="455"/>
        <v>11.187507707539556</v>
      </c>
      <c r="C1199" s="3">
        <f t="shared" si="460"/>
        <v>4.5867104851596983</v>
      </c>
      <c r="D1199" s="3">
        <f t="shared" si="461"/>
        <v>8.948374275491279</v>
      </c>
      <c r="E1199" s="3">
        <f t="shared" si="462"/>
        <v>-2.0265707856050073</v>
      </c>
      <c r="F1199" s="2">
        <f t="shared" si="439"/>
        <v>-0.84114718189618021</v>
      </c>
      <c r="G1199" s="2">
        <f t="shared" si="440"/>
        <v>-9.6195023461531299</v>
      </c>
      <c r="H1199" s="3">
        <f t="shared" si="441"/>
        <v>8.9483742754912794E-3</v>
      </c>
      <c r="I1199" s="3">
        <f t="shared" si="442"/>
        <v>-2.0265707856050074E-3</v>
      </c>
      <c r="J1199" s="3">
        <f t="shared" si="443"/>
        <v>-8.4114718189618018E-4</v>
      </c>
      <c r="K1199" s="3">
        <f t="shared" si="444"/>
        <v>-9.6195023461531307E-3</v>
      </c>
      <c r="M1199" s="3">
        <f t="shared" si="456"/>
        <v>11.187010541524408</v>
      </c>
      <c r="N1199" s="3">
        <f t="shared" si="457"/>
        <v>4.5810248099867037</v>
      </c>
      <c r="O1199" s="3">
        <f t="shared" si="458"/>
        <v>8.9484210090967249</v>
      </c>
      <c r="P1199" s="3">
        <f t="shared" si="459"/>
        <v>-2.0260363321387507</v>
      </c>
      <c r="Q1199" s="3">
        <f t="shared" si="445"/>
        <v>-0.84115157485509207</v>
      </c>
      <c r="R1199" s="3">
        <f t="shared" si="446"/>
        <v>-9.6195525847789582</v>
      </c>
      <c r="S1199" s="3">
        <f t="shared" si="447"/>
        <v>8.9480004333092982</v>
      </c>
      <c r="T1199" s="3">
        <f t="shared" si="448"/>
        <v>-2.03084610843114</v>
      </c>
      <c r="U1199" s="3">
        <f t="shared" si="449"/>
        <v>8.9480004333092975E-3</v>
      </c>
      <c r="V1199" s="3">
        <f t="shared" si="450"/>
        <v>-2.0308461084311401E-3</v>
      </c>
      <c r="W1199" s="3">
        <f t="shared" si="451"/>
        <v>-0.84111204073107404</v>
      </c>
      <c r="X1199" s="3">
        <f>((m*gy-Cx*T1199)/m)</f>
        <v>-9.6191004658074739</v>
      </c>
      <c r="Y1199" s="3">
        <f t="shared" si="452"/>
        <v>-8.4111204073107409E-4</v>
      </c>
      <c r="Z1199" s="3">
        <f t="shared" si="453"/>
        <v>-9.6191004658074744E-3</v>
      </c>
      <c r="AA1199" t="b">
        <f t="shared" si="454"/>
        <v>1</v>
      </c>
    </row>
    <row r="1200" spans="1:27" x14ac:dyDescent="0.25">
      <c r="A1200" s="3">
        <v>118.300000000002</v>
      </c>
      <c r="B1200" s="3">
        <f t="shared" si="455"/>
        <v>11.196456081815047</v>
      </c>
      <c r="C1200" s="3">
        <f t="shared" si="460"/>
        <v>4.584683914374093</v>
      </c>
      <c r="D1200" s="3">
        <f t="shared" si="461"/>
        <v>8.9475331283093826</v>
      </c>
      <c r="E1200" s="3">
        <f t="shared" si="462"/>
        <v>-2.0361902879511602</v>
      </c>
      <c r="F1200" s="2">
        <f t="shared" si="439"/>
        <v>-0.84106811406108195</v>
      </c>
      <c r="G1200" s="2">
        <f t="shared" si="440"/>
        <v>-9.6185981129325917</v>
      </c>
      <c r="H1200" s="3">
        <f t="shared" si="441"/>
        <v>8.9475331283093828E-3</v>
      </c>
      <c r="I1200" s="3">
        <f t="shared" si="442"/>
        <v>-2.0361902879511601E-3</v>
      </c>
      <c r="J1200" s="3">
        <f t="shared" si="443"/>
        <v>-8.4106811406108191E-4</v>
      </c>
      <c r="K1200" s="3">
        <f t="shared" si="444"/>
        <v>-9.6185981129325911E-3</v>
      </c>
      <c r="M1200" s="3">
        <f t="shared" si="456"/>
        <v>11.195958541957717</v>
      </c>
      <c r="N1200" s="3">
        <f t="shared" si="457"/>
        <v>4.5789939638782728</v>
      </c>
      <c r="O1200" s="3">
        <f t="shared" si="458"/>
        <v>8.9475798970559932</v>
      </c>
      <c r="P1200" s="3">
        <f t="shared" si="459"/>
        <v>-2.0356554326045582</v>
      </c>
      <c r="Q1200" s="3">
        <f t="shared" si="445"/>
        <v>-0.84107251032326324</v>
      </c>
      <c r="R1200" s="3">
        <f t="shared" si="446"/>
        <v>-9.6186483893351724</v>
      </c>
      <c r="S1200" s="3">
        <f t="shared" si="447"/>
        <v>8.947159360800832</v>
      </c>
      <c r="T1200" s="3">
        <f t="shared" si="448"/>
        <v>-2.0404647567992256</v>
      </c>
      <c r="U1200" s="3">
        <f t="shared" si="449"/>
        <v>8.9471593608008316E-3</v>
      </c>
      <c r="V1200" s="3">
        <f t="shared" si="450"/>
        <v>-2.0404647567992258E-3</v>
      </c>
      <c r="W1200" s="3">
        <f t="shared" si="451"/>
        <v>-0.84103297991527826</v>
      </c>
      <c r="X1200" s="3">
        <f>((m*gy-Cx*T1200)/m)</f>
        <v>-9.6181963128608743</v>
      </c>
      <c r="Y1200" s="3">
        <f t="shared" si="452"/>
        <v>-8.4103297991527828E-4</v>
      </c>
      <c r="Z1200" s="3">
        <f t="shared" si="453"/>
        <v>-9.6181963128608751E-3</v>
      </c>
      <c r="AA1200" t="b">
        <f t="shared" si="454"/>
        <v>1</v>
      </c>
    </row>
    <row r="1201" spans="1:27" x14ac:dyDescent="0.25">
      <c r="A1201" s="3">
        <v>118.400000000002</v>
      </c>
      <c r="B1201" s="3">
        <f t="shared" si="455"/>
        <v>11.205403614943355</v>
      </c>
      <c r="C1201" s="3">
        <f t="shared" si="460"/>
        <v>4.5826477240861418</v>
      </c>
      <c r="D1201" s="3">
        <f t="shared" si="461"/>
        <v>8.9466920601953213</v>
      </c>
      <c r="E1201" s="3">
        <f t="shared" si="462"/>
        <v>-2.0458088860640928</v>
      </c>
      <c r="F1201" s="2">
        <f t="shared" si="439"/>
        <v>-0.84098905365836019</v>
      </c>
      <c r="G1201" s="2">
        <f t="shared" si="440"/>
        <v>-9.6176939647099751</v>
      </c>
      <c r="H1201" s="3">
        <f t="shared" si="441"/>
        <v>8.9466920601953218E-3</v>
      </c>
      <c r="I1201" s="3">
        <f t="shared" si="442"/>
        <v>-2.0458088860640928E-3</v>
      </c>
      <c r="J1201" s="3">
        <f t="shared" si="443"/>
        <v>-8.4098905365836019E-4</v>
      </c>
      <c r="K1201" s="3">
        <f t="shared" si="444"/>
        <v>-9.6176939647099752E-3</v>
      </c>
      <c r="M1201" s="3">
        <f t="shared" si="456"/>
        <v>11.204905701318518</v>
      </c>
      <c r="N1201" s="3">
        <f t="shared" si="457"/>
        <v>4.5769534991214735</v>
      </c>
      <c r="O1201" s="3">
        <f t="shared" si="458"/>
        <v>8.9467388640760781</v>
      </c>
      <c r="P1201" s="3">
        <f t="shared" si="459"/>
        <v>-2.0452736289174189</v>
      </c>
      <c r="Q1201" s="3">
        <f t="shared" si="445"/>
        <v>-0.84099345322315133</v>
      </c>
      <c r="R1201" s="3">
        <f t="shared" si="446"/>
        <v>-9.6177442788817622</v>
      </c>
      <c r="S1201" s="3">
        <f t="shared" si="447"/>
        <v>8.9463183673494662</v>
      </c>
      <c r="T1201" s="3">
        <f t="shared" si="448"/>
        <v>-2.0500825010568597</v>
      </c>
      <c r="U1201" s="3">
        <f t="shared" si="449"/>
        <v>8.9463183673494668E-3</v>
      </c>
      <c r="V1201" s="3">
        <f t="shared" si="450"/>
        <v>-2.0500825010568596E-3</v>
      </c>
      <c r="W1201" s="3">
        <f t="shared" si="451"/>
        <v>-0.84095392653084977</v>
      </c>
      <c r="X1201" s="3">
        <f>((m*gy-Cx*T1201)/m)</f>
        <v>-9.617292244900657</v>
      </c>
      <c r="Y1201" s="3">
        <f t="shared" si="452"/>
        <v>-8.4095392653084984E-4</v>
      </c>
      <c r="Z1201" s="3">
        <f t="shared" si="453"/>
        <v>-9.6172922449006566E-3</v>
      </c>
      <c r="AA1201" t="b">
        <f t="shared" si="454"/>
        <v>1</v>
      </c>
    </row>
    <row r="1202" spans="1:27" x14ac:dyDescent="0.25">
      <c r="A1202" s="3">
        <v>118.500000000002</v>
      </c>
      <c r="B1202" s="3">
        <f t="shared" si="455"/>
        <v>11.214350307003551</v>
      </c>
      <c r="C1202" s="3">
        <f t="shared" si="460"/>
        <v>4.5806019152000781</v>
      </c>
      <c r="D1202" s="3">
        <f t="shared" si="461"/>
        <v>8.9458510711416626</v>
      </c>
      <c r="E1202" s="3">
        <f t="shared" si="462"/>
        <v>-2.055426580028803</v>
      </c>
      <c r="F1202" s="2">
        <f t="shared" si="439"/>
        <v>-0.84091000068731625</v>
      </c>
      <c r="G1202" s="2">
        <f t="shared" si="440"/>
        <v>-9.6167899014772935</v>
      </c>
      <c r="H1202" s="3">
        <f t="shared" si="441"/>
        <v>8.9458510711416632E-3</v>
      </c>
      <c r="I1202" s="3">
        <f t="shared" si="442"/>
        <v>-2.0554265800288032E-3</v>
      </c>
      <c r="J1202" s="3">
        <f t="shared" si="443"/>
        <v>-8.4091000068731625E-4</v>
      </c>
      <c r="K1202" s="3">
        <f t="shared" si="444"/>
        <v>-9.6167899014772944E-3</v>
      </c>
      <c r="M1202" s="3">
        <f t="shared" si="456"/>
        <v>11.213852019685868</v>
      </c>
      <c r="N1202" s="3">
        <f t="shared" si="457"/>
        <v>4.5749034166204163</v>
      </c>
      <c r="O1202" s="3">
        <f t="shared" si="458"/>
        <v>8.9458979101495473</v>
      </c>
      <c r="P1202" s="3">
        <f t="shared" si="459"/>
        <v>-2.0548909211623196</v>
      </c>
      <c r="Q1202" s="3">
        <f t="shared" si="445"/>
        <v>-0.84091440355405744</v>
      </c>
      <c r="R1202" s="3">
        <f t="shared" si="446"/>
        <v>-9.6168402534107429</v>
      </c>
      <c r="S1202" s="3">
        <f t="shared" si="447"/>
        <v>8.9454774529477703</v>
      </c>
      <c r="T1202" s="3">
        <f t="shared" si="448"/>
        <v>-2.0596993412890252</v>
      </c>
      <c r="U1202" s="3">
        <f t="shared" si="449"/>
        <v>8.9454774529477699E-3</v>
      </c>
      <c r="V1202" s="3">
        <f t="shared" si="450"/>
        <v>-2.0596993412890252E-3</v>
      </c>
      <c r="W1202" s="3">
        <f t="shared" si="451"/>
        <v>-0.84087488057709037</v>
      </c>
      <c r="X1202" s="3">
        <f>((m*gy-Cx*T1202)/m)</f>
        <v>-9.6163882619188321</v>
      </c>
      <c r="Y1202" s="3">
        <f t="shared" si="452"/>
        <v>-8.4087488057709033E-4</v>
      </c>
      <c r="Z1202" s="3">
        <f t="shared" si="453"/>
        <v>-9.6163882619188321E-3</v>
      </c>
      <c r="AA1202" t="b">
        <f t="shared" si="454"/>
        <v>1</v>
      </c>
    </row>
    <row r="1203" spans="1:27" x14ac:dyDescent="0.25">
      <c r="A1203" s="3">
        <v>118.600000000002</v>
      </c>
      <c r="B1203" s="3">
        <f t="shared" si="455"/>
        <v>11.223296158074692</v>
      </c>
      <c r="C1203" s="3">
        <f t="shared" si="460"/>
        <v>4.5785464886200495</v>
      </c>
      <c r="D1203" s="3">
        <f t="shared" si="461"/>
        <v>8.945010161140976</v>
      </c>
      <c r="E1203" s="3">
        <f t="shared" si="462"/>
        <v>-2.0650433699302804</v>
      </c>
      <c r="F1203" s="2">
        <f t="shared" si="439"/>
        <v>-0.8408309551472517</v>
      </c>
      <c r="G1203" s="2">
        <f t="shared" si="440"/>
        <v>-9.6158859232265534</v>
      </c>
      <c r="H1203" s="3">
        <f t="shared" si="441"/>
        <v>8.9450101611409771E-3</v>
      </c>
      <c r="I1203" s="3">
        <f t="shared" si="442"/>
        <v>-2.0650433699302803E-3</v>
      </c>
      <c r="J1203" s="3">
        <f t="shared" si="443"/>
        <v>-8.4083095514725175E-4</v>
      </c>
      <c r="K1203" s="3">
        <f t="shared" si="444"/>
        <v>-9.6158859232265536E-3</v>
      </c>
      <c r="M1203" s="3">
        <f t="shared" si="456"/>
        <v>11.222797497138815</v>
      </c>
      <c r="N1203" s="3">
        <f t="shared" si="457"/>
        <v>4.5728437172791274</v>
      </c>
      <c r="O1203" s="3">
        <f t="shared" si="458"/>
        <v>8.9450570352689702</v>
      </c>
      <c r="P1203" s="3">
        <f t="shared" si="459"/>
        <v>-2.0645073094242385</v>
      </c>
      <c r="Q1203" s="3">
        <f t="shared" si="445"/>
        <v>-0.84083536131528314</v>
      </c>
      <c r="R1203" s="3">
        <f t="shared" si="446"/>
        <v>-9.6159363129141227</v>
      </c>
      <c r="S1203" s="3">
        <f t="shared" si="447"/>
        <v>8.9446366175883121</v>
      </c>
      <c r="T1203" s="3">
        <f t="shared" si="448"/>
        <v>-2.0693152775806958</v>
      </c>
      <c r="U1203" s="3">
        <f t="shared" si="449"/>
        <v>8.9446366175883127E-3</v>
      </c>
      <c r="V1203" s="3">
        <f t="shared" si="450"/>
        <v>-2.0693152775806958E-3</v>
      </c>
      <c r="W1203" s="3">
        <f t="shared" si="451"/>
        <v>-0.84079584205330138</v>
      </c>
      <c r="X1203" s="3">
        <f>((m*gy-Cx*T1203)/m)</f>
        <v>-9.6154843639074166</v>
      </c>
      <c r="Y1203" s="3">
        <f t="shared" si="452"/>
        <v>-8.4079584205330141E-4</v>
      </c>
      <c r="Z1203" s="3">
        <f t="shared" si="453"/>
        <v>-9.6154843639074169E-3</v>
      </c>
      <c r="AA1203" t="b">
        <f t="shared" si="454"/>
        <v>1</v>
      </c>
    </row>
    <row r="1204" spans="1:27" x14ac:dyDescent="0.25">
      <c r="A1204" s="3">
        <v>118.70000000000201</v>
      </c>
      <c r="B1204" s="3">
        <f t="shared" si="455"/>
        <v>11.232241168235833</v>
      </c>
      <c r="C1204" s="3">
        <f t="shared" si="460"/>
        <v>4.5764814452501197</v>
      </c>
      <c r="D1204" s="3">
        <f t="shared" si="461"/>
        <v>8.9441693301858294</v>
      </c>
      <c r="E1204" s="3">
        <f t="shared" si="462"/>
        <v>-2.0746592558535069</v>
      </c>
      <c r="F1204" s="2">
        <f t="shared" si="439"/>
        <v>-0.84075191703746788</v>
      </c>
      <c r="G1204" s="2">
        <f t="shared" si="440"/>
        <v>-9.6149820299497719</v>
      </c>
      <c r="H1204" s="3">
        <f t="shared" si="441"/>
        <v>8.9441693301858301E-3</v>
      </c>
      <c r="I1204" s="3">
        <f t="shared" si="442"/>
        <v>-2.0746592558535067E-3</v>
      </c>
      <c r="J1204" s="3">
        <f t="shared" si="443"/>
        <v>-8.4075191703746792E-4</v>
      </c>
      <c r="K1204" s="3">
        <f t="shared" si="444"/>
        <v>-9.6149820299497729E-3</v>
      </c>
      <c r="M1204" s="3">
        <f t="shared" si="456"/>
        <v>11.231742133756404</v>
      </c>
      <c r="N1204" s="3">
        <f t="shared" si="457"/>
        <v>4.5707744020015468</v>
      </c>
      <c r="O1204" s="3">
        <f t="shared" si="458"/>
        <v>8.9442162394269165</v>
      </c>
      <c r="P1204" s="3">
        <f t="shared" si="459"/>
        <v>-2.0741227937881459</v>
      </c>
      <c r="Q1204" s="3">
        <f t="shared" si="445"/>
        <v>-0.84075632650613008</v>
      </c>
      <c r="R1204" s="3">
        <f t="shared" si="446"/>
        <v>-9.615032457383915</v>
      </c>
      <c r="S1204" s="3">
        <f t="shared" si="447"/>
        <v>8.9437958612636628</v>
      </c>
      <c r="T1204" s="3">
        <f t="shared" si="448"/>
        <v>-2.0789303100168377</v>
      </c>
      <c r="U1204" s="3">
        <f t="shared" si="449"/>
        <v>8.9437958612636637E-3</v>
      </c>
      <c r="V1204" s="3">
        <f t="shared" si="450"/>
        <v>-2.0789303100168378E-3</v>
      </c>
      <c r="W1204" s="3">
        <f t="shared" si="451"/>
        <v>-0.84071681095878437</v>
      </c>
      <c r="X1204" s="3">
        <f>((m*gy-Cx*T1204)/m)</f>
        <v>-9.6145805508584168</v>
      </c>
      <c r="Y1204" s="3">
        <f t="shared" si="452"/>
        <v>-8.4071681095878442E-4</v>
      </c>
      <c r="Z1204" s="3">
        <f t="shared" si="453"/>
        <v>-9.6145805508584172E-3</v>
      </c>
      <c r="AA1204" t="b">
        <f t="shared" si="454"/>
        <v>1</v>
      </c>
    </row>
    <row r="1205" spans="1:27" x14ac:dyDescent="0.25">
      <c r="A1205" s="3">
        <v>118.800000000002</v>
      </c>
      <c r="B1205" s="3">
        <f t="shared" si="455"/>
        <v>11.241185337566018</v>
      </c>
      <c r="C1205" s="3">
        <f t="shared" si="460"/>
        <v>4.5744067859942659</v>
      </c>
      <c r="D1205" s="3">
        <f t="shared" si="461"/>
        <v>8.9433285782687921</v>
      </c>
      <c r="E1205" s="3">
        <f t="shared" si="462"/>
        <v>-2.0842742378834567</v>
      </c>
      <c r="F1205" s="2">
        <f t="shared" si="439"/>
        <v>-0.84067288635726634</v>
      </c>
      <c r="G1205" s="2">
        <f t="shared" si="440"/>
        <v>-9.6140782216389553</v>
      </c>
      <c r="H1205" s="3">
        <f t="shared" si="441"/>
        <v>8.9433285782687926E-3</v>
      </c>
      <c r="I1205" s="3">
        <f t="shared" si="442"/>
        <v>-2.0842742378834565E-3</v>
      </c>
      <c r="J1205" s="3">
        <f t="shared" si="443"/>
        <v>-8.4067288635726633E-4</v>
      </c>
      <c r="K1205" s="3">
        <f t="shared" si="444"/>
        <v>-9.6140782216389553E-3</v>
      </c>
      <c r="M1205" s="3">
        <f t="shared" si="456"/>
        <v>11.240685929617667</v>
      </c>
      <c r="N1205" s="3">
        <f t="shared" si="457"/>
        <v>4.5686954716915302</v>
      </c>
      <c r="O1205" s="3">
        <f t="shared" si="458"/>
        <v>8.9433755226159573</v>
      </c>
      <c r="P1205" s="3">
        <f t="shared" si="459"/>
        <v>-2.0837373743390044</v>
      </c>
      <c r="Q1205" s="3">
        <f t="shared" si="445"/>
        <v>-0.84067729912589984</v>
      </c>
      <c r="R1205" s="3">
        <f t="shared" si="446"/>
        <v>-9.6141286868121334</v>
      </c>
      <c r="S1205" s="3">
        <f t="shared" si="447"/>
        <v>8.9429551839663937</v>
      </c>
      <c r="T1205" s="3">
        <f t="shared" si="448"/>
        <v>-2.0885444386824106</v>
      </c>
      <c r="U1205" s="3">
        <f t="shared" si="449"/>
        <v>8.9429551839663932E-3</v>
      </c>
      <c r="V1205" s="3">
        <f t="shared" si="450"/>
        <v>-2.0885444386824106E-3</v>
      </c>
      <c r="W1205" s="3">
        <f t="shared" si="451"/>
        <v>-0.840637787292841</v>
      </c>
      <c r="X1205" s="3">
        <f>((m*gy-Cx*T1205)/m)</f>
        <v>-9.6136768227638534</v>
      </c>
      <c r="Y1205" s="3">
        <f t="shared" si="452"/>
        <v>-8.4063778729284104E-4</v>
      </c>
      <c r="Z1205" s="3">
        <f t="shared" si="453"/>
        <v>-9.6136768227638534E-3</v>
      </c>
      <c r="AA1205" t="b">
        <f t="shared" si="454"/>
        <v>1</v>
      </c>
    </row>
    <row r="1206" spans="1:27" x14ac:dyDescent="0.25">
      <c r="A1206" s="3">
        <v>118.900000000002</v>
      </c>
      <c r="B1206" s="3">
        <f t="shared" si="455"/>
        <v>11.250128666144287</v>
      </c>
      <c r="C1206" s="3">
        <f t="shared" si="460"/>
        <v>4.5723225117563828</v>
      </c>
      <c r="D1206" s="3">
        <f t="shared" si="461"/>
        <v>8.9424879053824355</v>
      </c>
      <c r="E1206" s="3">
        <f t="shared" si="462"/>
        <v>-2.0938883161050956</v>
      </c>
      <c r="F1206" s="2">
        <f t="shared" si="439"/>
        <v>-0.84059386310594886</v>
      </c>
      <c r="G1206" s="2">
        <f t="shared" si="440"/>
        <v>-9.6131744982861225</v>
      </c>
      <c r="H1206" s="3">
        <f t="shared" si="441"/>
        <v>8.9424879053824364E-3</v>
      </c>
      <c r="I1206" s="3">
        <f t="shared" si="442"/>
        <v>-2.0938883161050956E-3</v>
      </c>
      <c r="J1206" s="3">
        <f t="shared" si="443"/>
        <v>-8.4059386310594885E-4</v>
      </c>
      <c r="K1206" s="3">
        <f t="shared" si="444"/>
        <v>-9.6131744982861228E-3</v>
      </c>
      <c r="M1206" s="3">
        <f t="shared" si="456"/>
        <v>11.249628884801634</v>
      </c>
      <c r="N1206" s="3">
        <f t="shared" si="457"/>
        <v>4.566606927252848</v>
      </c>
      <c r="O1206" s="3">
        <f t="shared" si="458"/>
        <v>8.9425348848286639</v>
      </c>
      <c r="P1206" s="3">
        <f t="shared" si="459"/>
        <v>-2.0933510511617683</v>
      </c>
      <c r="Q1206" s="3">
        <f t="shared" si="445"/>
        <v>-0.84059827917389429</v>
      </c>
      <c r="R1206" s="3">
        <f t="shared" si="446"/>
        <v>-9.6132250011907949</v>
      </c>
      <c r="S1206" s="3">
        <f t="shared" si="447"/>
        <v>8.9421145856890778</v>
      </c>
      <c r="T1206" s="3">
        <f t="shared" si="448"/>
        <v>-2.0981576636623638</v>
      </c>
      <c r="U1206" s="3">
        <f t="shared" si="449"/>
        <v>8.9421145856890781E-3</v>
      </c>
      <c r="V1206" s="3">
        <f t="shared" si="450"/>
        <v>-2.098157663662364E-3</v>
      </c>
      <c r="W1206" s="3">
        <f t="shared" si="451"/>
        <v>-0.84055877105477328</v>
      </c>
      <c r="X1206" s="3">
        <f>((m*gy-Cx*T1206)/m)</f>
        <v>-9.6127731796157398</v>
      </c>
      <c r="Y1206" s="3">
        <f t="shared" si="452"/>
        <v>-8.4055877105477335E-4</v>
      </c>
      <c r="Z1206" s="3">
        <f t="shared" si="453"/>
        <v>-9.6127731796157405E-3</v>
      </c>
      <c r="AA1206" t="b">
        <f t="shared" si="454"/>
        <v>1</v>
      </c>
    </row>
    <row r="1207" spans="1:27" x14ac:dyDescent="0.25">
      <c r="A1207" s="3">
        <v>119.000000000002</v>
      </c>
      <c r="B1207" s="3">
        <f t="shared" si="455"/>
        <v>11.25907115404967</v>
      </c>
      <c r="C1207" s="3">
        <f t="shared" si="460"/>
        <v>4.5702286234402774</v>
      </c>
      <c r="D1207" s="3">
        <f t="shared" si="461"/>
        <v>8.9416473115193291</v>
      </c>
      <c r="E1207" s="3">
        <f t="shared" si="462"/>
        <v>-2.1035014906033815</v>
      </c>
      <c r="F1207" s="2">
        <f t="shared" si="439"/>
        <v>-0.84051484728281678</v>
      </c>
      <c r="G1207" s="2">
        <f t="shared" si="440"/>
        <v>-9.6122708598832833</v>
      </c>
      <c r="H1207" s="3">
        <f t="shared" si="441"/>
        <v>8.9416473115193299E-3</v>
      </c>
      <c r="I1207" s="3">
        <f t="shared" si="442"/>
        <v>-2.1035014906033815E-3</v>
      </c>
      <c r="J1207" s="3">
        <f t="shared" si="443"/>
        <v>-8.4051484728281682E-4</v>
      </c>
      <c r="K1207" s="3">
        <f t="shared" si="444"/>
        <v>-9.6122708598832835E-3</v>
      </c>
      <c r="M1207" s="3">
        <f t="shared" si="456"/>
        <v>11.258570999387324</v>
      </c>
      <c r="N1207" s="3">
        <f t="shared" si="457"/>
        <v>4.5645087695891853</v>
      </c>
      <c r="O1207" s="3">
        <f t="shared" si="458"/>
        <v>8.9416943260576094</v>
      </c>
      <c r="P1207" s="3">
        <f t="shared" si="459"/>
        <v>-2.102963824341384</v>
      </c>
      <c r="Q1207" s="3">
        <f t="shared" si="445"/>
        <v>-0.84051926664941523</v>
      </c>
      <c r="R1207" s="3">
        <f t="shared" si="446"/>
        <v>-9.6123214005119113</v>
      </c>
      <c r="S1207" s="3">
        <f t="shared" si="447"/>
        <v>8.9412740664242847</v>
      </c>
      <c r="T1207" s="3">
        <f t="shared" si="448"/>
        <v>-2.10776998504164</v>
      </c>
      <c r="U1207" s="3">
        <f t="shared" si="449"/>
        <v>8.9412740664242853E-3</v>
      </c>
      <c r="V1207" s="3">
        <f t="shared" si="450"/>
        <v>-2.1077699850416401E-3</v>
      </c>
      <c r="W1207" s="3">
        <f t="shared" si="451"/>
        <v>-0.84047976224388277</v>
      </c>
      <c r="X1207" s="3">
        <f>((m*gy-Cx*T1207)/m)</f>
        <v>-9.6118696214060861</v>
      </c>
      <c r="Y1207" s="3">
        <f t="shared" si="452"/>
        <v>-8.404797622438828E-4</v>
      </c>
      <c r="Z1207" s="3">
        <f t="shared" si="453"/>
        <v>-9.6118696214060866E-3</v>
      </c>
      <c r="AA1207" t="b">
        <f t="shared" si="454"/>
        <v>1</v>
      </c>
    </row>
    <row r="1208" spans="1:27" x14ac:dyDescent="0.25">
      <c r="A1208" s="3">
        <v>119.100000000002</v>
      </c>
      <c r="B1208" s="3">
        <f t="shared" si="455"/>
        <v>11.26801280136119</v>
      </c>
      <c r="C1208" s="3">
        <f t="shared" si="460"/>
        <v>4.5681251219496737</v>
      </c>
      <c r="D1208" s="3">
        <f t="shared" si="461"/>
        <v>8.9408067966720459</v>
      </c>
      <c r="E1208" s="3">
        <f t="shared" si="462"/>
        <v>-2.1131137614632647</v>
      </c>
      <c r="F1208" s="2">
        <f t="shared" si="439"/>
        <v>-0.84043583888717222</v>
      </c>
      <c r="G1208" s="2">
        <f t="shared" si="440"/>
        <v>-9.611367306422455</v>
      </c>
      <c r="H1208" s="3">
        <f t="shared" si="441"/>
        <v>8.9408067966720468E-3</v>
      </c>
      <c r="I1208" s="3">
        <f t="shared" si="442"/>
        <v>-2.1131137614632646E-3</v>
      </c>
      <c r="J1208" s="3">
        <f t="shared" si="443"/>
        <v>-8.4043583888717224E-4</v>
      </c>
      <c r="K1208" s="3">
        <f t="shared" si="444"/>
        <v>-9.611367306422456E-3</v>
      </c>
      <c r="M1208" s="3">
        <f t="shared" si="456"/>
        <v>11.267512273453749</v>
      </c>
      <c r="N1208" s="3">
        <f t="shared" si="457"/>
        <v>4.5624009996041437</v>
      </c>
      <c r="O1208" s="3">
        <f t="shared" si="458"/>
        <v>8.9408538462953651</v>
      </c>
      <c r="P1208" s="3">
        <f t="shared" si="459"/>
        <v>-2.11257569396279</v>
      </c>
      <c r="Q1208" s="3">
        <f t="shared" si="445"/>
        <v>-0.84044026155176432</v>
      </c>
      <c r="R1208" s="3">
        <f t="shared" si="446"/>
        <v>-9.6114178847674996</v>
      </c>
      <c r="S1208" s="3">
        <f t="shared" si="447"/>
        <v>8.9404336261645891</v>
      </c>
      <c r="T1208" s="3">
        <f t="shared" si="448"/>
        <v>-2.1173814029051736</v>
      </c>
      <c r="U1208" s="3">
        <f t="shared" si="449"/>
        <v>8.94043362616459E-3</v>
      </c>
      <c r="V1208" s="3">
        <f t="shared" si="450"/>
        <v>-2.1173814029051738E-3</v>
      </c>
      <c r="W1208" s="3">
        <f t="shared" si="451"/>
        <v>-0.84040076085947146</v>
      </c>
      <c r="X1208" s="3">
        <f>((m*gy-Cx*T1208)/m)</f>
        <v>-9.6109661481269146</v>
      </c>
      <c r="Y1208" s="3">
        <f t="shared" si="452"/>
        <v>-8.404007608594715E-4</v>
      </c>
      <c r="Z1208" s="3">
        <f t="shared" si="453"/>
        <v>-9.6109661481269155E-3</v>
      </c>
      <c r="AA1208" t="b">
        <f t="shared" si="454"/>
        <v>1</v>
      </c>
    </row>
    <row r="1209" spans="1:27" x14ac:dyDescent="0.25">
      <c r="A1209" s="3">
        <v>119.20000000000201</v>
      </c>
      <c r="B1209" s="3">
        <f t="shared" si="455"/>
        <v>11.276953608157861</v>
      </c>
      <c r="C1209" s="3">
        <f t="shared" si="460"/>
        <v>4.5660120081882107</v>
      </c>
      <c r="D1209" s="3">
        <f t="shared" si="461"/>
        <v>8.939966360833159</v>
      </c>
      <c r="E1209" s="3">
        <f t="shared" si="462"/>
        <v>-2.1227251287696873</v>
      </c>
      <c r="F1209" s="2">
        <f t="shared" si="439"/>
        <v>-0.84035683791831683</v>
      </c>
      <c r="G1209" s="2">
        <f t="shared" si="440"/>
        <v>-9.6104638378956508</v>
      </c>
      <c r="H1209" s="3">
        <f t="shared" si="441"/>
        <v>8.9399663608331591E-3</v>
      </c>
      <c r="I1209" s="3">
        <f t="shared" si="442"/>
        <v>-2.1227251287696874E-3</v>
      </c>
      <c r="J1209" s="3">
        <f t="shared" si="443"/>
        <v>-8.4035683791831687E-4</v>
      </c>
      <c r="K1209" s="3">
        <f t="shared" si="444"/>
        <v>-9.6104638378956518E-3</v>
      </c>
      <c r="M1209" s="3">
        <f t="shared" si="456"/>
        <v>11.276452707079914</v>
      </c>
      <c r="N1209" s="3">
        <f t="shared" si="457"/>
        <v>4.5602836182012387</v>
      </c>
      <c r="O1209" s="3">
        <f t="shared" si="458"/>
        <v>8.9400134455345057</v>
      </c>
      <c r="P1209" s="3">
        <f t="shared" si="459"/>
        <v>-2.1221866601109167</v>
      </c>
      <c r="Q1209" s="3">
        <f t="shared" si="445"/>
        <v>-0.84036126388024357</v>
      </c>
      <c r="R1209" s="3">
        <f t="shared" si="446"/>
        <v>-9.6105144539495733</v>
      </c>
      <c r="S1209" s="3">
        <f t="shared" si="447"/>
        <v>8.939593264902566</v>
      </c>
      <c r="T1209" s="3">
        <f t="shared" si="448"/>
        <v>-2.1269919173378917</v>
      </c>
      <c r="U1209" s="3">
        <f t="shared" si="449"/>
        <v>8.939593264902566E-3</v>
      </c>
      <c r="V1209" s="3">
        <f t="shared" si="450"/>
        <v>-2.1269919173378918E-3</v>
      </c>
      <c r="W1209" s="3">
        <f t="shared" si="451"/>
        <v>-0.84032176690084115</v>
      </c>
      <c r="X1209" s="3">
        <f>((m*gy-Cx*T1209)/m)</f>
        <v>-9.6100627597702388</v>
      </c>
      <c r="Y1209" s="3">
        <f t="shared" si="452"/>
        <v>-8.4032176690084122E-4</v>
      </c>
      <c r="Z1209" s="3">
        <f t="shared" si="453"/>
        <v>-9.6100627597702389E-3</v>
      </c>
      <c r="AA1209" t="b">
        <f t="shared" si="454"/>
        <v>1</v>
      </c>
    </row>
    <row r="1210" spans="1:27" x14ac:dyDescent="0.25">
      <c r="A1210" s="3">
        <v>119.300000000002</v>
      </c>
      <c r="B1210" s="3">
        <f t="shared" si="455"/>
        <v>11.285893574518694</v>
      </c>
      <c r="C1210" s="3">
        <f t="shared" si="460"/>
        <v>4.5638892830594413</v>
      </c>
      <c r="D1210" s="3">
        <f t="shared" si="461"/>
        <v>8.9391260039952414</v>
      </c>
      <c r="E1210" s="3">
        <f t="shared" si="462"/>
        <v>-2.1323355926075829</v>
      </c>
      <c r="F1210" s="2">
        <f t="shared" si="439"/>
        <v>-0.84027784437555264</v>
      </c>
      <c r="G1210" s="2">
        <f t="shared" si="440"/>
        <v>-9.609560454294888</v>
      </c>
      <c r="H1210" s="3">
        <f t="shared" si="441"/>
        <v>8.939126003995242E-3</v>
      </c>
      <c r="I1210" s="3">
        <f t="shared" si="442"/>
        <v>-2.1323355926075828E-3</v>
      </c>
      <c r="J1210" s="3">
        <f t="shared" si="443"/>
        <v>-8.4027784437555261E-4</v>
      </c>
      <c r="K1210" s="3">
        <f t="shared" si="444"/>
        <v>-9.6095604542948878E-3</v>
      </c>
      <c r="M1210" s="3">
        <f t="shared" si="456"/>
        <v>11.285392300344816</v>
      </c>
      <c r="N1210" s="3">
        <f t="shared" si="457"/>
        <v>4.5581566262839006</v>
      </c>
      <c r="O1210" s="3">
        <f t="shared" si="458"/>
        <v>8.9391731237676044</v>
      </c>
      <c r="P1210" s="3">
        <f t="shared" si="459"/>
        <v>-2.1317967228706869</v>
      </c>
      <c r="Q1210" s="3">
        <f t="shared" si="445"/>
        <v>-0.84028227363415486</v>
      </c>
      <c r="R1210" s="3">
        <f t="shared" si="446"/>
        <v>-9.6096111080501565</v>
      </c>
      <c r="S1210" s="3">
        <f t="shared" si="447"/>
        <v>8.9387529826307865</v>
      </c>
      <c r="T1210" s="3">
        <f t="shared" si="448"/>
        <v>-2.1366015284247122</v>
      </c>
      <c r="U1210" s="3">
        <f t="shared" si="449"/>
        <v>8.938752982630787E-3</v>
      </c>
      <c r="V1210" s="3">
        <f t="shared" si="450"/>
        <v>-2.1366015284247121E-3</v>
      </c>
      <c r="W1210" s="3">
        <f t="shared" si="451"/>
        <v>-0.84024278036729394</v>
      </c>
      <c r="X1210" s="3">
        <f>((m*gy-Cx*T1210)/m)</f>
        <v>-9.6091594563280776</v>
      </c>
      <c r="Y1210" s="3">
        <f t="shared" si="452"/>
        <v>-8.4024278036729395E-4</v>
      </c>
      <c r="Z1210" s="3">
        <f t="shared" si="453"/>
        <v>-9.6091594563280786E-3</v>
      </c>
      <c r="AA1210" t="b">
        <f t="shared" si="454"/>
        <v>1</v>
      </c>
    </row>
    <row r="1211" spans="1:27" x14ac:dyDescent="0.25">
      <c r="A1211" s="3">
        <v>119.400000000002</v>
      </c>
      <c r="B1211" s="3">
        <f t="shared" si="455"/>
        <v>11.294832700522688</v>
      </c>
      <c r="C1211" s="3">
        <f t="shared" si="460"/>
        <v>4.5617569474668338</v>
      </c>
      <c r="D1211" s="3">
        <f t="shared" si="461"/>
        <v>8.9382857261508661</v>
      </c>
      <c r="E1211" s="3">
        <f t="shared" si="462"/>
        <v>-2.1419451530618776</v>
      </c>
      <c r="F1211" s="2">
        <f t="shared" si="439"/>
        <v>-0.8401988582581813</v>
      </c>
      <c r="G1211" s="2">
        <f t="shared" si="440"/>
        <v>-9.6086571556121836</v>
      </c>
      <c r="H1211" s="3">
        <f t="shared" si="441"/>
        <v>8.9382857261508658E-3</v>
      </c>
      <c r="I1211" s="3">
        <f t="shared" si="442"/>
        <v>-2.1419451530618775E-3</v>
      </c>
      <c r="J1211" s="3">
        <f t="shared" si="443"/>
        <v>-8.4019885825818133E-4</v>
      </c>
      <c r="K1211" s="3">
        <f t="shared" si="444"/>
        <v>-9.6086571556121842E-3</v>
      </c>
      <c r="M1211" s="3">
        <f t="shared" si="456"/>
        <v>11.294331053327447</v>
      </c>
      <c r="N1211" s="3">
        <f t="shared" si="457"/>
        <v>4.5560200247554761</v>
      </c>
      <c r="O1211" s="3">
        <f t="shared" si="458"/>
        <v>8.9383328809872378</v>
      </c>
      <c r="P1211" s="3">
        <f t="shared" si="459"/>
        <v>-2.1414058823270148</v>
      </c>
      <c r="Q1211" s="3">
        <f t="shared" si="445"/>
        <v>-0.84020329081280032</v>
      </c>
      <c r="R1211" s="3">
        <f t="shared" si="446"/>
        <v>-9.608707847061261</v>
      </c>
      <c r="S1211" s="3">
        <f t="shared" si="447"/>
        <v>8.9379127793418309</v>
      </c>
      <c r="T1211" s="3">
        <f t="shared" si="448"/>
        <v>-2.1462102362505453</v>
      </c>
      <c r="U1211" s="3">
        <f t="shared" si="449"/>
        <v>8.9379127793418316E-3</v>
      </c>
      <c r="V1211" s="3">
        <f t="shared" si="450"/>
        <v>-2.1462102362505456E-3</v>
      </c>
      <c r="W1211" s="3">
        <f t="shared" si="451"/>
        <v>-0.84016380125813206</v>
      </c>
      <c r="X1211" s="3">
        <f>((m*gy-Cx*T1211)/m)</f>
        <v>-9.6082562377924496</v>
      </c>
      <c r="Y1211" s="3">
        <f t="shared" si="452"/>
        <v>-8.4016380125813211E-4</v>
      </c>
      <c r="Z1211" s="3">
        <f t="shared" si="453"/>
        <v>-9.6082562377924497E-3</v>
      </c>
      <c r="AA1211" t="b">
        <f t="shared" si="454"/>
        <v>1</v>
      </c>
    </row>
    <row r="1212" spans="1:27" x14ac:dyDescent="0.25">
      <c r="A1212" s="3">
        <v>119.500000000002</v>
      </c>
      <c r="B1212" s="3">
        <f t="shared" si="455"/>
        <v>11.303770986248839</v>
      </c>
      <c r="C1212" s="3">
        <f t="shared" si="460"/>
        <v>4.5596150023137723</v>
      </c>
      <c r="D1212" s="3">
        <f t="shared" si="461"/>
        <v>8.9374455272926081</v>
      </c>
      <c r="E1212" s="3">
        <f t="shared" si="462"/>
        <v>-2.1515538102174898</v>
      </c>
      <c r="F1212" s="2">
        <f t="shared" si="439"/>
        <v>-0.84011987956550516</v>
      </c>
      <c r="G1212" s="2">
        <f t="shared" si="440"/>
        <v>-9.6077539418395581</v>
      </c>
      <c r="H1212" s="3">
        <f t="shared" si="441"/>
        <v>8.9374455272926076E-3</v>
      </c>
      <c r="I1212" s="3">
        <f t="shared" si="442"/>
        <v>-2.1515538102174899E-3</v>
      </c>
      <c r="J1212" s="3">
        <f t="shared" si="443"/>
        <v>-8.4011987956550513E-4</v>
      </c>
      <c r="K1212" s="3">
        <f t="shared" si="444"/>
        <v>-9.6077539418395579E-3</v>
      </c>
      <c r="M1212" s="3">
        <f t="shared" si="456"/>
        <v>11.303268966106788</v>
      </c>
      <c r="N1212" s="3">
        <f t="shared" si="457"/>
        <v>4.5538738145192257</v>
      </c>
      <c r="O1212" s="3">
        <f t="shared" si="458"/>
        <v>8.9374927171859788</v>
      </c>
      <c r="P1212" s="3">
        <f t="shared" si="459"/>
        <v>-2.1510141385648072</v>
      </c>
      <c r="Q1212" s="3">
        <f t="shared" si="445"/>
        <v>-0.84012431541548194</v>
      </c>
      <c r="R1212" s="3">
        <f t="shared" si="446"/>
        <v>-9.6078046709749092</v>
      </c>
      <c r="S1212" s="3">
        <f t="shared" si="447"/>
        <v>8.9370726550282704</v>
      </c>
      <c r="T1212" s="3">
        <f t="shared" si="448"/>
        <v>-2.1558180409002947</v>
      </c>
      <c r="U1212" s="3">
        <f t="shared" si="449"/>
        <v>8.9370726550282702E-3</v>
      </c>
      <c r="V1212" s="3">
        <f t="shared" si="450"/>
        <v>-2.1558180409002948E-3</v>
      </c>
      <c r="W1212" s="3">
        <f t="shared" si="451"/>
        <v>-0.8400848295726574</v>
      </c>
      <c r="X1212" s="3">
        <f>((m*gy-Cx*T1212)/m)</f>
        <v>-9.6073531041553739</v>
      </c>
      <c r="Y1212" s="3">
        <f t="shared" si="452"/>
        <v>-8.4008482957265737E-4</v>
      </c>
      <c r="Z1212" s="3">
        <f t="shared" si="453"/>
        <v>-9.6073531041553743E-3</v>
      </c>
      <c r="AA1212" t="b">
        <f t="shared" si="454"/>
        <v>1</v>
      </c>
    </row>
    <row r="1213" spans="1:27" x14ac:dyDescent="0.25">
      <c r="A1213" s="3">
        <v>119.600000000002</v>
      </c>
      <c r="B1213" s="3">
        <f t="shared" si="455"/>
        <v>11.312708431776132</v>
      </c>
      <c r="C1213" s="3">
        <f t="shared" si="460"/>
        <v>4.5574634485035546</v>
      </c>
      <c r="D1213" s="3">
        <f t="shared" si="461"/>
        <v>8.9366054074130421</v>
      </c>
      <c r="E1213" s="3">
        <f t="shared" si="462"/>
        <v>-2.1611615641593294</v>
      </c>
      <c r="F1213" s="2">
        <f t="shared" si="439"/>
        <v>-0.84004090829682598</v>
      </c>
      <c r="G1213" s="2">
        <f t="shared" si="440"/>
        <v>-9.6068508129690251</v>
      </c>
      <c r="H1213" s="3">
        <f t="shared" si="441"/>
        <v>8.9366054074130428E-3</v>
      </c>
      <c r="I1213" s="3">
        <f t="shared" si="442"/>
        <v>-2.1611615641593295E-3</v>
      </c>
      <c r="J1213" s="3">
        <f t="shared" si="443"/>
        <v>-8.40040908296826E-4</v>
      </c>
      <c r="K1213" s="3">
        <f t="shared" si="444"/>
        <v>-9.6068508129690255E-3</v>
      </c>
      <c r="M1213" s="3">
        <f t="shared" si="456"/>
        <v>11.312206038761817</v>
      </c>
      <c r="N1213" s="3">
        <f t="shared" si="457"/>
        <v>4.5517179964783256</v>
      </c>
      <c r="O1213" s="3">
        <f t="shared" si="458"/>
        <v>8.9366526323564059</v>
      </c>
      <c r="P1213" s="3">
        <f t="shared" si="459"/>
        <v>-2.1606214916689623</v>
      </c>
      <c r="Q1213" s="3">
        <f t="shared" si="445"/>
        <v>-0.84004534744150217</v>
      </c>
      <c r="R1213" s="3">
        <f t="shared" si="446"/>
        <v>-9.6069015797831181</v>
      </c>
      <c r="S1213" s="3">
        <f t="shared" si="447"/>
        <v>8.9362326096826852</v>
      </c>
      <c r="T1213" s="3">
        <f t="shared" si="448"/>
        <v>-2.1654249424588539</v>
      </c>
      <c r="U1213" s="3">
        <f t="shared" si="449"/>
        <v>8.9362326096826851E-3</v>
      </c>
      <c r="V1213" s="3">
        <f t="shared" si="450"/>
        <v>-2.165424942458854E-3</v>
      </c>
      <c r="W1213" s="3">
        <f t="shared" si="451"/>
        <v>-0.84000586531017229</v>
      </c>
      <c r="X1213" s="3">
        <f>((m*gy-Cx*T1213)/m)</f>
        <v>-9.6064500554088674</v>
      </c>
      <c r="Y1213" s="3">
        <f t="shared" si="452"/>
        <v>-8.4000586531017226E-4</v>
      </c>
      <c r="Z1213" s="3">
        <f t="shared" si="453"/>
        <v>-9.6064500554088675E-3</v>
      </c>
      <c r="AA1213" t="b">
        <f t="shared" si="454"/>
        <v>1</v>
      </c>
    </row>
    <row r="1214" spans="1:27" x14ac:dyDescent="0.25">
      <c r="A1214" s="3">
        <v>119.70000000000201</v>
      </c>
      <c r="B1214" s="3">
        <f t="shared" si="455"/>
        <v>11.321645037183545</v>
      </c>
      <c r="C1214" s="3">
        <f t="shared" si="460"/>
        <v>4.5553022869393951</v>
      </c>
      <c r="D1214" s="3">
        <f t="shared" si="461"/>
        <v>8.9357653665047447</v>
      </c>
      <c r="E1214" s="3">
        <f t="shared" si="462"/>
        <v>-2.1707684149722986</v>
      </c>
      <c r="F1214" s="2">
        <f t="shared" si="439"/>
        <v>-0.83996194445144601</v>
      </c>
      <c r="G1214" s="2">
        <f t="shared" si="440"/>
        <v>-9.6059477689926034</v>
      </c>
      <c r="H1214" s="3">
        <f t="shared" si="441"/>
        <v>8.935765366504745E-3</v>
      </c>
      <c r="I1214" s="3">
        <f t="shared" si="442"/>
        <v>-2.1707684149722987E-3</v>
      </c>
      <c r="J1214" s="3">
        <f t="shared" si="443"/>
        <v>-8.3996194445144605E-4</v>
      </c>
      <c r="K1214" s="3">
        <f t="shared" si="444"/>
        <v>-9.6059477689926041E-3</v>
      </c>
      <c r="M1214" s="3">
        <f t="shared" si="456"/>
        <v>11.3211422713715</v>
      </c>
      <c r="N1214" s="3">
        <f t="shared" si="457"/>
        <v>4.5495525715358669</v>
      </c>
      <c r="O1214" s="3">
        <f t="shared" si="458"/>
        <v>8.9358126264910958</v>
      </c>
      <c r="P1214" s="3">
        <f t="shared" si="459"/>
        <v>-2.1702279417243711</v>
      </c>
      <c r="Q1214" s="3">
        <f t="shared" si="445"/>
        <v>-0.83996638689016301</v>
      </c>
      <c r="R1214" s="3">
        <f t="shared" si="446"/>
        <v>-9.6059985734779101</v>
      </c>
      <c r="S1214" s="3">
        <f t="shared" si="447"/>
        <v>8.93539264329765</v>
      </c>
      <c r="T1214" s="3">
        <f t="shared" si="448"/>
        <v>-2.1750309410111099</v>
      </c>
      <c r="U1214" s="3">
        <f t="shared" si="449"/>
        <v>8.9353926432976499E-3</v>
      </c>
      <c r="V1214" s="3">
        <f t="shared" si="450"/>
        <v>-2.1750309410111099E-3</v>
      </c>
      <c r="W1214" s="3">
        <f t="shared" si="451"/>
        <v>-0.83992690846997908</v>
      </c>
      <c r="X1214" s="3">
        <f>((m*gy-Cx*T1214)/m)</f>
        <v>-9.6055470915449561</v>
      </c>
      <c r="Y1214" s="3">
        <f t="shared" si="452"/>
        <v>-8.399269084699791E-4</v>
      </c>
      <c r="Z1214" s="3">
        <f t="shared" si="453"/>
        <v>-9.6055470915449564E-3</v>
      </c>
      <c r="AA1214" t="b">
        <f t="shared" si="454"/>
        <v>1</v>
      </c>
    </row>
    <row r="1215" spans="1:27" x14ac:dyDescent="0.25">
      <c r="A1215" s="3">
        <v>119.800000000002</v>
      </c>
      <c r="B1215" s="3">
        <f t="shared" si="455"/>
        <v>11.330580802550051</v>
      </c>
      <c r="C1215" s="3">
        <f t="shared" si="460"/>
        <v>4.553131518524423</v>
      </c>
      <c r="D1215" s="3">
        <f t="shared" si="461"/>
        <v>8.9349254045602926</v>
      </c>
      <c r="E1215" s="3">
        <f t="shared" si="462"/>
        <v>-2.1803743627412913</v>
      </c>
      <c r="F1215" s="2">
        <f t="shared" si="439"/>
        <v>-0.83988298802866745</v>
      </c>
      <c r="G1215" s="2">
        <f t="shared" si="440"/>
        <v>-9.6050448099023207</v>
      </c>
      <c r="H1215" s="3">
        <f t="shared" si="441"/>
        <v>8.9349254045602931E-3</v>
      </c>
      <c r="I1215" s="3">
        <f t="shared" si="442"/>
        <v>-2.1803743627412911E-3</v>
      </c>
      <c r="J1215" s="3">
        <f t="shared" si="443"/>
        <v>-8.3988298802866747E-4</v>
      </c>
      <c r="K1215" s="3">
        <f t="shared" si="444"/>
        <v>-9.6050448099023206E-3</v>
      </c>
      <c r="M1215" s="3">
        <f t="shared" si="456"/>
        <v>11.330077664014798</v>
      </c>
      <c r="N1215" s="3">
        <f t="shared" si="457"/>
        <v>4.547377540594856</v>
      </c>
      <c r="O1215" s="3">
        <f t="shared" si="458"/>
        <v>8.9349726995826266</v>
      </c>
      <c r="P1215" s="3">
        <f t="shared" si="459"/>
        <v>-2.1798334888159161</v>
      </c>
      <c r="Q1215" s="3">
        <f t="shared" si="445"/>
        <v>-0.83988743376076691</v>
      </c>
      <c r="R1215" s="3">
        <f t="shared" si="446"/>
        <v>-9.6050956520513058</v>
      </c>
      <c r="S1215" s="3">
        <f t="shared" si="447"/>
        <v>8.9345527558657469</v>
      </c>
      <c r="T1215" s="3">
        <f t="shared" si="448"/>
        <v>-2.1846360366419417</v>
      </c>
      <c r="U1215" s="3">
        <f t="shared" si="449"/>
        <v>8.9345527558657468E-3</v>
      </c>
      <c r="V1215" s="3">
        <f t="shared" si="450"/>
        <v>-2.1846360366419419E-3</v>
      </c>
      <c r="W1215" s="3">
        <f t="shared" si="451"/>
        <v>-0.8398479590513801</v>
      </c>
      <c r="X1215" s="3">
        <f>((m*gy-Cx*T1215)/m)</f>
        <v>-9.6046442125556588</v>
      </c>
      <c r="Y1215" s="3">
        <f t="shared" si="452"/>
        <v>-8.398479590513801E-4</v>
      </c>
      <c r="Z1215" s="3">
        <f t="shared" si="453"/>
        <v>-9.6046442125556596E-3</v>
      </c>
      <c r="AA1215" t="b">
        <f t="shared" si="454"/>
        <v>1</v>
      </c>
    </row>
    <row r="1216" spans="1:27" x14ac:dyDescent="0.25">
      <c r="A1216" s="3">
        <v>119.900000000002</v>
      </c>
      <c r="B1216" s="3">
        <f t="shared" si="455"/>
        <v>11.339515727954611</v>
      </c>
      <c r="C1216" s="3">
        <f t="shared" si="460"/>
        <v>4.5509511441616821</v>
      </c>
      <c r="D1216" s="3">
        <f t="shared" si="461"/>
        <v>8.9340855215722641</v>
      </c>
      <c r="E1216" s="3">
        <f t="shared" si="462"/>
        <v>-2.1899794075511938</v>
      </c>
      <c r="F1216" s="2">
        <f t="shared" si="439"/>
        <v>-0.83980403902779277</v>
      </c>
      <c r="G1216" s="2">
        <f t="shared" si="440"/>
        <v>-9.6041419356901887</v>
      </c>
      <c r="H1216" s="3">
        <f t="shared" si="441"/>
        <v>8.9340855215722641E-3</v>
      </c>
      <c r="I1216" s="3">
        <f t="shared" si="442"/>
        <v>-2.1899794075511936E-3</v>
      </c>
      <c r="J1216" s="3">
        <f t="shared" si="443"/>
        <v>-8.3980403902779281E-4</v>
      </c>
      <c r="K1216" s="3">
        <f t="shared" si="444"/>
        <v>-9.6041419356901886E-3</v>
      </c>
      <c r="M1216" s="3">
        <f t="shared" si="456"/>
        <v>11.339012216770664</v>
      </c>
      <c r="N1216" s="3">
        <f t="shared" si="457"/>
        <v>4.5451929045582142</v>
      </c>
      <c r="O1216" s="3">
        <f t="shared" si="458"/>
        <v>8.9341328516235752</v>
      </c>
      <c r="P1216" s="3">
        <f t="shared" si="459"/>
        <v>-2.1894381330284718</v>
      </c>
      <c r="Q1216" s="3">
        <f t="shared" si="445"/>
        <v>-0.83980848805261599</v>
      </c>
      <c r="R1216" s="3">
        <f t="shared" si="446"/>
        <v>-9.604192815495324</v>
      </c>
      <c r="S1216" s="3">
        <f t="shared" si="447"/>
        <v>8.9337129473795489</v>
      </c>
      <c r="T1216" s="3">
        <f t="shared" si="448"/>
        <v>-2.1942402294362195</v>
      </c>
      <c r="U1216" s="3">
        <f t="shared" si="449"/>
        <v>8.9337129473795497E-3</v>
      </c>
      <c r="V1216" s="3">
        <f t="shared" si="450"/>
        <v>-2.1942402294362197E-3</v>
      </c>
      <c r="W1216" s="3">
        <f t="shared" si="451"/>
        <v>-0.83976901705367746</v>
      </c>
      <c r="X1216" s="3">
        <f>((m*gy-Cx*T1216)/m)</f>
        <v>-9.6037414184329961</v>
      </c>
      <c r="Y1216" s="3">
        <f t="shared" si="452"/>
        <v>-8.3976901705367746E-4</v>
      </c>
      <c r="Z1216" s="3">
        <f t="shared" si="453"/>
        <v>-9.6037414184329956E-3</v>
      </c>
      <c r="AA1216" t="b">
        <f t="shared" si="454"/>
        <v>1</v>
      </c>
    </row>
    <row r="1217" spans="1:27" x14ac:dyDescent="0.25">
      <c r="A1217" s="3">
        <v>120.000000000002</v>
      </c>
      <c r="B1217" s="3">
        <f t="shared" si="455"/>
        <v>11.348449813476183</v>
      </c>
      <c r="C1217" s="3">
        <f t="shared" si="460"/>
        <v>4.5487611647541311</v>
      </c>
      <c r="D1217" s="3">
        <f t="shared" si="461"/>
        <v>8.9332457175332358</v>
      </c>
      <c r="E1217" s="3">
        <f t="shared" si="462"/>
        <v>-2.1995835494868841</v>
      </c>
      <c r="F1217" s="2">
        <f t="shared" si="439"/>
        <v>-0.83972509744812418</v>
      </c>
      <c r="G1217" s="2">
        <f t="shared" si="440"/>
        <v>-9.6032391463482334</v>
      </c>
      <c r="H1217" s="3">
        <f t="shared" si="441"/>
        <v>8.9332457175332353E-3</v>
      </c>
      <c r="I1217" s="3">
        <f t="shared" si="442"/>
        <v>-2.1995835494868841E-3</v>
      </c>
      <c r="J1217" s="3">
        <f t="shared" si="443"/>
        <v>-8.3972509744812416E-4</v>
      </c>
      <c r="K1217" s="3">
        <f t="shared" si="444"/>
        <v>-9.6032391463482334E-3</v>
      </c>
      <c r="M1217" s="3">
        <f t="shared" si="456"/>
        <v>11.347945929718044</v>
      </c>
      <c r="N1217" s="3">
        <f t="shared" si="457"/>
        <v>4.5429986643287776</v>
      </c>
      <c r="O1217" s="3">
        <f t="shared" si="458"/>
        <v>8.9332930826065216</v>
      </c>
      <c r="P1217" s="3">
        <f t="shared" si="459"/>
        <v>-2.1990418744469049</v>
      </c>
      <c r="Q1217" s="3">
        <f t="shared" si="445"/>
        <v>-0.83972954976501302</v>
      </c>
      <c r="R1217" s="3">
        <f t="shared" si="446"/>
        <v>-9.6032900638019925</v>
      </c>
      <c r="S1217" s="3">
        <f t="shared" si="447"/>
        <v>8.9328732178316397</v>
      </c>
      <c r="T1217" s="3">
        <f t="shared" si="448"/>
        <v>-2.2038435194788057</v>
      </c>
      <c r="U1217" s="3">
        <f t="shared" si="449"/>
        <v>8.932873217831639E-3</v>
      </c>
      <c r="V1217" s="3">
        <f t="shared" si="450"/>
        <v>-2.2038435194788059E-3</v>
      </c>
      <c r="W1217" s="3">
        <f t="shared" si="451"/>
        <v>-0.83969008247617405</v>
      </c>
      <c r="X1217" s="3">
        <f>((m*gy-Cx*T1217)/m)</f>
        <v>-9.602838709168994</v>
      </c>
      <c r="Y1217" s="3">
        <f t="shared" si="452"/>
        <v>-8.3969008247617404E-4</v>
      </c>
      <c r="Z1217" s="3">
        <f t="shared" si="453"/>
        <v>-9.6028387091689933E-3</v>
      </c>
      <c r="AA1217" t="b">
        <f t="shared" si="454"/>
        <v>1</v>
      </c>
    </row>
    <row r="1218" spans="1:27" x14ac:dyDescent="0.25">
      <c r="A1218" s="3">
        <v>120.100000000002</v>
      </c>
      <c r="B1218" s="3">
        <f t="shared" si="455"/>
        <v>11.357383059193715</v>
      </c>
      <c r="C1218" s="3">
        <f t="shared" si="460"/>
        <v>4.546561581204644</v>
      </c>
      <c r="D1218" s="3">
        <f t="shared" si="461"/>
        <v>8.9324059924357879</v>
      </c>
      <c r="E1218" s="3">
        <f t="shared" si="462"/>
        <v>-2.2091867886332324</v>
      </c>
      <c r="F1218" s="2">
        <f t="shared" si="439"/>
        <v>-0.83964616328896402</v>
      </c>
      <c r="G1218" s="2">
        <f t="shared" si="440"/>
        <v>-9.6023364418684771</v>
      </c>
      <c r="H1218" s="3">
        <f t="shared" si="441"/>
        <v>8.932405992435789E-3</v>
      </c>
      <c r="I1218" s="3">
        <f t="shared" si="442"/>
        <v>-2.2091867886332322E-3</v>
      </c>
      <c r="J1218" s="3">
        <f t="shared" si="443"/>
        <v>-8.3964616328896405E-4</v>
      </c>
      <c r="K1218" s="3">
        <f t="shared" si="444"/>
        <v>-9.6023364418684771E-3</v>
      </c>
      <c r="M1218" s="3">
        <f t="shared" si="456"/>
        <v>11.356878802935876</v>
      </c>
      <c r="N1218" s="3">
        <f t="shared" si="457"/>
        <v>4.5407948208092987</v>
      </c>
      <c r="O1218" s="3">
        <f t="shared" si="458"/>
        <v>8.9324533925240459</v>
      </c>
      <c r="P1218" s="3">
        <f t="shared" si="459"/>
        <v>-2.2086447131560738</v>
      </c>
      <c r="Q1218" s="3">
        <f t="shared" si="445"/>
        <v>-0.83965061889726034</v>
      </c>
      <c r="R1218" s="3">
        <f t="shared" si="446"/>
        <v>-9.60238739696333</v>
      </c>
      <c r="S1218" s="3">
        <f t="shared" si="447"/>
        <v>8.9320335672145976</v>
      </c>
      <c r="T1218" s="3">
        <f t="shared" si="448"/>
        <v>-2.2134459068545556</v>
      </c>
      <c r="U1218" s="3">
        <f t="shared" si="449"/>
        <v>8.9320335672145972E-3</v>
      </c>
      <c r="V1218" s="3">
        <f t="shared" si="450"/>
        <v>-2.2134459068545555E-3</v>
      </c>
      <c r="W1218" s="3">
        <f t="shared" si="451"/>
        <v>-0.83961115531817221</v>
      </c>
      <c r="X1218" s="3">
        <f>((m*gy-Cx*T1218)/m)</f>
        <v>-9.601936084755673</v>
      </c>
      <c r="Y1218" s="3">
        <f t="shared" si="452"/>
        <v>-8.3961115531817226E-4</v>
      </c>
      <c r="Z1218" s="3">
        <f t="shared" si="453"/>
        <v>-9.6019360847556731E-3</v>
      </c>
      <c r="AA1218" t="b">
        <f t="shared" si="454"/>
        <v>1</v>
      </c>
    </row>
    <row r="1219" spans="1:27" x14ac:dyDescent="0.25">
      <c r="A1219" s="3">
        <v>120.20000000000201</v>
      </c>
      <c r="B1219" s="3">
        <f t="shared" si="455"/>
        <v>11.366315465186151</v>
      </c>
      <c r="C1219" s="3">
        <f t="shared" si="460"/>
        <v>4.5443523944160109</v>
      </c>
      <c r="D1219" s="3">
        <f t="shared" si="461"/>
        <v>8.9315663462724988</v>
      </c>
      <c r="E1219" s="3">
        <f t="shared" si="462"/>
        <v>-2.2187891250751011</v>
      </c>
      <c r="F1219" s="2">
        <f t="shared" si="439"/>
        <v>-0.83956723654961485</v>
      </c>
      <c r="G1219" s="2">
        <f t="shared" si="440"/>
        <v>-9.6014338222429423</v>
      </c>
      <c r="H1219" s="3">
        <f t="shared" si="441"/>
        <v>8.9315663462724987E-3</v>
      </c>
      <c r="I1219" s="3">
        <f t="shared" si="442"/>
        <v>-2.218789125075101E-3</v>
      </c>
      <c r="J1219" s="3">
        <f t="shared" si="443"/>
        <v>-8.395672365496149E-4</v>
      </c>
      <c r="K1219" s="3">
        <f t="shared" si="444"/>
        <v>-9.6014338222429416E-3</v>
      </c>
      <c r="M1219" s="3">
        <f t="shared" si="456"/>
        <v>11.365810836503091</v>
      </c>
      <c r="N1219" s="3">
        <f t="shared" si="457"/>
        <v>4.538581374902444</v>
      </c>
      <c r="O1219" s="3">
        <f t="shared" si="458"/>
        <v>8.9316137813687284</v>
      </c>
      <c r="P1219" s="3">
        <f t="shared" si="459"/>
        <v>-2.2182466492408293</v>
      </c>
      <c r="Q1219" s="3">
        <f t="shared" si="445"/>
        <v>-0.83957169544866039</v>
      </c>
      <c r="R1219" s="3">
        <f t="shared" si="446"/>
        <v>-9.6014848149713625</v>
      </c>
      <c r="S1219" s="3">
        <f t="shared" si="447"/>
        <v>8.9311939955210047</v>
      </c>
      <c r="T1219" s="3">
        <f t="shared" si="448"/>
        <v>-2.2230473916483149</v>
      </c>
      <c r="U1219" s="3">
        <f t="shared" si="449"/>
        <v>8.9311939955210046E-3</v>
      </c>
      <c r="V1219" s="3">
        <f t="shared" si="450"/>
        <v>-2.223047391648315E-3</v>
      </c>
      <c r="W1219" s="3">
        <f t="shared" si="451"/>
        <v>-0.8395322355789745</v>
      </c>
      <c r="X1219" s="3">
        <f>((m*gy-Cx*T1219)/m)</f>
        <v>-9.601033545185059</v>
      </c>
      <c r="Y1219" s="3">
        <f t="shared" si="452"/>
        <v>-8.3953223557897455E-4</v>
      </c>
      <c r="Z1219" s="3">
        <f t="shared" si="453"/>
        <v>-9.6010335451850587E-3</v>
      </c>
      <c r="AA1219" t="b">
        <f t="shared" si="454"/>
        <v>1</v>
      </c>
    </row>
    <row r="1220" spans="1:27" x14ac:dyDescent="0.25">
      <c r="A1220" s="3">
        <v>120.300000000002</v>
      </c>
      <c r="B1220" s="3">
        <f t="shared" si="455"/>
        <v>11.375247031532423</v>
      </c>
      <c r="C1220" s="3">
        <f t="shared" si="460"/>
        <v>4.5421336052909362</v>
      </c>
      <c r="D1220" s="3">
        <f t="shared" si="461"/>
        <v>8.9307267790359486</v>
      </c>
      <c r="E1220" s="3">
        <f t="shared" si="462"/>
        <v>-2.2283905588973441</v>
      </c>
      <c r="F1220" s="2">
        <f t="shared" si="439"/>
        <v>-0.83948831722937922</v>
      </c>
      <c r="G1220" s="2">
        <f t="shared" si="440"/>
        <v>-9.6005312874636495</v>
      </c>
      <c r="H1220" s="3">
        <f t="shared" si="441"/>
        <v>8.9307267790359485E-3</v>
      </c>
      <c r="I1220" s="3">
        <f t="shared" si="442"/>
        <v>-2.228390558897344E-3</v>
      </c>
      <c r="J1220" s="3">
        <f t="shared" si="443"/>
        <v>-8.3948831722937926E-4</v>
      </c>
      <c r="K1220" s="3">
        <f t="shared" si="444"/>
        <v>-9.6005312874636491E-3</v>
      </c>
      <c r="M1220" s="3">
        <f t="shared" si="456"/>
        <v>11.374742030498611</v>
      </c>
      <c r="N1220" s="3">
        <f t="shared" si="457"/>
        <v>4.5363583275107953</v>
      </c>
      <c r="O1220" s="3">
        <f t="shared" si="458"/>
        <v>8.9307742491331492</v>
      </c>
      <c r="P1220" s="3">
        <f t="shared" si="459"/>
        <v>-2.2278476827860145</v>
      </c>
      <c r="Q1220" s="3">
        <f t="shared" si="445"/>
        <v>-0.83949277941851597</v>
      </c>
      <c r="R1220" s="3">
        <f t="shared" si="446"/>
        <v>-9.600582317818116</v>
      </c>
      <c r="S1220" s="3">
        <f t="shared" si="447"/>
        <v>8.9303545027434392</v>
      </c>
      <c r="T1220" s="3">
        <f t="shared" si="448"/>
        <v>-2.2326479739449234</v>
      </c>
      <c r="U1220" s="3">
        <f t="shared" si="449"/>
        <v>8.9303545027434386E-3</v>
      </c>
      <c r="V1220" s="3">
        <f t="shared" si="450"/>
        <v>-2.2326479739449233E-3</v>
      </c>
      <c r="W1220" s="3">
        <f t="shared" si="451"/>
        <v>-0.83945332325788313</v>
      </c>
      <c r="X1220" s="3">
        <f>((m*gy-Cx*T1220)/m)</f>
        <v>-9.6001310904491781</v>
      </c>
      <c r="Y1220" s="3">
        <f t="shared" si="452"/>
        <v>-8.3945332325788312E-4</v>
      </c>
      <c r="Z1220" s="3">
        <f t="shared" si="453"/>
        <v>-9.600131090449179E-3</v>
      </c>
      <c r="AA1220" t="b">
        <f t="shared" si="454"/>
        <v>1</v>
      </c>
    </row>
    <row r="1221" spans="1:27" x14ac:dyDescent="0.25">
      <c r="A1221" s="3">
        <v>120.400000000002</v>
      </c>
      <c r="B1221" s="3">
        <f t="shared" si="455"/>
        <v>11.384177758311459</v>
      </c>
      <c r="C1221" s="3">
        <f t="shared" si="460"/>
        <v>4.5399052147320385</v>
      </c>
      <c r="D1221" s="3">
        <f t="shared" si="461"/>
        <v>8.9298872907187192</v>
      </c>
      <c r="E1221" s="3">
        <f t="shared" si="462"/>
        <v>-2.2379910901848077</v>
      </c>
      <c r="F1221" s="2">
        <f t="shared" si="439"/>
        <v>-0.83940940532755959</v>
      </c>
      <c r="G1221" s="2">
        <f t="shared" si="440"/>
        <v>-9.5996288375226282</v>
      </c>
      <c r="H1221" s="3">
        <f t="shared" si="441"/>
        <v>8.9298872907187191E-3</v>
      </c>
      <c r="I1221" s="3">
        <f t="shared" si="442"/>
        <v>-2.2379910901848079E-3</v>
      </c>
      <c r="J1221" s="3">
        <f t="shared" si="443"/>
        <v>-8.3940940532755966E-4</v>
      </c>
      <c r="K1221" s="3">
        <f t="shared" si="444"/>
        <v>-9.5996288375226283E-3</v>
      </c>
      <c r="M1221" s="3">
        <f t="shared" si="456"/>
        <v>11.383672385001354</v>
      </c>
      <c r="N1221" s="3">
        <f t="shared" si="457"/>
        <v>4.5341256795368503</v>
      </c>
      <c r="O1221" s="3">
        <f t="shared" si="458"/>
        <v>8.929934795809892</v>
      </c>
      <c r="P1221" s="3">
        <f t="shared" si="459"/>
        <v>-2.2374478138764635</v>
      </c>
      <c r="Q1221" s="3">
        <f t="shared" si="445"/>
        <v>-0.83941387080612984</v>
      </c>
      <c r="R1221" s="3">
        <f t="shared" si="446"/>
        <v>-9.5996799054956128</v>
      </c>
      <c r="S1221" s="3">
        <f t="shared" si="447"/>
        <v>8.9295150888744885</v>
      </c>
      <c r="T1221" s="3">
        <f t="shared" si="448"/>
        <v>-2.2422476538292115</v>
      </c>
      <c r="U1221" s="3">
        <f t="shared" si="449"/>
        <v>8.9295150888744883E-3</v>
      </c>
      <c r="V1221" s="3">
        <f t="shared" si="450"/>
        <v>-2.2422476538292114E-3</v>
      </c>
      <c r="W1221" s="3">
        <f t="shared" si="451"/>
        <v>-0.8393744183542019</v>
      </c>
      <c r="X1221" s="3">
        <f>((m*gy-Cx*T1221)/m)</f>
        <v>-9.5992287205400544</v>
      </c>
      <c r="Y1221" s="3">
        <f t="shared" si="452"/>
        <v>-8.3937441835420191E-4</v>
      </c>
      <c r="Z1221" s="3">
        <f t="shared" si="453"/>
        <v>-9.5992287205400543E-3</v>
      </c>
      <c r="AA1221" t="b">
        <f t="shared" si="454"/>
        <v>1</v>
      </c>
    </row>
    <row r="1222" spans="1:27" x14ac:dyDescent="0.25">
      <c r="A1222" s="3">
        <v>120.500000000002</v>
      </c>
      <c r="B1222" s="3">
        <f t="shared" si="455"/>
        <v>11.393107645602178</v>
      </c>
      <c r="C1222" s="3">
        <f t="shared" si="460"/>
        <v>4.5376672236418534</v>
      </c>
      <c r="D1222" s="3">
        <f t="shared" si="461"/>
        <v>8.9290478813133909</v>
      </c>
      <c r="E1222" s="3">
        <f t="shared" si="462"/>
        <v>-2.2475907190223303</v>
      </c>
      <c r="F1222" s="2">
        <f t="shared" si="439"/>
        <v>-0.83933050084345862</v>
      </c>
      <c r="G1222" s="2">
        <f t="shared" si="440"/>
        <v>-9.5987264724119008</v>
      </c>
      <c r="H1222" s="3">
        <f t="shared" si="441"/>
        <v>8.929047881313391E-3</v>
      </c>
      <c r="I1222" s="3">
        <f t="shared" si="442"/>
        <v>-2.2475907190223302E-3</v>
      </c>
      <c r="J1222" s="3">
        <f t="shared" si="443"/>
        <v>-8.3933050084345861E-4</v>
      </c>
      <c r="K1222" s="3">
        <f t="shared" si="444"/>
        <v>-9.5987264724119014E-3</v>
      </c>
      <c r="M1222" s="3">
        <f t="shared" si="456"/>
        <v>11.392601900090229</v>
      </c>
      <c r="N1222" s="3">
        <f t="shared" si="457"/>
        <v>4.5318834318830215</v>
      </c>
      <c r="O1222" s="3">
        <f t="shared" si="458"/>
        <v>8.929095421391537</v>
      </c>
      <c r="P1222" s="3">
        <f t="shared" si="459"/>
        <v>-2.2470470425970035</v>
      </c>
      <c r="Q1222" s="3">
        <f t="shared" si="445"/>
        <v>-0.83933496961080445</v>
      </c>
      <c r="R1222" s="3">
        <f t="shared" si="446"/>
        <v>-9.5987775779958824</v>
      </c>
      <c r="S1222" s="3">
        <f t="shared" si="447"/>
        <v>8.928675753906731</v>
      </c>
      <c r="T1222" s="3">
        <f t="shared" si="448"/>
        <v>-2.2518464313860016</v>
      </c>
      <c r="U1222" s="3">
        <f t="shared" si="449"/>
        <v>8.9286757539067309E-3</v>
      </c>
      <c r="V1222" s="3">
        <f t="shared" si="450"/>
        <v>-2.2518464313860016E-3</v>
      </c>
      <c r="W1222" s="3">
        <f t="shared" si="451"/>
        <v>-0.83929552086723258</v>
      </c>
      <c r="X1222" s="3">
        <f>((m*gy-Cx*T1222)/m)</f>
        <v>-9.5983264354497173</v>
      </c>
      <c r="Y1222" s="3">
        <f t="shared" si="452"/>
        <v>-8.3929552086723258E-4</v>
      </c>
      <c r="Z1222" s="3">
        <f t="shared" si="453"/>
        <v>-9.598326435449717E-3</v>
      </c>
      <c r="AA1222" t="b">
        <f t="shared" si="454"/>
        <v>1</v>
      </c>
    </row>
    <row r="1223" spans="1:27" x14ac:dyDescent="0.25">
      <c r="A1223" s="3">
        <v>120.600000000002</v>
      </c>
      <c r="B1223" s="3">
        <f t="shared" si="455"/>
        <v>11.402036693483492</v>
      </c>
      <c r="C1223" s="3">
        <f t="shared" si="460"/>
        <v>4.5354196329228307</v>
      </c>
      <c r="D1223" s="3">
        <f t="shared" si="461"/>
        <v>8.9282085508125473</v>
      </c>
      <c r="E1223" s="3">
        <f t="shared" si="462"/>
        <v>-2.2571894454947423</v>
      </c>
      <c r="F1223" s="2">
        <f t="shared" si="439"/>
        <v>-0.83925160377637942</v>
      </c>
      <c r="G1223" s="2">
        <f t="shared" si="440"/>
        <v>-9.597824192123495</v>
      </c>
      <c r="H1223" s="3">
        <f t="shared" si="441"/>
        <v>8.9282085508125466E-3</v>
      </c>
      <c r="I1223" s="3">
        <f t="shared" si="442"/>
        <v>-2.2571894454947424E-3</v>
      </c>
      <c r="J1223" s="3">
        <f t="shared" si="443"/>
        <v>-8.3925160377637943E-4</v>
      </c>
      <c r="K1223" s="3">
        <f t="shared" si="444"/>
        <v>-9.5978241921234955E-3</v>
      </c>
      <c r="M1223" s="3">
        <f t="shared" si="456"/>
        <v>11.401530575844136</v>
      </c>
      <c r="N1223" s="3">
        <f t="shared" si="457"/>
        <v>4.5296315854516358</v>
      </c>
      <c r="O1223" s="3">
        <f t="shared" si="458"/>
        <v>8.9282561258706696</v>
      </c>
      <c r="P1223" s="3">
        <f t="shared" si="459"/>
        <v>-2.2566453690324533</v>
      </c>
      <c r="Q1223" s="3">
        <f t="shared" si="445"/>
        <v>-0.83925607583184303</v>
      </c>
      <c r="R1223" s="3">
        <f t="shared" si="446"/>
        <v>-9.5978753353109489</v>
      </c>
      <c r="S1223" s="3">
        <f t="shared" si="447"/>
        <v>8.9278364978327538</v>
      </c>
      <c r="T1223" s="3">
        <f t="shared" si="448"/>
        <v>-2.2614443067001089</v>
      </c>
      <c r="U1223" s="3">
        <f t="shared" si="449"/>
        <v>8.9278364978327539E-3</v>
      </c>
      <c r="V1223" s="3">
        <f t="shared" si="450"/>
        <v>-2.2614443067001089E-3</v>
      </c>
      <c r="W1223" s="3">
        <f t="shared" si="451"/>
        <v>-0.83921663079627873</v>
      </c>
      <c r="X1223" s="3">
        <f>((m*gy-Cx*T1223)/m)</f>
        <v>-9.5974242351701911</v>
      </c>
      <c r="Y1223" s="3">
        <f t="shared" si="452"/>
        <v>-8.3921663079627876E-4</v>
      </c>
      <c r="Z1223" s="3">
        <f t="shared" si="453"/>
        <v>-9.5974242351701908E-3</v>
      </c>
      <c r="AA1223" t="b">
        <f t="shared" si="454"/>
        <v>1</v>
      </c>
    </row>
    <row r="1224" spans="1:27" x14ac:dyDescent="0.25">
      <c r="A1224" s="3">
        <v>120.70000000000201</v>
      </c>
      <c r="B1224" s="3">
        <f t="shared" si="455"/>
        <v>11.410964902034305</v>
      </c>
      <c r="C1224" s="3">
        <f t="shared" si="460"/>
        <v>4.5331624434773357</v>
      </c>
      <c r="D1224" s="3">
        <f t="shared" si="461"/>
        <v>8.9273692992087703</v>
      </c>
      <c r="E1224" s="3">
        <f t="shared" si="462"/>
        <v>-2.2667872696868656</v>
      </c>
      <c r="F1224" s="2">
        <f t="shared" si="439"/>
        <v>-0.83917271412562433</v>
      </c>
      <c r="G1224" s="2">
        <f t="shared" si="440"/>
        <v>-9.596921996649435</v>
      </c>
      <c r="H1224" s="3">
        <f t="shared" si="441"/>
        <v>8.9273692992087698E-3</v>
      </c>
      <c r="I1224" s="3">
        <f t="shared" si="442"/>
        <v>-2.2667872696868659E-3</v>
      </c>
      <c r="J1224" s="3">
        <f t="shared" si="443"/>
        <v>-8.3917271412562431E-4</v>
      </c>
      <c r="K1224" s="3">
        <f t="shared" si="444"/>
        <v>-9.5969219966494344E-3</v>
      </c>
      <c r="M1224" s="3">
        <f t="shared" si="456"/>
        <v>11.410458412341969</v>
      </c>
      <c r="N1224" s="3">
        <f t="shared" si="457"/>
        <v>4.5273701411449361</v>
      </c>
      <c r="O1224" s="3">
        <f t="shared" si="458"/>
        <v>8.9274169092398736</v>
      </c>
      <c r="P1224" s="3">
        <f t="shared" si="459"/>
        <v>-2.2662427932676237</v>
      </c>
      <c r="Q1224" s="3">
        <f t="shared" si="445"/>
        <v>-0.83917718946854813</v>
      </c>
      <c r="R1224" s="3">
        <f t="shared" si="446"/>
        <v>-9.5969731774328437</v>
      </c>
      <c r="S1224" s="3">
        <f t="shared" si="447"/>
        <v>8.926997320645139</v>
      </c>
      <c r="T1224" s="3">
        <f t="shared" si="448"/>
        <v>-2.2710412798563402</v>
      </c>
      <c r="U1224" s="3">
        <f t="shared" si="449"/>
        <v>8.9269973206451397E-3</v>
      </c>
      <c r="V1224" s="3">
        <f t="shared" si="450"/>
        <v>-2.27104127985634E-3</v>
      </c>
      <c r="W1224" s="3">
        <f t="shared" si="451"/>
        <v>-0.83913774814064301</v>
      </c>
      <c r="X1224" s="3">
        <f>((m*gy-Cx*T1224)/m)</f>
        <v>-9.5965221196935051</v>
      </c>
      <c r="Y1224" s="3">
        <f t="shared" si="452"/>
        <v>-8.3913774814064308E-4</v>
      </c>
      <c r="Z1224" s="3">
        <f t="shared" si="453"/>
        <v>-9.5965221196935048E-3</v>
      </c>
      <c r="AA1224" t="b">
        <f t="shared" si="454"/>
        <v>1</v>
      </c>
    </row>
    <row r="1225" spans="1:27" x14ac:dyDescent="0.25">
      <c r="A1225" s="3">
        <v>120.800000000002</v>
      </c>
      <c r="B1225" s="3">
        <f t="shared" si="455"/>
        <v>11.419892271333513</v>
      </c>
      <c r="C1225" s="3">
        <f t="shared" si="460"/>
        <v>4.5308956562076492</v>
      </c>
      <c r="D1225" s="3">
        <f t="shared" si="461"/>
        <v>8.9265301264946455</v>
      </c>
      <c r="E1225" s="3">
        <f t="shared" si="462"/>
        <v>-2.276384191683515</v>
      </c>
      <c r="F1225" s="2">
        <f t="shared" si="439"/>
        <v>-0.83909383189049669</v>
      </c>
      <c r="G1225" s="2">
        <f t="shared" si="440"/>
        <v>-9.5960198859817503</v>
      </c>
      <c r="H1225" s="3">
        <f t="shared" si="441"/>
        <v>8.9265301264946448E-3</v>
      </c>
      <c r="I1225" s="3">
        <f t="shared" si="442"/>
        <v>-2.2763841916835152E-3</v>
      </c>
      <c r="J1225" s="3">
        <f t="shared" si="443"/>
        <v>-8.3909383189049666E-4</v>
      </c>
      <c r="K1225" s="3">
        <f t="shared" si="444"/>
        <v>-9.5960198859817505E-3</v>
      </c>
      <c r="M1225" s="3">
        <f t="shared" si="456"/>
        <v>11.419385409662613</v>
      </c>
      <c r="N1225" s="3">
        <f t="shared" si="457"/>
        <v>4.5250990998650797</v>
      </c>
      <c r="O1225" s="3">
        <f t="shared" si="458"/>
        <v>8.9265777714917327</v>
      </c>
      <c r="P1225" s="3">
        <f t="shared" si="459"/>
        <v>-2.2758393153873171</v>
      </c>
      <c r="Q1225" s="3">
        <f t="shared" si="445"/>
        <v>-0.83909831052022277</v>
      </c>
      <c r="R1225" s="3">
        <f t="shared" si="446"/>
        <v>-9.5960711043535944</v>
      </c>
      <c r="S1225" s="3">
        <f t="shared" si="447"/>
        <v>8.9261582223364719</v>
      </c>
      <c r="T1225" s="3">
        <f t="shared" si="448"/>
        <v>-2.2806373509394939</v>
      </c>
      <c r="U1225" s="3">
        <f t="shared" si="449"/>
        <v>8.9261582223364722E-3</v>
      </c>
      <c r="V1225" s="3">
        <f t="shared" si="450"/>
        <v>-2.2806373509394939E-3</v>
      </c>
      <c r="W1225" s="3">
        <f t="shared" si="451"/>
        <v>-0.83905887289962833</v>
      </c>
      <c r="X1225" s="3">
        <f>((m*gy-Cx*T1225)/m)</f>
        <v>-9.5956200890116889</v>
      </c>
      <c r="Y1225" s="3">
        <f t="shared" si="452"/>
        <v>-8.390588728996284E-4</v>
      </c>
      <c r="Z1225" s="3">
        <f t="shared" si="453"/>
        <v>-9.5956200890116895E-3</v>
      </c>
      <c r="AA1225" t="b">
        <f t="shared" si="454"/>
        <v>1</v>
      </c>
    </row>
    <row r="1226" spans="1:27" x14ac:dyDescent="0.25">
      <c r="A1226" s="3">
        <v>120.900000000002</v>
      </c>
      <c r="B1226" s="3">
        <f t="shared" si="455"/>
        <v>11.428818801460007</v>
      </c>
      <c r="C1226" s="3">
        <f t="shared" si="460"/>
        <v>4.5286192720159661</v>
      </c>
      <c r="D1226" s="3">
        <f t="shared" si="461"/>
        <v>8.9256910326627548</v>
      </c>
      <c r="E1226" s="3">
        <f t="shared" si="462"/>
        <v>-2.2859802115694969</v>
      </c>
      <c r="F1226" s="2">
        <f t="shared" si="439"/>
        <v>-0.83901495707029894</v>
      </c>
      <c r="G1226" s="2">
        <f t="shared" si="440"/>
        <v>-9.5951178601124685</v>
      </c>
      <c r="H1226" s="3">
        <f t="shared" si="441"/>
        <v>8.9256910326627557E-3</v>
      </c>
      <c r="I1226" s="3">
        <f t="shared" si="442"/>
        <v>-2.2859802115694971E-3</v>
      </c>
      <c r="J1226" s="3">
        <f t="shared" si="443"/>
        <v>-8.39014957070299E-4</v>
      </c>
      <c r="K1226" s="3">
        <f t="shared" si="444"/>
        <v>-9.5951178601124693E-3</v>
      </c>
      <c r="M1226" s="3">
        <f t="shared" si="456"/>
        <v>11.428311567884951</v>
      </c>
      <c r="N1226" s="3">
        <f t="shared" si="457"/>
        <v>4.5228184625141399</v>
      </c>
      <c r="O1226" s="3">
        <f t="shared" si="458"/>
        <v>8.9257387126188323</v>
      </c>
      <c r="P1226" s="3">
        <f t="shared" si="459"/>
        <v>-2.2854349354763288</v>
      </c>
      <c r="Q1226" s="3">
        <f t="shared" si="445"/>
        <v>-0.83901943898617015</v>
      </c>
      <c r="R1226" s="3">
        <f t="shared" si="446"/>
        <v>-9.5951691160652253</v>
      </c>
      <c r="S1226" s="3">
        <f t="shared" si="447"/>
        <v>8.92531920289934</v>
      </c>
      <c r="T1226" s="3">
        <f t="shared" si="448"/>
        <v>-2.2902325200343614</v>
      </c>
      <c r="U1226" s="3">
        <f t="shared" si="449"/>
        <v>8.9253192028993407E-3</v>
      </c>
      <c r="V1226" s="3">
        <f t="shared" si="450"/>
        <v>-2.2902325200343616E-3</v>
      </c>
      <c r="W1226" s="3">
        <f t="shared" si="451"/>
        <v>-0.83898000507253789</v>
      </c>
      <c r="X1226" s="3">
        <f>((m*gy-Cx*T1226)/m)</f>
        <v>-9.5947181431167703</v>
      </c>
      <c r="Y1226" s="3">
        <f t="shared" si="452"/>
        <v>-8.389800050725379E-4</v>
      </c>
      <c r="Z1226" s="3">
        <f t="shared" si="453"/>
        <v>-9.5947181431167705E-3</v>
      </c>
      <c r="AA1226" t="b">
        <f t="shared" si="454"/>
        <v>1</v>
      </c>
    </row>
    <row r="1227" spans="1:27" x14ac:dyDescent="0.25">
      <c r="A1227" s="3">
        <v>121.000000000002</v>
      </c>
      <c r="B1227" s="3">
        <f t="shared" si="455"/>
        <v>11.437744492492671</v>
      </c>
      <c r="C1227" s="3">
        <f t="shared" si="460"/>
        <v>4.5263332918043968</v>
      </c>
      <c r="D1227" s="3">
        <f t="shared" si="461"/>
        <v>8.9248520177056836</v>
      </c>
      <c r="E1227" s="3">
        <f t="shared" si="462"/>
        <v>-2.2955753294296093</v>
      </c>
      <c r="F1227" s="2">
        <f t="shared" si="439"/>
        <v>-0.83893608966433431</v>
      </c>
      <c r="G1227" s="2">
        <f t="shared" si="440"/>
        <v>-9.5942159190336174</v>
      </c>
      <c r="H1227" s="3">
        <f t="shared" si="441"/>
        <v>8.9248520177056846E-3</v>
      </c>
      <c r="I1227" s="3">
        <f t="shared" si="442"/>
        <v>-2.2955753294296092E-3</v>
      </c>
      <c r="J1227" s="3">
        <f t="shared" si="443"/>
        <v>-8.3893608966433431E-4</v>
      </c>
      <c r="K1227" s="3">
        <f t="shared" si="444"/>
        <v>-9.594215919033618E-3</v>
      </c>
      <c r="M1227" s="3">
        <f t="shared" si="456"/>
        <v>11.437236887087851</v>
      </c>
      <c r="N1227" s="3">
        <f t="shared" si="457"/>
        <v>4.5205282299941052</v>
      </c>
      <c r="O1227" s="3">
        <f t="shared" si="458"/>
        <v>8.9248997326137598</v>
      </c>
      <c r="P1227" s="3">
        <f t="shared" si="459"/>
        <v>-2.2950296536194457</v>
      </c>
      <c r="Q1227" s="3">
        <f t="shared" si="445"/>
        <v>-0.8389405748656934</v>
      </c>
      <c r="R1227" s="3">
        <f t="shared" si="446"/>
        <v>-9.5942672125597728</v>
      </c>
      <c r="S1227" s="3">
        <f t="shared" si="447"/>
        <v>8.9244802623263269</v>
      </c>
      <c r="T1227" s="3">
        <f t="shared" si="448"/>
        <v>-2.2998267872257254</v>
      </c>
      <c r="U1227" s="3">
        <f t="shared" si="449"/>
        <v>8.9244802623263276E-3</v>
      </c>
      <c r="V1227" s="3">
        <f t="shared" si="450"/>
        <v>-2.2998267872257256E-3</v>
      </c>
      <c r="W1227" s="3">
        <f t="shared" si="451"/>
        <v>-0.8389011446586746</v>
      </c>
      <c r="X1227" s="3">
        <f>((m*gy-Cx*T1227)/m)</f>
        <v>-9.593816282000784</v>
      </c>
      <c r="Y1227" s="3">
        <f t="shared" si="452"/>
        <v>-8.3890114465867466E-4</v>
      </c>
      <c r="Z1227" s="3">
        <f t="shared" si="453"/>
        <v>-9.5938162820007836E-3</v>
      </c>
      <c r="AA1227" t="b">
        <f t="shared" si="454"/>
        <v>1</v>
      </c>
    </row>
    <row r="1228" spans="1:27" x14ac:dyDescent="0.25">
      <c r="A1228" s="3">
        <v>121.100000000002</v>
      </c>
      <c r="B1228" s="3">
        <f t="shared" si="455"/>
        <v>11.446669344510378</v>
      </c>
      <c r="C1228" s="3">
        <f t="shared" si="460"/>
        <v>4.5240377164749672</v>
      </c>
      <c r="D1228" s="3">
        <f t="shared" si="461"/>
        <v>8.9240130816160192</v>
      </c>
      <c r="E1228" s="3">
        <f t="shared" si="462"/>
        <v>-2.3051695453486429</v>
      </c>
      <c r="F1228" s="2">
        <f t="shared" si="439"/>
        <v>-0.83885722967190579</v>
      </c>
      <c r="G1228" s="2">
        <f t="shared" si="440"/>
        <v>-9.5933140627372282</v>
      </c>
      <c r="H1228" s="3">
        <f t="shared" si="441"/>
        <v>8.9240130816160192E-3</v>
      </c>
      <c r="I1228" s="3">
        <f t="shared" si="442"/>
        <v>-2.3051695453486431E-3</v>
      </c>
      <c r="J1228" s="3">
        <f t="shared" si="443"/>
        <v>-8.3885722967190577E-4</v>
      </c>
      <c r="K1228" s="3">
        <f t="shared" si="444"/>
        <v>-9.593314062737229E-3</v>
      </c>
      <c r="M1228" s="3">
        <f t="shared" si="456"/>
        <v>11.446161367350177</v>
      </c>
      <c r="N1228" s="3">
        <f t="shared" si="457"/>
        <v>4.5182284032068791</v>
      </c>
      <c r="O1228" s="3">
        <f t="shared" si="458"/>
        <v>8.9240608314691006</v>
      </c>
      <c r="P1228" s="3">
        <f t="shared" si="459"/>
        <v>-2.3046234699014465</v>
      </c>
      <c r="Q1228" s="3">
        <f t="shared" si="445"/>
        <v>-0.83886171815809552</v>
      </c>
      <c r="R1228" s="3">
        <f t="shared" si="446"/>
        <v>-9.5933653938292647</v>
      </c>
      <c r="S1228" s="3">
        <f t="shared" si="447"/>
        <v>8.9236414006100215</v>
      </c>
      <c r="T1228" s="3">
        <f t="shared" si="448"/>
        <v>-2.3094201525983613</v>
      </c>
      <c r="U1228" s="3">
        <f t="shared" si="449"/>
        <v>8.9236414006100221E-3</v>
      </c>
      <c r="V1228" s="3">
        <f t="shared" si="450"/>
        <v>-2.3094201525983614E-3</v>
      </c>
      <c r="W1228" s="3">
        <f t="shared" si="451"/>
        <v>-0.83882229165734201</v>
      </c>
      <c r="X1228" s="3">
        <f>((m*gy-Cx*T1228)/m)</f>
        <v>-9.5929145056557541</v>
      </c>
      <c r="Y1228" s="3">
        <f t="shared" si="452"/>
        <v>-8.3882229165734208E-4</v>
      </c>
      <c r="Z1228" s="3">
        <f t="shared" si="453"/>
        <v>-9.5929145056557544E-3</v>
      </c>
      <c r="AA1228" t="b">
        <f t="shared" si="454"/>
        <v>1</v>
      </c>
    </row>
    <row r="1229" spans="1:27" x14ac:dyDescent="0.25">
      <c r="A1229" s="3">
        <v>121.20000000000201</v>
      </c>
      <c r="B1229" s="3">
        <f t="shared" si="455"/>
        <v>11.455593357591994</v>
      </c>
      <c r="C1229" s="3">
        <f t="shared" si="460"/>
        <v>4.521732546929619</v>
      </c>
      <c r="D1229" s="3">
        <f t="shared" si="461"/>
        <v>8.9231742243863472</v>
      </c>
      <c r="E1229" s="3">
        <f t="shared" si="462"/>
        <v>-2.3147628594113803</v>
      </c>
      <c r="F1229" s="2">
        <f t="shared" si="439"/>
        <v>-0.83877837709231662</v>
      </c>
      <c r="G1229" s="2">
        <f t="shared" si="440"/>
        <v>-9.5924122912153305</v>
      </c>
      <c r="H1229" s="3">
        <f t="shared" si="441"/>
        <v>8.923174224386347E-3</v>
      </c>
      <c r="I1229" s="3">
        <f t="shared" si="442"/>
        <v>-2.3147628594113803E-3</v>
      </c>
      <c r="J1229" s="3">
        <f t="shared" si="443"/>
        <v>-8.3877837709231667E-4</v>
      </c>
      <c r="K1229" s="3">
        <f t="shared" si="444"/>
        <v>-9.5924122912153312E-3</v>
      </c>
      <c r="M1229" s="3">
        <f t="shared" si="456"/>
        <v>11.455085008750787</v>
      </c>
      <c r="N1229" s="3">
        <f t="shared" si="457"/>
        <v>4.5159189830542807</v>
      </c>
      <c r="O1229" s="3">
        <f t="shared" si="458"/>
        <v>8.9232220091774437</v>
      </c>
      <c r="P1229" s="3">
        <f t="shared" si="459"/>
        <v>-2.3142163844071022</v>
      </c>
      <c r="Q1229" s="3">
        <f t="shared" si="445"/>
        <v>-0.83878286886267972</v>
      </c>
      <c r="R1229" s="3">
        <f t="shared" si="446"/>
        <v>-9.5924636598657322</v>
      </c>
      <c r="S1229" s="3">
        <f t="shared" si="447"/>
        <v>8.9228026177430131</v>
      </c>
      <c r="T1229" s="3">
        <f t="shared" si="448"/>
        <v>-2.319012616237035</v>
      </c>
      <c r="U1229" s="3">
        <f t="shared" si="449"/>
        <v>8.9228026177430135E-3</v>
      </c>
      <c r="V1229" s="3">
        <f t="shared" si="450"/>
        <v>-2.319012616237035E-3</v>
      </c>
      <c r="W1229" s="3">
        <f t="shared" si="451"/>
        <v>-0.83874344606784312</v>
      </c>
      <c r="X1229" s="3">
        <f>((m*gy-Cx*T1229)/m)</f>
        <v>-9.5920128140737191</v>
      </c>
      <c r="Y1229" s="3">
        <f t="shared" si="452"/>
        <v>-8.3874344606784312E-4</v>
      </c>
      <c r="Z1229" s="3">
        <f t="shared" si="453"/>
        <v>-9.5920128140737186E-3</v>
      </c>
      <c r="AA1229" t="b">
        <f t="shared" si="454"/>
        <v>1</v>
      </c>
    </row>
    <row r="1230" spans="1:27" x14ac:dyDescent="0.25">
      <c r="A1230" s="3">
        <v>121.300000000002</v>
      </c>
      <c r="B1230" s="3">
        <f t="shared" si="455"/>
        <v>11.464516531816381</v>
      </c>
      <c r="C1230" s="3">
        <f t="shared" si="460"/>
        <v>4.5194177840702077</v>
      </c>
      <c r="D1230" s="3">
        <f t="shared" si="461"/>
        <v>8.9223354460092548</v>
      </c>
      <c r="E1230" s="3">
        <f t="shared" si="462"/>
        <v>-2.3243552717025957</v>
      </c>
      <c r="F1230" s="2">
        <f t="shared" si="439"/>
        <v>-0.8386995319248699</v>
      </c>
      <c r="G1230" s="2">
        <f t="shared" si="440"/>
        <v>-9.5915106044599572</v>
      </c>
      <c r="H1230" s="3">
        <f t="shared" si="441"/>
        <v>8.9223354460092556E-3</v>
      </c>
      <c r="I1230" s="3">
        <f t="shared" si="442"/>
        <v>-2.3243552717025959E-3</v>
      </c>
      <c r="J1230" s="3">
        <f t="shared" si="443"/>
        <v>-8.3869953192486997E-4</v>
      </c>
      <c r="K1230" s="3">
        <f t="shared" si="444"/>
        <v>-9.5915106044599571E-3</v>
      </c>
      <c r="M1230" s="3">
        <f t="shared" si="456"/>
        <v>11.46400781136853</v>
      </c>
      <c r="N1230" s="3">
        <f t="shared" si="457"/>
        <v>4.5135999704380438</v>
      </c>
      <c r="O1230" s="3">
        <f t="shared" si="458"/>
        <v>8.9223832657313764</v>
      </c>
      <c r="P1230" s="3">
        <f t="shared" si="459"/>
        <v>-2.323808397221176</v>
      </c>
      <c r="Q1230" s="3">
        <f t="shared" si="445"/>
        <v>-0.83870402697874924</v>
      </c>
      <c r="R1230" s="3">
        <f t="shared" si="446"/>
        <v>-9.5915620106612103</v>
      </c>
      <c r="S1230" s="3">
        <f t="shared" si="447"/>
        <v>8.921963913717887</v>
      </c>
      <c r="T1230" s="3">
        <f t="shared" si="448"/>
        <v>-2.3286041782265068</v>
      </c>
      <c r="U1230" s="3">
        <f t="shared" si="449"/>
        <v>8.9219639137178876E-3</v>
      </c>
      <c r="V1230" s="3">
        <f t="shared" si="450"/>
        <v>-2.3286041782265066E-3</v>
      </c>
      <c r="W1230" s="3">
        <f t="shared" si="451"/>
        <v>-0.83866460788948127</v>
      </c>
      <c r="X1230" s="3">
        <f>((m*gy-Cx*T1230)/m)</f>
        <v>-9.5911112072467084</v>
      </c>
      <c r="Y1230" s="3">
        <f t="shared" si="452"/>
        <v>-8.386646078894813E-4</v>
      </c>
      <c r="Z1230" s="3">
        <f t="shared" si="453"/>
        <v>-9.5911112072467088E-3</v>
      </c>
      <c r="AA1230" t="b">
        <f t="shared" si="454"/>
        <v>1</v>
      </c>
    </row>
    <row r="1231" spans="1:27" x14ac:dyDescent="0.25">
      <c r="A1231" s="3">
        <v>121.400000000002</v>
      </c>
      <c r="B1231" s="3">
        <f t="shared" si="455"/>
        <v>11.47343886726239</v>
      </c>
      <c r="C1231" s="3">
        <f t="shared" si="460"/>
        <v>4.5170934287985052</v>
      </c>
      <c r="D1231" s="3">
        <f t="shared" si="461"/>
        <v>8.9214967464773292</v>
      </c>
      <c r="E1231" s="3">
        <f t="shared" si="462"/>
        <v>-2.3339467823070557</v>
      </c>
      <c r="F1231" s="2">
        <f t="shared" si="439"/>
        <v>-0.83862069416886897</v>
      </c>
      <c r="G1231" s="2">
        <f t="shared" si="440"/>
        <v>-9.5906090024631379</v>
      </c>
      <c r="H1231" s="3">
        <f t="shared" si="441"/>
        <v>8.9214967464773288E-3</v>
      </c>
      <c r="I1231" s="3">
        <f t="shared" si="442"/>
        <v>-2.3339467823070559E-3</v>
      </c>
      <c r="J1231" s="3">
        <f t="shared" si="443"/>
        <v>-8.3862069416886897E-4</v>
      </c>
      <c r="K1231" s="3">
        <f t="shared" si="444"/>
        <v>-9.5906090024631373E-3</v>
      </c>
      <c r="M1231" s="3">
        <f t="shared" si="456"/>
        <v>11.472929775282248</v>
      </c>
      <c r="N1231" s="3">
        <f t="shared" si="457"/>
        <v>4.511271366259817</v>
      </c>
      <c r="O1231" s="3">
        <f t="shared" si="458"/>
        <v>8.9215446011234878</v>
      </c>
      <c r="P1231" s="3">
        <f t="shared" si="459"/>
        <v>-2.3333995084284229</v>
      </c>
      <c r="Q1231" s="3">
        <f t="shared" si="445"/>
        <v>-0.83862519250560774</v>
      </c>
      <c r="R1231" s="3">
        <f t="shared" si="446"/>
        <v>-9.5906604462077301</v>
      </c>
      <c r="S1231" s="3">
        <f t="shared" si="447"/>
        <v>8.9211252885272359</v>
      </c>
      <c r="T1231" s="3">
        <f t="shared" si="448"/>
        <v>-2.338194838651527</v>
      </c>
      <c r="U1231" s="3">
        <f t="shared" si="449"/>
        <v>8.9211252885272353E-3</v>
      </c>
      <c r="V1231" s="3">
        <f t="shared" si="450"/>
        <v>-2.3381948386515272E-3</v>
      </c>
      <c r="W1231" s="3">
        <f t="shared" si="451"/>
        <v>-0.83858577712156013</v>
      </c>
      <c r="X1231" s="3">
        <f>((m*gy-Cx*T1231)/m)</f>
        <v>-9.5902096851667586</v>
      </c>
      <c r="Y1231" s="3">
        <f t="shared" si="452"/>
        <v>-8.3858577712156012E-4</v>
      </c>
      <c r="Z1231" s="3">
        <f t="shared" si="453"/>
        <v>-9.590209685166759E-3</v>
      </c>
      <c r="AA1231" t="b">
        <f t="shared" si="454"/>
        <v>1</v>
      </c>
    </row>
    <row r="1232" spans="1:27" x14ac:dyDescent="0.25">
      <c r="A1232" s="3">
        <v>121.500000000002</v>
      </c>
      <c r="B1232" s="3">
        <f t="shared" si="455"/>
        <v>11.482360364008867</v>
      </c>
      <c r="C1232" s="3">
        <f t="shared" si="460"/>
        <v>4.5147594820161983</v>
      </c>
      <c r="D1232" s="3">
        <f t="shared" si="461"/>
        <v>8.9206581257831594</v>
      </c>
      <c r="E1232" s="3">
        <f t="shared" si="462"/>
        <v>-2.343537391309519</v>
      </c>
      <c r="F1232" s="2">
        <f t="shared" si="439"/>
        <v>-0.83854186382361695</v>
      </c>
      <c r="G1232" s="2">
        <f t="shared" si="440"/>
        <v>-9.5897074852169055</v>
      </c>
      <c r="H1232" s="3">
        <f t="shared" si="441"/>
        <v>8.9206581257831596E-3</v>
      </c>
      <c r="I1232" s="3">
        <f t="shared" si="442"/>
        <v>-2.3435373913095192E-3</v>
      </c>
      <c r="J1232" s="3">
        <f t="shared" si="443"/>
        <v>-8.3854186382361696E-4</v>
      </c>
      <c r="K1232" s="3">
        <f t="shared" si="444"/>
        <v>-9.589707485216906E-3</v>
      </c>
      <c r="M1232" s="3">
        <f t="shared" si="456"/>
        <v>11.481850900570775</v>
      </c>
      <c r="N1232" s="3">
        <f t="shared" si="457"/>
        <v>4.5089331714211651</v>
      </c>
      <c r="O1232" s="3">
        <f t="shared" si="458"/>
        <v>8.9207060153463669</v>
      </c>
      <c r="P1232" s="3">
        <f t="shared" si="459"/>
        <v>-2.3429897181135897</v>
      </c>
      <c r="Q1232" s="3">
        <f t="shared" si="445"/>
        <v>-0.83854636544255834</v>
      </c>
      <c r="R1232" s="3">
        <f t="shared" si="446"/>
        <v>-9.5897589664973246</v>
      </c>
      <c r="S1232" s="3">
        <f t="shared" si="447"/>
        <v>8.9202867421636451</v>
      </c>
      <c r="T1232" s="3">
        <f t="shared" si="448"/>
        <v>-2.3477845975968386</v>
      </c>
      <c r="U1232" s="3">
        <f t="shared" si="449"/>
        <v>8.920286742163646E-3</v>
      </c>
      <c r="V1232" s="3">
        <f t="shared" si="450"/>
        <v>-2.3477845975968387E-3</v>
      </c>
      <c r="W1232" s="3">
        <f t="shared" si="451"/>
        <v>-0.83850695376338247</v>
      </c>
      <c r="X1232" s="3">
        <f>((m*gy-Cx*T1232)/m)</f>
        <v>-9.5893082478258975</v>
      </c>
      <c r="Y1232" s="3">
        <f t="shared" si="452"/>
        <v>-8.3850695376338244E-4</v>
      </c>
      <c r="Z1232" s="3">
        <f t="shared" si="453"/>
        <v>-9.5893082478258982E-3</v>
      </c>
      <c r="AA1232" t="b">
        <f t="shared" si="454"/>
        <v>1</v>
      </c>
    </row>
    <row r="1233" spans="1:27" x14ac:dyDescent="0.25">
      <c r="A1233" s="3">
        <v>121.600000000002</v>
      </c>
      <c r="B1233" s="3">
        <f t="shared" si="455"/>
        <v>11.49128102213465</v>
      </c>
      <c r="C1233" s="3">
        <f t="shared" si="460"/>
        <v>4.5124159446248884</v>
      </c>
      <c r="D1233" s="3">
        <f t="shared" si="461"/>
        <v>8.9198195839193364</v>
      </c>
      <c r="E1233" s="3">
        <f t="shared" si="462"/>
        <v>-2.3531270987947357</v>
      </c>
      <c r="F1233" s="2">
        <f t="shared" ref="F1233:F1296" si="463">(m*gx-Cx*D1233)/m</f>
        <v>-0.83846304088841761</v>
      </c>
      <c r="G1233" s="2">
        <f t="shared" ref="G1233:G1296" si="464">(m*gy-Cx*E1233)/m</f>
        <v>-9.588806052713295</v>
      </c>
      <c r="H1233" s="3">
        <f t="shared" ref="H1233:H1296" si="465">D1233*dt</f>
        <v>8.9198195839193372E-3</v>
      </c>
      <c r="I1233" s="3">
        <f t="shared" ref="I1233:I1296" si="466">E1233*dt</f>
        <v>-2.3531270987947358E-3</v>
      </c>
      <c r="J1233" s="3">
        <f t="shared" ref="J1233:J1296" si="467">F1233*dt</f>
        <v>-8.3846304088841766E-4</v>
      </c>
      <c r="K1233" s="3">
        <f t="shared" ref="K1233:K1296" si="468">G1233*dt</f>
        <v>-9.5888060527132956E-3</v>
      </c>
      <c r="M1233" s="3">
        <f t="shared" si="456"/>
        <v>11.490771187312939</v>
      </c>
      <c r="N1233" s="3">
        <f t="shared" si="457"/>
        <v>4.5065853868235681</v>
      </c>
      <c r="O1233" s="3">
        <f t="shared" si="458"/>
        <v>8.9198675083926027</v>
      </c>
      <c r="P1233" s="3">
        <f t="shared" si="459"/>
        <v>-2.3525790263614157</v>
      </c>
      <c r="Q1233" s="3">
        <f t="shared" ref="Q1233:Q1296" si="469">(m*gx-Cx*O1233)/m</f>
        <v>-0.83846754578890459</v>
      </c>
      <c r="R1233" s="3">
        <f t="shared" ref="R1233:R1296" si="470">(m*gy-Cx*P1233)/m</f>
        <v>-9.5888575715220288</v>
      </c>
      <c r="S1233" s="3">
        <f t="shared" ref="S1233:S1296" si="471">O1233+Q1233*dt/2</f>
        <v>8.9194482746197075</v>
      </c>
      <c r="T1233" s="3">
        <f t="shared" ref="T1233:T1296" si="472">P1233+R1233*dt/2</f>
        <v>-2.3573734551471768</v>
      </c>
      <c r="U1233" s="3">
        <f t="shared" ref="U1233:U1296" si="473">S1233*dt</f>
        <v>8.9194482746197071E-3</v>
      </c>
      <c r="V1233" s="3">
        <f t="shared" ref="V1233:V1296" si="474">T1233*dt</f>
        <v>-2.3573734551471767E-3</v>
      </c>
      <c r="W1233" s="3">
        <f t="shared" ref="W1233:W1296" si="475">((m*gx-Cx*S1233)/m)</f>
        <v>-0.83842813781425252</v>
      </c>
      <c r="X1233" s="3">
        <f>((m*gy-Cx*T1233)/m)</f>
        <v>-9.588406895216167</v>
      </c>
      <c r="Y1233" s="3">
        <f t="shared" ref="Y1233:Y1296" si="476">W1233*dt</f>
        <v>-8.3842813781425253E-4</v>
      </c>
      <c r="Z1233" s="3">
        <f t="shared" ref="Z1233:Z1296" si="477">X1233*dt</f>
        <v>-9.5884068952161675E-3</v>
      </c>
      <c r="AA1233" t="b">
        <f t="shared" si="454"/>
        <v>1</v>
      </c>
    </row>
    <row r="1234" spans="1:27" x14ac:dyDescent="0.25">
      <c r="A1234" s="3">
        <v>121.70000000000201</v>
      </c>
      <c r="B1234" s="3">
        <f t="shared" si="455"/>
        <v>11.50020084171857</v>
      </c>
      <c r="C1234" s="3">
        <f t="shared" si="460"/>
        <v>4.5100628175260935</v>
      </c>
      <c r="D1234" s="3">
        <f t="shared" si="461"/>
        <v>8.9189811208784473</v>
      </c>
      <c r="E1234" s="3">
        <f t="shared" si="462"/>
        <v>-2.3627159048474491</v>
      </c>
      <c r="F1234" s="2">
        <f t="shared" si="463"/>
        <v>-0.83838422536257406</v>
      </c>
      <c r="G1234" s="2">
        <f t="shared" si="464"/>
        <v>-9.5879047049443393</v>
      </c>
      <c r="H1234" s="3">
        <f t="shared" si="465"/>
        <v>8.9189811208784473E-3</v>
      </c>
      <c r="I1234" s="3">
        <f t="shared" si="466"/>
        <v>-2.3627159048474492E-3</v>
      </c>
      <c r="J1234" s="3">
        <f t="shared" si="467"/>
        <v>-8.3838422536257405E-4</v>
      </c>
      <c r="K1234" s="3">
        <f t="shared" si="468"/>
        <v>-9.5879047049443403E-3</v>
      </c>
      <c r="M1234" s="3">
        <f t="shared" si="456"/>
        <v>11.499690635587559</v>
      </c>
      <c r="N1234" s="3">
        <f t="shared" si="457"/>
        <v>4.5042280133684214</v>
      </c>
      <c r="O1234" s="3">
        <f t="shared" si="458"/>
        <v>8.9190290802547878</v>
      </c>
      <c r="P1234" s="3">
        <f t="shared" si="459"/>
        <v>-2.3621674332566318</v>
      </c>
      <c r="Q1234" s="3">
        <f t="shared" si="469"/>
        <v>-0.83838873354394994</v>
      </c>
      <c r="R1234" s="3">
        <f t="shared" si="470"/>
        <v>-9.5879562612738773</v>
      </c>
      <c r="S1234" s="3">
        <f t="shared" si="471"/>
        <v>8.9186098858880154</v>
      </c>
      <c r="T1234" s="3">
        <f t="shared" si="472"/>
        <v>-2.3669614113872686</v>
      </c>
      <c r="U1234" s="3">
        <f t="shared" si="473"/>
        <v>8.9186098858880149E-3</v>
      </c>
      <c r="V1234" s="3">
        <f t="shared" si="474"/>
        <v>-2.3669614113872688E-3</v>
      </c>
      <c r="W1234" s="3">
        <f t="shared" si="475"/>
        <v>-0.83834932927347339</v>
      </c>
      <c r="X1234" s="3">
        <f>((m*gy-Cx*T1234)/m)</f>
        <v>-9.5875056273295982</v>
      </c>
      <c r="Y1234" s="3">
        <f t="shared" si="476"/>
        <v>-8.3834932927347346E-4</v>
      </c>
      <c r="Z1234" s="3">
        <f t="shared" si="477"/>
        <v>-9.5875056273295976E-3</v>
      </c>
      <c r="AA1234" t="b">
        <f t="shared" ref="AA1234:AA1297" si="478">N1234&gt;=0</f>
        <v>1</v>
      </c>
    </row>
    <row r="1235" spans="1:27" x14ac:dyDescent="0.25">
      <c r="A1235" s="3">
        <v>121.800000000002</v>
      </c>
      <c r="B1235" s="3">
        <f t="shared" ref="B1235:B1298" si="479">B1234+H1234</f>
        <v>11.509119822839448</v>
      </c>
      <c r="C1235" s="3">
        <f t="shared" si="460"/>
        <v>4.5077001016212463</v>
      </c>
      <c r="D1235" s="3">
        <f t="shared" si="461"/>
        <v>8.9181427366530848</v>
      </c>
      <c r="E1235" s="3">
        <f t="shared" si="462"/>
        <v>-2.3723038095523936</v>
      </c>
      <c r="F1235" s="2">
        <f t="shared" si="463"/>
        <v>-0.83830541724538998</v>
      </c>
      <c r="G1235" s="2">
        <f t="shared" si="464"/>
        <v>-9.5870034419020751</v>
      </c>
      <c r="H1235" s="3">
        <f t="shared" si="465"/>
        <v>8.9181427366530844E-3</v>
      </c>
      <c r="I1235" s="3">
        <f t="shared" si="466"/>
        <v>-2.3723038095523935E-3</v>
      </c>
      <c r="J1235" s="3">
        <f t="shared" si="467"/>
        <v>-8.3830541724538995E-4</v>
      </c>
      <c r="K1235" s="3">
        <f t="shared" si="468"/>
        <v>-9.5870034419020759E-3</v>
      </c>
      <c r="M1235" s="3">
        <f t="shared" ref="M1235:M1298" si="480">M1234+U1234</f>
        <v>11.508609245473448</v>
      </c>
      <c r="N1235" s="3">
        <f t="shared" ref="N1235:N1298" si="481">N1234+V1234</f>
        <v>4.5018610519570341</v>
      </c>
      <c r="O1235" s="3">
        <f t="shared" ref="O1235:O1298" si="482">O1234+Y1234</f>
        <v>8.9181907309255148</v>
      </c>
      <c r="P1235" s="3">
        <f t="shared" ref="P1235:P1298" si="483">P1234+Z1234</f>
        <v>-2.3717549388839614</v>
      </c>
      <c r="Q1235" s="3">
        <f t="shared" si="469"/>
        <v>-0.83830992870699839</v>
      </c>
      <c r="R1235" s="3">
        <f t="shared" si="470"/>
        <v>-9.5870550357449087</v>
      </c>
      <c r="S1235" s="3">
        <f t="shared" si="471"/>
        <v>8.9177715759611615</v>
      </c>
      <c r="T1235" s="3">
        <f t="shared" si="472"/>
        <v>-2.3765484664018337</v>
      </c>
      <c r="U1235" s="3">
        <f t="shared" si="473"/>
        <v>8.9177715759611621E-3</v>
      </c>
      <c r="V1235" s="3">
        <f t="shared" si="474"/>
        <v>-2.3765484664018338E-3</v>
      </c>
      <c r="W1235" s="3">
        <f t="shared" si="475"/>
        <v>-0.83827052814034919</v>
      </c>
      <c r="X1235" s="3">
        <f>((m*gy-Cx*T1235)/m)</f>
        <v>-9.5866044441582297</v>
      </c>
      <c r="Y1235" s="3">
        <f t="shared" si="476"/>
        <v>-8.3827052814034917E-4</v>
      </c>
      <c r="Z1235" s="3">
        <f t="shared" si="477"/>
        <v>-9.5866044441582296E-3</v>
      </c>
      <c r="AA1235" t="b">
        <f t="shared" si="478"/>
        <v>1</v>
      </c>
    </row>
    <row r="1236" spans="1:27" x14ac:dyDescent="0.25">
      <c r="A1236" s="3">
        <v>121.900000000002</v>
      </c>
      <c r="B1236" s="3">
        <f t="shared" si="479"/>
        <v>11.5180379655761</v>
      </c>
      <c r="C1236" s="3">
        <f t="shared" si="460"/>
        <v>4.5053277978116943</v>
      </c>
      <c r="D1236" s="3">
        <f t="shared" si="461"/>
        <v>8.9173044312358396</v>
      </c>
      <c r="E1236" s="3">
        <f t="shared" si="462"/>
        <v>-2.3818908129942957</v>
      </c>
      <c r="F1236" s="2">
        <f t="shared" si="463"/>
        <v>-0.83822661653616881</v>
      </c>
      <c r="G1236" s="2">
        <f t="shared" si="464"/>
        <v>-9.5861022635785371</v>
      </c>
      <c r="H1236" s="3">
        <f t="shared" si="465"/>
        <v>8.9173044312358396E-3</v>
      </c>
      <c r="I1236" s="3">
        <f t="shared" si="466"/>
        <v>-2.3818908129942958E-3</v>
      </c>
      <c r="J1236" s="3">
        <f t="shared" si="467"/>
        <v>-8.3822661653616887E-4</v>
      </c>
      <c r="K1236" s="3">
        <f t="shared" si="468"/>
        <v>-9.5861022635785366E-3</v>
      </c>
      <c r="M1236" s="3">
        <f t="shared" si="480"/>
        <v>11.517527017049408</v>
      </c>
      <c r="N1236" s="3">
        <f t="shared" si="481"/>
        <v>4.4994845034906321</v>
      </c>
      <c r="O1236" s="3">
        <f t="shared" si="482"/>
        <v>8.9173524603973746</v>
      </c>
      <c r="P1236" s="3">
        <f t="shared" si="483"/>
        <v>-2.3813415433281198</v>
      </c>
      <c r="Q1236" s="3">
        <f t="shared" si="469"/>
        <v>-0.83823113127735316</v>
      </c>
      <c r="R1236" s="3">
        <f t="shared" si="470"/>
        <v>-9.5861538949271576</v>
      </c>
      <c r="S1236" s="3">
        <f t="shared" si="471"/>
        <v>8.9169333448317367</v>
      </c>
      <c r="T1236" s="3">
        <f t="shared" si="472"/>
        <v>-2.3861346202755835</v>
      </c>
      <c r="U1236" s="3">
        <f t="shared" si="473"/>
        <v>8.9169333448317362E-3</v>
      </c>
      <c r="V1236" s="3">
        <f t="shared" si="474"/>
        <v>-2.3861346202755838E-3</v>
      </c>
      <c r="W1236" s="3">
        <f t="shared" si="475"/>
        <v>-0.83819173441418326</v>
      </c>
      <c r="X1236" s="3">
        <f>((m*gy-Cx*T1236)/m)</f>
        <v>-9.5857033456940961</v>
      </c>
      <c r="Y1236" s="3">
        <f t="shared" si="476"/>
        <v>-8.3819173441418329E-4</v>
      </c>
      <c r="Z1236" s="3">
        <f t="shared" si="477"/>
        <v>-9.5857033456940959E-3</v>
      </c>
      <c r="AA1236" t="b">
        <f t="shared" si="478"/>
        <v>1</v>
      </c>
    </row>
    <row r="1237" spans="1:27" x14ac:dyDescent="0.25">
      <c r="A1237" s="3">
        <v>122.000000000002</v>
      </c>
      <c r="B1237" s="3">
        <f t="shared" si="479"/>
        <v>11.526955270007337</v>
      </c>
      <c r="C1237" s="3">
        <f t="shared" si="460"/>
        <v>4.5029459069986997</v>
      </c>
      <c r="D1237" s="3">
        <f t="shared" si="461"/>
        <v>8.9164662046193026</v>
      </c>
      <c r="E1237" s="3">
        <f t="shared" si="462"/>
        <v>-2.3914769152578743</v>
      </c>
      <c r="F1237" s="2">
        <f t="shared" si="463"/>
        <v>-0.83814782323421433</v>
      </c>
      <c r="G1237" s="2">
        <f t="shared" si="464"/>
        <v>-9.5852011699657602</v>
      </c>
      <c r="H1237" s="3">
        <f t="shared" si="465"/>
        <v>8.916466204619302E-3</v>
      </c>
      <c r="I1237" s="3">
        <f t="shared" si="466"/>
        <v>-2.3914769152578743E-3</v>
      </c>
      <c r="J1237" s="3">
        <f t="shared" si="467"/>
        <v>-8.3814782323421433E-4</v>
      </c>
      <c r="K1237" s="3">
        <f t="shared" si="468"/>
        <v>-9.58520116996576E-3</v>
      </c>
      <c r="M1237" s="3">
        <f t="shared" si="480"/>
        <v>11.52644395039424</v>
      </c>
      <c r="N1237" s="3">
        <f t="shared" si="481"/>
        <v>4.4970983688703567</v>
      </c>
      <c r="O1237" s="3">
        <f t="shared" si="482"/>
        <v>8.9165142686629597</v>
      </c>
      <c r="P1237" s="3">
        <f t="shared" si="483"/>
        <v>-2.3909272466738138</v>
      </c>
      <c r="Q1237" s="3">
        <f t="shared" si="469"/>
        <v>-0.83815234125431815</v>
      </c>
      <c r="R1237" s="3">
        <f t="shared" si="470"/>
        <v>-9.5852528388126625</v>
      </c>
      <c r="S1237" s="3">
        <f t="shared" si="471"/>
        <v>8.9160951924923317</v>
      </c>
      <c r="T1237" s="3">
        <f t="shared" si="472"/>
        <v>-2.3957198730932201</v>
      </c>
      <c r="U1237" s="3">
        <f t="shared" si="473"/>
        <v>8.9160951924923317E-3</v>
      </c>
      <c r="V1237" s="3">
        <f t="shared" si="474"/>
        <v>-2.3957198730932203E-3</v>
      </c>
      <c r="W1237" s="3">
        <f t="shared" si="475"/>
        <v>-0.83811294809427905</v>
      </c>
      <c r="X1237" s="3">
        <f>((m*gy-Cx*T1237)/m)</f>
        <v>-9.5848023319292377</v>
      </c>
      <c r="Y1237" s="3">
        <f t="shared" si="476"/>
        <v>-8.381129480942791E-4</v>
      </c>
      <c r="Z1237" s="3">
        <f t="shared" si="477"/>
        <v>-9.5848023319292375E-3</v>
      </c>
      <c r="AA1237" t="b">
        <f t="shared" si="478"/>
        <v>1</v>
      </c>
    </row>
    <row r="1238" spans="1:27" x14ac:dyDescent="0.25">
      <c r="A1238" s="3">
        <v>122.100000000002</v>
      </c>
      <c r="B1238" s="3">
        <f t="shared" si="479"/>
        <v>11.535871736211956</v>
      </c>
      <c r="C1238" s="3">
        <f t="shared" si="460"/>
        <v>4.5005544300834419</v>
      </c>
      <c r="D1238" s="3">
        <f t="shared" si="461"/>
        <v>8.9156280567960682</v>
      </c>
      <c r="E1238" s="3">
        <f t="shared" si="462"/>
        <v>-2.4010621164278403</v>
      </c>
      <c r="F1238" s="2">
        <f t="shared" si="463"/>
        <v>-0.83806903733883031</v>
      </c>
      <c r="G1238" s="2">
        <f t="shared" si="464"/>
        <v>-9.5843001610557828</v>
      </c>
      <c r="H1238" s="3">
        <f t="shared" si="465"/>
        <v>8.9156280567960679E-3</v>
      </c>
      <c r="I1238" s="3">
        <f t="shared" si="466"/>
        <v>-2.4010621164278403E-3</v>
      </c>
      <c r="J1238" s="3">
        <f t="shared" si="467"/>
        <v>-8.3806903733883037E-4</v>
      </c>
      <c r="K1238" s="3">
        <f t="shared" si="468"/>
        <v>-9.5843001610557838E-3</v>
      </c>
      <c r="M1238" s="3">
        <f t="shared" si="480"/>
        <v>11.535360045586733</v>
      </c>
      <c r="N1238" s="3">
        <f t="shared" si="481"/>
        <v>4.4947026489972632</v>
      </c>
      <c r="O1238" s="3">
        <f t="shared" si="482"/>
        <v>8.9156761557148663</v>
      </c>
      <c r="P1238" s="3">
        <f t="shared" si="483"/>
        <v>-2.400512049005743</v>
      </c>
      <c r="Q1238" s="3">
        <f t="shared" si="469"/>
        <v>-0.83807355863719746</v>
      </c>
      <c r="R1238" s="3">
        <f t="shared" si="470"/>
        <v>-9.5843518673934618</v>
      </c>
      <c r="S1238" s="3">
        <f t="shared" si="471"/>
        <v>8.9152571189355481</v>
      </c>
      <c r="T1238" s="3">
        <f t="shared" si="472"/>
        <v>-2.4053042249394396</v>
      </c>
      <c r="U1238" s="3">
        <f t="shared" si="473"/>
        <v>8.9152571189355483E-3</v>
      </c>
      <c r="V1238" s="3">
        <f t="shared" si="474"/>
        <v>-2.4053042249394395E-3</v>
      </c>
      <c r="W1238" s="3">
        <f t="shared" si="475"/>
        <v>-0.83803416917994156</v>
      </c>
      <c r="X1238" s="3">
        <f>((m*gy-Cx*T1238)/m)</f>
        <v>-9.5839014028556928</v>
      </c>
      <c r="Y1238" s="3">
        <f t="shared" si="476"/>
        <v>-8.3803416917994163E-4</v>
      </c>
      <c r="Z1238" s="3">
        <f t="shared" si="477"/>
        <v>-9.5839014028556938E-3</v>
      </c>
      <c r="AA1238" t="b">
        <f t="shared" si="478"/>
        <v>1</v>
      </c>
    </row>
    <row r="1239" spans="1:27" x14ac:dyDescent="0.25">
      <c r="A1239" s="3">
        <v>122.20000000000201</v>
      </c>
      <c r="B1239" s="3">
        <f t="shared" si="479"/>
        <v>11.544787364268752</v>
      </c>
      <c r="C1239" s="3">
        <f t="shared" si="460"/>
        <v>4.4981533679670145</v>
      </c>
      <c r="D1239" s="3">
        <f t="shared" si="461"/>
        <v>8.9147899877587289</v>
      </c>
      <c r="E1239" s="3">
        <f t="shared" si="462"/>
        <v>-2.4106464165888961</v>
      </c>
      <c r="F1239" s="2">
        <f t="shared" si="463"/>
        <v>-0.83799025884932044</v>
      </c>
      <c r="G1239" s="2">
        <f t="shared" si="464"/>
        <v>-9.5833992368406449</v>
      </c>
      <c r="H1239" s="3">
        <f t="shared" si="465"/>
        <v>8.9147899877587283E-3</v>
      </c>
      <c r="I1239" s="3">
        <f t="shared" si="466"/>
        <v>-2.410646416588896E-3</v>
      </c>
      <c r="J1239" s="3">
        <f t="shared" si="467"/>
        <v>-8.379902588493205E-4</v>
      </c>
      <c r="K1239" s="3">
        <f t="shared" si="468"/>
        <v>-9.5833992368406454E-3</v>
      </c>
      <c r="M1239" s="3">
        <f t="shared" si="480"/>
        <v>11.544275302705669</v>
      </c>
      <c r="N1239" s="3">
        <f t="shared" si="481"/>
        <v>4.4922973447723242</v>
      </c>
      <c r="O1239" s="3">
        <f t="shared" si="482"/>
        <v>8.9148381215456869</v>
      </c>
      <c r="P1239" s="3">
        <f t="shared" si="483"/>
        <v>-2.4100959504085986</v>
      </c>
      <c r="Q1239" s="3">
        <f t="shared" si="469"/>
        <v>-0.83799478342529454</v>
      </c>
      <c r="R1239" s="3">
        <f t="shared" si="470"/>
        <v>-9.583450980661592</v>
      </c>
      <c r="S1239" s="3">
        <f t="shared" si="471"/>
        <v>8.9144191241539747</v>
      </c>
      <c r="T1239" s="3">
        <f t="shared" si="472"/>
        <v>-2.4148876758989295</v>
      </c>
      <c r="U1239" s="3">
        <f t="shared" si="473"/>
        <v>8.9144191241539751E-3</v>
      </c>
      <c r="V1239" s="3">
        <f t="shared" si="474"/>
        <v>-2.4148876758989294E-3</v>
      </c>
      <c r="W1239" s="3">
        <f t="shared" si="475"/>
        <v>-0.83795539767047367</v>
      </c>
      <c r="X1239" s="3">
        <f>((m*gy-Cx*T1239)/m)</f>
        <v>-9.5830005584655016</v>
      </c>
      <c r="Y1239" s="3">
        <f t="shared" si="476"/>
        <v>-8.3795539767047374E-4</v>
      </c>
      <c r="Z1239" s="3">
        <f t="shared" si="477"/>
        <v>-9.5830005584655025E-3</v>
      </c>
      <c r="AA1239" t="b">
        <f t="shared" si="478"/>
        <v>1</v>
      </c>
    </row>
    <row r="1240" spans="1:27" x14ac:dyDescent="0.25">
      <c r="A1240" s="3">
        <v>122.300000000002</v>
      </c>
      <c r="B1240" s="3">
        <f t="shared" si="479"/>
        <v>11.553702154256511</v>
      </c>
      <c r="C1240" s="3">
        <f t="shared" si="460"/>
        <v>4.4957427215504255</v>
      </c>
      <c r="D1240" s="3">
        <f t="shared" si="461"/>
        <v>8.9139519974998791</v>
      </c>
      <c r="E1240" s="3">
        <f t="shared" si="462"/>
        <v>-2.4202298158257367</v>
      </c>
      <c r="F1240" s="2">
        <f t="shared" si="463"/>
        <v>-0.83791148776498869</v>
      </c>
      <c r="G1240" s="2">
        <f t="shared" si="464"/>
        <v>-9.5824983973123814</v>
      </c>
      <c r="H1240" s="3">
        <f t="shared" si="465"/>
        <v>8.9139519974998794E-3</v>
      </c>
      <c r="I1240" s="3">
        <f t="shared" si="466"/>
        <v>-2.4202298158257367E-3</v>
      </c>
      <c r="J1240" s="3">
        <f t="shared" si="467"/>
        <v>-8.3791148776498866E-4</v>
      </c>
      <c r="K1240" s="3">
        <f t="shared" si="468"/>
        <v>-9.582498397312381E-3</v>
      </c>
      <c r="M1240" s="3">
        <f t="shared" si="480"/>
        <v>11.553189721829824</v>
      </c>
      <c r="N1240" s="3">
        <f t="shared" si="481"/>
        <v>4.4898824570964253</v>
      </c>
      <c r="O1240" s="3">
        <f t="shared" si="482"/>
        <v>8.9140001661480159</v>
      </c>
      <c r="P1240" s="3">
        <f t="shared" si="483"/>
        <v>-2.419678950967064</v>
      </c>
      <c r="Q1240" s="3">
        <f t="shared" si="469"/>
        <v>-0.8379160156179134</v>
      </c>
      <c r="R1240" s="3">
        <f t="shared" si="470"/>
        <v>-9.5825501786090967</v>
      </c>
      <c r="S1240" s="3">
        <f t="shared" si="471"/>
        <v>8.9135812081402062</v>
      </c>
      <c r="T1240" s="3">
        <f t="shared" si="472"/>
        <v>-2.4244702260563686</v>
      </c>
      <c r="U1240" s="3">
        <f t="shared" si="473"/>
        <v>8.9135812081402067E-3</v>
      </c>
      <c r="V1240" s="3">
        <f t="shared" si="474"/>
        <v>-2.4244702260563687E-3</v>
      </c>
      <c r="W1240" s="3">
        <f t="shared" si="475"/>
        <v>-0.83787663356517927</v>
      </c>
      <c r="X1240" s="3">
        <f>((m*gy-Cx*T1240)/m)</f>
        <v>-9.5820997987507024</v>
      </c>
      <c r="Y1240" s="3">
        <f t="shared" si="476"/>
        <v>-8.3787663356517925E-4</v>
      </c>
      <c r="Z1240" s="3">
        <f t="shared" si="477"/>
        <v>-9.5820997987507029E-3</v>
      </c>
      <c r="AA1240" t="b">
        <f t="shared" si="478"/>
        <v>1</v>
      </c>
    </row>
    <row r="1241" spans="1:27" x14ac:dyDescent="0.25">
      <c r="A1241" s="3">
        <v>122.400000000002</v>
      </c>
      <c r="B1241" s="3">
        <f t="shared" si="479"/>
        <v>11.56261610625401</v>
      </c>
      <c r="C1241" s="3">
        <f t="shared" si="460"/>
        <v>4.4933224917345997</v>
      </c>
      <c r="D1241" s="3">
        <f t="shared" si="461"/>
        <v>8.913114086012115</v>
      </c>
      <c r="E1241" s="3">
        <f t="shared" si="462"/>
        <v>-2.429812314223049</v>
      </c>
      <c r="F1241" s="2">
        <f t="shared" si="463"/>
        <v>-0.83783272408513876</v>
      </c>
      <c r="G1241" s="2">
        <f t="shared" si="464"/>
        <v>-9.5815976424630342</v>
      </c>
      <c r="H1241" s="3">
        <f t="shared" si="465"/>
        <v>8.9131140860121156E-3</v>
      </c>
      <c r="I1241" s="3">
        <f t="shared" si="466"/>
        <v>-2.429812314223049E-3</v>
      </c>
      <c r="J1241" s="3">
        <f t="shared" si="467"/>
        <v>-8.378327240851388E-4</v>
      </c>
      <c r="K1241" s="3">
        <f t="shared" si="468"/>
        <v>-9.5815976424630349E-3</v>
      </c>
      <c r="M1241" s="3">
        <f t="shared" si="480"/>
        <v>11.562103303037965</v>
      </c>
      <c r="N1241" s="3">
        <f t="shared" si="481"/>
        <v>4.4874579868703686</v>
      </c>
      <c r="O1241" s="3">
        <f t="shared" si="482"/>
        <v>8.9131622895144513</v>
      </c>
      <c r="P1241" s="3">
        <f t="shared" si="483"/>
        <v>-2.4292610507658146</v>
      </c>
      <c r="Q1241" s="3">
        <f t="shared" si="469"/>
        <v>-0.83783725521435826</v>
      </c>
      <c r="R1241" s="3">
        <f t="shared" si="470"/>
        <v>-9.5816494612280145</v>
      </c>
      <c r="S1241" s="3">
        <f t="shared" si="471"/>
        <v>8.9127433708868438</v>
      </c>
      <c r="T1241" s="3">
        <f t="shared" si="472"/>
        <v>-2.4340518754964284</v>
      </c>
      <c r="U1241" s="3">
        <f t="shared" si="473"/>
        <v>8.9127433708868446E-3</v>
      </c>
      <c r="V1241" s="3">
        <f t="shared" si="474"/>
        <v>-2.4340518754964284E-3</v>
      </c>
      <c r="W1241" s="3">
        <f t="shared" si="475"/>
        <v>-0.83779787686336316</v>
      </c>
      <c r="X1241" s="3">
        <f>((m*gy-Cx*T1241)/m)</f>
        <v>-9.5811991237033372</v>
      </c>
      <c r="Y1241" s="3">
        <f t="shared" si="476"/>
        <v>-8.3779787686336321E-4</v>
      </c>
      <c r="Z1241" s="3">
        <f t="shared" si="477"/>
        <v>-9.5811991237033378E-3</v>
      </c>
      <c r="AA1241" t="b">
        <f t="shared" si="478"/>
        <v>1</v>
      </c>
    </row>
    <row r="1242" spans="1:27" x14ac:dyDescent="0.25">
      <c r="A1242" s="3">
        <v>122.500000000002</v>
      </c>
      <c r="B1242" s="3">
        <f t="shared" si="479"/>
        <v>11.571529220340022</v>
      </c>
      <c r="C1242" s="3">
        <f t="shared" ref="C1242:C1305" si="484">C1241+I1241</f>
        <v>4.4908926794203765</v>
      </c>
      <c r="D1242" s="3">
        <f t="shared" ref="D1242:D1305" si="485">D1241+J1241</f>
        <v>8.9122762532880291</v>
      </c>
      <c r="E1242" s="3">
        <f t="shared" ref="E1242:E1305" si="486">E1241+K1241</f>
        <v>-2.4393939118655119</v>
      </c>
      <c r="F1242" s="2">
        <f t="shared" si="463"/>
        <v>-0.83775396780907463</v>
      </c>
      <c r="G1242" s="2">
        <f t="shared" si="464"/>
        <v>-9.5806969722846436</v>
      </c>
      <c r="H1242" s="3">
        <f t="shared" si="465"/>
        <v>8.9122762532880297E-3</v>
      </c>
      <c r="I1242" s="3">
        <f t="shared" si="466"/>
        <v>-2.4393939118655121E-3</v>
      </c>
      <c r="J1242" s="3">
        <f t="shared" si="467"/>
        <v>-8.3775396780907463E-4</v>
      </c>
      <c r="K1242" s="3">
        <f t="shared" si="468"/>
        <v>-9.5806969722846431E-3</v>
      </c>
      <c r="M1242" s="3">
        <f t="shared" si="480"/>
        <v>11.571016046408852</v>
      </c>
      <c r="N1242" s="3">
        <f t="shared" si="481"/>
        <v>4.4850239349948717</v>
      </c>
      <c r="O1242" s="3">
        <f t="shared" si="482"/>
        <v>8.9123244916375874</v>
      </c>
      <c r="P1242" s="3">
        <f t="shared" si="483"/>
        <v>-2.4388422498895177</v>
      </c>
      <c r="Q1242" s="3">
        <f t="shared" si="469"/>
        <v>-0.83775850221393322</v>
      </c>
      <c r="R1242" s="3">
        <f t="shared" si="470"/>
        <v>-9.5807488285103855</v>
      </c>
      <c r="S1242" s="3">
        <f t="shared" si="471"/>
        <v>8.9119056123864802</v>
      </c>
      <c r="T1242" s="3">
        <f t="shared" si="472"/>
        <v>-2.4436326243037727</v>
      </c>
      <c r="U1242" s="3">
        <f t="shared" si="473"/>
        <v>8.9119056123864795E-3</v>
      </c>
      <c r="V1242" s="3">
        <f t="shared" si="474"/>
        <v>-2.4436326243037726E-3</v>
      </c>
      <c r="W1242" s="3">
        <f t="shared" si="475"/>
        <v>-0.83771912756432909</v>
      </c>
      <c r="X1242" s="3">
        <f>((m*gy-Cx*T1242)/m)</f>
        <v>-9.580298533315446</v>
      </c>
      <c r="Y1242" s="3">
        <f t="shared" si="476"/>
        <v>-8.3771912756432912E-4</v>
      </c>
      <c r="Z1242" s="3">
        <f t="shared" si="477"/>
        <v>-9.5802985333154466E-3</v>
      </c>
      <c r="AA1242" t="b">
        <f t="shared" si="478"/>
        <v>1</v>
      </c>
    </row>
    <row r="1243" spans="1:27" x14ac:dyDescent="0.25">
      <c r="A1243" s="3">
        <v>122.600000000002</v>
      </c>
      <c r="B1243" s="3">
        <f t="shared" si="479"/>
        <v>11.580441496593309</v>
      </c>
      <c r="C1243" s="3">
        <f t="shared" si="484"/>
        <v>4.4884532855085109</v>
      </c>
      <c r="D1243" s="3">
        <f t="shared" si="485"/>
        <v>8.9114384993202194</v>
      </c>
      <c r="E1243" s="3">
        <f t="shared" si="486"/>
        <v>-2.4489746088377964</v>
      </c>
      <c r="F1243" s="2">
        <f t="shared" si="463"/>
        <v>-0.83767521893610053</v>
      </c>
      <c r="G1243" s="2">
        <f t="shared" si="464"/>
        <v>-9.5797963867692477</v>
      </c>
      <c r="H1243" s="3">
        <f t="shared" si="465"/>
        <v>8.9114384993202195E-3</v>
      </c>
      <c r="I1243" s="3">
        <f t="shared" si="466"/>
        <v>-2.4489746088377966E-3</v>
      </c>
      <c r="J1243" s="3">
        <f t="shared" si="467"/>
        <v>-8.3767521893610055E-4</v>
      </c>
      <c r="K1243" s="3">
        <f t="shared" si="468"/>
        <v>-9.5797963867692484E-3</v>
      </c>
      <c r="M1243" s="3">
        <f t="shared" si="480"/>
        <v>11.579927952021238</v>
      </c>
      <c r="N1243" s="3">
        <f t="shared" si="481"/>
        <v>4.4825803023705681</v>
      </c>
      <c r="O1243" s="3">
        <f t="shared" si="482"/>
        <v>8.911486772510024</v>
      </c>
      <c r="P1243" s="3">
        <f t="shared" si="483"/>
        <v>-2.4484225484228332</v>
      </c>
      <c r="Q1243" s="3">
        <f t="shared" si="469"/>
        <v>-0.83767975661594218</v>
      </c>
      <c r="R1243" s="3">
        <f t="shared" si="470"/>
        <v>-9.579848280448255</v>
      </c>
      <c r="S1243" s="3">
        <f t="shared" si="471"/>
        <v>8.9110679326317168</v>
      </c>
      <c r="T1243" s="3">
        <f t="shared" si="472"/>
        <v>-2.4532124725630573</v>
      </c>
      <c r="U1243" s="3">
        <f t="shared" si="473"/>
        <v>8.9110679326317166E-3</v>
      </c>
      <c r="V1243" s="3">
        <f t="shared" si="474"/>
        <v>-2.4532124725630574E-3</v>
      </c>
      <c r="W1243" s="3">
        <f t="shared" si="475"/>
        <v>-0.8376403856673813</v>
      </c>
      <c r="X1243" s="3">
        <f>((m*gy-Cx*T1243)/m)</f>
        <v>-9.5793980275790727</v>
      </c>
      <c r="Y1243" s="3">
        <f t="shared" si="476"/>
        <v>-8.3764038566738134E-4</v>
      </c>
      <c r="Z1243" s="3">
        <f t="shared" si="477"/>
        <v>-9.5793980275790721E-3</v>
      </c>
      <c r="AA1243" t="b">
        <f t="shared" si="478"/>
        <v>1</v>
      </c>
    </row>
    <row r="1244" spans="1:27" x14ac:dyDescent="0.25">
      <c r="A1244" s="3">
        <v>122.70000000000201</v>
      </c>
      <c r="B1244" s="3">
        <f t="shared" si="479"/>
        <v>11.589352935092629</v>
      </c>
      <c r="C1244" s="3">
        <f t="shared" si="484"/>
        <v>4.4860043108996734</v>
      </c>
      <c r="D1244" s="3">
        <f t="shared" si="485"/>
        <v>8.9106008241012837</v>
      </c>
      <c r="E1244" s="3">
        <f t="shared" si="486"/>
        <v>-2.4585544052245658</v>
      </c>
      <c r="F1244" s="2">
        <f t="shared" si="463"/>
        <v>-0.83759647746552057</v>
      </c>
      <c r="G1244" s="2">
        <f t="shared" si="464"/>
        <v>-9.5788958859088922</v>
      </c>
      <c r="H1244" s="3">
        <f t="shared" si="465"/>
        <v>8.9106008241012832E-3</v>
      </c>
      <c r="I1244" s="3">
        <f t="shared" si="466"/>
        <v>-2.4585544052245657E-3</v>
      </c>
      <c r="J1244" s="3">
        <f t="shared" si="467"/>
        <v>-8.3759647746552059E-4</v>
      </c>
      <c r="K1244" s="3">
        <f t="shared" si="468"/>
        <v>-9.5788958859088918E-3</v>
      </c>
      <c r="M1244" s="3">
        <f t="shared" si="480"/>
        <v>11.58883901995387</v>
      </c>
      <c r="N1244" s="3">
        <f t="shared" si="481"/>
        <v>4.480127089898005</v>
      </c>
      <c r="O1244" s="3">
        <f t="shared" si="482"/>
        <v>8.9106491321243571</v>
      </c>
      <c r="P1244" s="3">
        <f t="shared" si="483"/>
        <v>-2.4580019464504121</v>
      </c>
      <c r="Q1244" s="3">
        <f t="shared" si="469"/>
        <v>-0.83760101841968948</v>
      </c>
      <c r="R1244" s="3">
        <f t="shared" si="470"/>
        <v>-9.5789478170336615</v>
      </c>
      <c r="S1244" s="3">
        <f t="shared" si="471"/>
        <v>8.9102303316151463</v>
      </c>
      <c r="T1244" s="3">
        <f t="shared" si="472"/>
        <v>-2.4627914203589292</v>
      </c>
      <c r="U1244" s="3">
        <f t="shared" si="473"/>
        <v>8.9102303316151467E-3</v>
      </c>
      <c r="V1244" s="3">
        <f t="shared" si="474"/>
        <v>-2.4627914203589293E-3</v>
      </c>
      <c r="W1244" s="3">
        <f t="shared" si="475"/>
        <v>-0.83756165117182368</v>
      </c>
      <c r="X1244" s="3">
        <f>((m*gy-Cx*T1244)/m)</f>
        <v>-9.5784976064862626</v>
      </c>
      <c r="Y1244" s="3">
        <f t="shared" si="476"/>
        <v>-8.3756165117182372E-4</v>
      </c>
      <c r="Z1244" s="3">
        <f t="shared" si="477"/>
        <v>-9.5784976064862623E-3</v>
      </c>
      <c r="AA1244" t="b">
        <f t="shared" si="478"/>
        <v>1</v>
      </c>
    </row>
    <row r="1245" spans="1:27" x14ac:dyDescent="0.25">
      <c r="A1245" s="3">
        <v>122.800000000002</v>
      </c>
      <c r="B1245" s="3">
        <f t="shared" si="479"/>
        <v>11.598263535916731</v>
      </c>
      <c r="C1245" s="3">
        <f t="shared" si="484"/>
        <v>4.4835457564944488</v>
      </c>
      <c r="D1245" s="3">
        <f t="shared" si="485"/>
        <v>8.9097632276238183</v>
      </c>
      <c r="E1245" s="3">
        <f t="shared" si="486"/>
        <v>-2.4681333011104747</v>
      </c>
      <c r="F1245" s="2">
        <f t="shared" si="463"/>
        <v>-0.83751774339663887</v>
      </c>
      <c r="G1245" s="2">
        <f t="shared" si="464"/>
        <v>-9.5779954696956171</v>
      </c>
      <c r="H1245" s="3">
        <f t="shared" si="465"/>
        <v>8.9097632276238185E-3</v>
      </c>
      <c r="I1245" s="3">
        <f t="shared" si="466"/>
        <v>-2.4681333011104746E-3</v>
      </c>
      <c r="J1245" s="3">
        <f t="shared" si="467"/>
        <v>-8.3751774339663892E-4</v>
      </c>
      <c r="K1245" s="3">
        <f t="shared" si="468"/>
        <v>-9.5779954696956181E-3</v>
      </c>
      <c r="M1245" s="3">
        <f t="shared" si="480"/>
        <v>11.597749250285485</v>
      </c>
      <c r="N1245" s="3">
        <f t="shared" si="481"/>
        <v>4.477664298477646</v>
      </c>
      <c r="O1245" s="3">
        <f t="shared" si="482"/>
        <v>8.9098115704731846</v>
      </c>
      <c r="P1245" s="3">
        <f t="shared" si="483"/>
        <v>-2.4675804440568982</v>
      </c>
      <c r="Q1245" s="3">
        <f t="shared" si="469"/>
        <v>-0.83752228762447933</v>
      </c>
      <c r="R1245" s="3">
        <f t="shared" si="470"/>
        <v>-9.5780474382586522</v>
      </c>
      <c r="S1245" s="3">
        <f t="shared" si="471"/>
        <v>8.9093928093293719</v>
      </c>
      <c r="T1245" s="3">
        <f t="shared" si="472"/>
        <v>-2.4723694677760277</v>
      </c>
      <c r="U1245" s="3">
        <f t="shared" si="473"/>
        <v>8.909392809329373E-3</v>
      </c>
      <c r="V1245" s="3">
        <f t="shared" si="474"/>
        <v>-2.4723694677760279E-3</v>
      </c>
      <c r="W1245" s="3">
        <f t="shared" si="475"/>
        <v>-0.8374829240769609</v>
      </c>
      <c r="X1245" s="3">
        <f>((m*gy-Cx*T1245)/m)</f>
        <v>-9.5775972700290541</v>
      </c>
      <c r="Y1245" s="3">
        <f t="shared" si="476"/>
        <v>-8.3748292407696096E-4</v>
      </c>
      <c r="Z1245" s="3">
        <f t="shared" si="477"/>
        <v>-9.5775972700290549E-3</v>
      </c>
      <c r="AA1245" t="b">
        <f t="shared" si="478"/>
        <v>1</v>
      </c>
    </row>
    <row r="1246" spans="1:27" x14ac:dyDescent="0.25">
      <c r="A1246" s="3">
        <v>122.900000000002</v>
      </c>
      <c r="B1246" s="3">
        <f t="shared" si="479"/>
        <v>11.607173299144355</v>
      </c>
      <c r="C1246" s="3">
        <f t="shared" si="484"/>
        <v>4.4810776231933387</v>
      </c>
      <c r="D1246" s="3">
        <f t="shared" si="485"/>
        <v>8.9089257098804211</v>
      </c>
      <c r="E1246" s="3">
        <f t="shared" si="486"/>
        <v>-2.4777112965801704</v>
      </c>
      <c r="F1246" s="2">
        <f t="shared" si="463"/>
        <v>-0.83743901672875953</v>
      </c>
      <c r="G1246" s="2">
        <f t="shared" si="464"/>
        <v>-9.5770951381214644</v>
      </c>
      <c r="H1246" s="3">
        <f t="shared" si="465"/>
        <v>8.9089257098804216E-3</v>
      </c>
      <c r="I1246" s="3">
        <f t="shared" si="466"/>
        <v>-2.4777112965801706E-3</v>
      </c>
      <c r="J1246" s="3">
        <f t="shared" si="467"/>
        <v>-8.3743901672875959E-4</v>
      </c>
      <c r="K1246" s="3">
        <f t="shared" si="468"/>
        <v>-9.5770951381214647E-3</v>
      </c>
      <c r="M1246" s="3">
        <f t="shared" si="480"/>
        <v>11.606658643094814</v>
      </c>
      <c r="N1246" s="3">
        <f t="shared" si="481"/>
        <v>4.4751919290098696</v>
      </c>
      <c r="O1246" s="3">
        <f t="shared" si="482"/>
        <v>8.9089740875491081</v>
      </c>
      <c r="P1246" s="3">
        <f t="shared" si="483"/>
        <v>-2.4771580413269274</v>
      </c>
      <c r="Q1246" s="3">
        <f t="shared" si="469"/>
        <v>-0.83744356422961608</v>
      </c>
      <c r="R1246" s="3">
        <f t="shared" si="470"/>
        <v>-9.5771471441152691</v>
      </c>
      <c r="S1246" s="3">
        <f t="shared" si="471"/>
        <v>8.9085553657669934</v>
      </c>
      <c r="T1246" s="3">
        <f t="shared" si="472"/>
        <v>-2.4819466148989848</v>
      </c>
      <c r="U1246" s="3">
        <f t="shared" si="473"/>
        <v>8.9085553657669934E-3</v>
      </c>
      <c r="V1246" s="3">
        <f t="shared" si="474"/>
        <v>-2.4819466148989851E-3</v>
      </c>
      <c r="W1246" s="3">
        <f t="shared" si="475"/>
        <v>-0.83740420438209728</v>
      </c>
      <c r="X1246" s="3">
        <f>((m*gy-Cx*T1246)/m)</f>
        <v>-9.5766970181994964</v>
      </c>
      <c r="Y1246" s="3">
        <f t="shared" si="476"/>
        <v>-8.3740420438209733E-4</v>
      </c>
      <c r="Z1246" s="3">
        <f t="shared" si="477"/>
        <v>-9.5766970181994961E-3</v>
      </c>
      <c r="AA1246" t="b">
        <f t="shared" si="478"/>
        <v>1</v>
      </c>
    </row>
    <row r="1247" spans="1:27" x14ac:dyDescent="0.25">
      <c r="A1247" s="3">
        <v>123.000000000002</v>
      </c>
      <c r="B1247" s="3">
        <f t="shared" si="479"/>
        <v>11.616082224854235</v>
      </c>
      <c r="C1247" s="3">
        <f t="shared" si="484"/>
        <v>4.4785999118967581</v>
      </c>
      <c r="D1247" s="3">
        <f t="shared" si="485"/>
        <v>8.9080882708636917</v>
      </c>
      <c r="E1247" s="3">
        <f t="shared" si="486"/>
        <v>-2.487288391718292</v>
      </c>
      <c r="F1247" s="2">
        <f t="shared" si="463"/>
        <v>-0.83736029746118701</v>
      </c>
      <c r="G1247" s="2">
        <f t="shared" si="464"/>
        <v>-9.5761948911784813</v>
      </c>
      <c r="H1247" s="3">
        <f t="shared" si="465"/>
        <v>8.9080882708636924E-3</v>
      </c>
      <c r="I1247" s="3">
        <f t="shared" si="466"/>
        <v>-2.4872883917182922E-3</v>
      </c>
      <c r="J1247" s="3">
        <f t="shared" si="467"/>
        <v>-8.3736029746118708E-4</v>
      </c>
      <c r="K1247" s="3">
        <f t="shared" si="468"/>
        <v>-9.5761948911784814E-3</v>
      </c>
      <c r="M1247" s="3">
        <f t="shared" si="480"/>
        <v>11.615567198460582</v>
      </c>
      <c r="N1247" s="3">
        <f t="shared" si="481"/>
        <v>4.4727099823949708</v>
      </c>
      <c r="O1247" s="3">
        <f t="shared" si="482"/>
        <v>8.9081366833447255</v>
      </c>
      <c r="P1247" s="3">
        <f t="shared" si="483"/>
        <v>-2.486734738345127</v>
      </c>
      <c r="Q1247" s="3">
        <f t="shared" si="469"/>
        <v>-0.83736484823440416</v>
      </c>
      <c r="R1247" s="3">
        <f t="shared" si="470"/>
        <v>-9.5762469345955594</v>
      </c>
      <c r="S1247" s="3">
        <f t="shared" si="471"/>
        <v>8.9077180009206085</v>
      </c>
      <c r="T1247" s="3">
        <f t="shared" si="472"/>
        <v>-2.4915228618124248</v>
      </c>
      <c r="U1247" s="3">
        <f t="shared" si="473"/>
        <v>8.9077180009206093E-3</v>
      </c>
      <c r="V1247" s="3">
        <f t="shared" si="474"/>
        <v>-2.4915228618124247E-3</v>
      </c>
      <c r="W1247" s="3">
        <f t="shared" si="475"/>
        <v>-0.83732549208653706</v>
      </c>
      <c r="X1247" s="3">
        <f>((m*gy-Cx*T1247)/m)</f>
        <v>-9.575796850989633</v>
      </c>
      <c r="Y1247" s="3">
        <f t="shared" si="476"/>
        <v>-8.3732549208653708E-4</v>
      </c>
      <c r="Z1247" s="3">
        <f t="shared" si="477"/>
        <v>-9.5757968509896339E-3</v>
      </c>
      <c r="AA1247" t="b">
        <f t="shared" si="478"/>
        <v>1</v>
      </c>
    </row>
    <row r="1248" spans="1:27" x14ac:dyDescent="0.25">
      <c r="A1248" s="3">
        <v>123.100000000002</v>
      </c>
      <c r="B1248" s="3">
        <f t="shared" si="479"/>
        <v>11.6249903131251</v>
      </c>
      <c r="C1248" s="3">
        <f t="shared" si="484"/>
        <v>4.4761126235050401</v>
      </c>
      <c r="D1248" s="3">
        <f t="shared" si="485"/>
        <v>8.9072509105662299</v>
      </c>
      <c r="E1248" s="3">
        <f t="shared" si="486"/>
        <v>-2.4968645866094703</v>
      </c>
      <c r="F1248" s="2">
        <f t="shared" si="463"/>
        <v>-0.83728158559322563</v>
      </c>
      <c r="G1248" s="2">
        <f t="shared" si="464"/>
        <v>-9.5752947288587116</v>
      </c>
      <c r="H1248" s="3">
        <f t="shared" si="465"/>
        <v>8.9072509105662303E-3</v>
      </c>
      <c r="I1248" s="3">
        <f t="shared" si="466"/>
        <v>-2.4968645866094703E-3</v>
      </c>
      <c r="J1248" s="3">
        <f t="shared" si="467"/>
        <v>-8.3728158559322565E-4</v>
      </c>
      <c r="K1248" s="3">
        <f t="shared" si="468"/>
        <v>-9.5752947288587111E-3</v>
      </c>
      <c r="M1248" s="3">
        <f t="shared" si="480"/>
        <v>11.624474916461502</v>
      </c>
      <c r="N1248" s="3">
        <f t="shared" si="481"/>
        <v>4.4702184595331582</v>
      </c>
      <c r="O1248" s="3">
        <f t="shared" si="482"/>
        <v>8.9072993578526383</v>
      </c>
      <c r="P1248" s="3">
        <f t="shared" si="483"/>
        <v>-2.4963105351961166</v>
      </c>
      <c r="Q1248" s="3">
        <f t="shared" si="469"/>
        <v>-0.83728613963814791</v>
      </c>
      <c r="R1248" s="3">
        <f t="shared" si="470"/>
        <v>-9.575346809691565</v>
      </c>
      <c r="S1248" s="3">
        <f t="shared" si="471"/>
        <v>8.9068807147828188</v>
      </c>
      <c r="T1248" s="3">
        <f t="shared" si="472"/>
        <v>-2.5010982086009625</v>
      </c>
      <c r="U1248" s="3">
        <f t="shared" si="473"/>
        <v>8.9068807147828187E-3</v>
      </c>
      <c r="V1248" s="3">
        <f t="shared" si="474"/>
        <v>-2.5010982086009627E-3</v>
      </c>
      <c r="W1248" s="3">
        <f t="shared" si="475"/>
        <v>-0.83724678718958501</v>
      </c>
      <c r="X1248" s="3">
        <f>((m*gy-Cx*T1248)/m)</f>
        <v>-9.5748967683915094</v>
      </c>
      <c r="Y1248" s="3">
        <f t="shared" si="476"/>
        <v>-8.3724678718958504E-4</v>
      </c>
      <c r="Z1248" s="3">
        <f t="shared" si="477"/>
        <v>-9.5748967683915095E-3</v>
      </c>
      <c r="AA1248" t="b">
        <f t="shared" si="478"/>
        <v>1</v>
      </c>
    </row>
    <row r="1249" spans="1:27" x14ac:dyDescent="0.25">
      <c r="A1249" s="3">
        <v>123.20000000000201</v>
      </c>
      <c r="B1249" s="3">
        <f t="shared" si="479"/>
        <v>11.633897564035665</v>
      </c>
      <c r="C1249" s="3">
        <f t="shared" si="484"/>
        <v>4.4736157589184309</v>
      </c>
      <c r="D1249" s="3">
        <f t="shared" si="485"/>
        <v>8.906413628980637</v>
      </c>
      <c r="E1249" s="3">
        <f t="shared" si="486"/>
        <v>-2.5064398813383288</v>
      </c>
      <c r="F1249" s="2">
        <f t="shared" si="463"/>
        <v>-0.83720288112417973</v>
      </c>
      <c r="G1249" s="2">
        <f t="shared" si="464"/>
        <v>-9.5743946511541971</v>
      </c>
      <c r="H1249" s="3">
        <f t="shared" si="465"/>
        <v>8.9064136289806368E-3</v>
      </c>
      <c r="I1249" s="3">
        <f t="shared" si="466"/>
        <v>-2.5064398813383288E-3</v>
      </c>
      <c r="J1249" s="3">
        <f t="shared" si="467"/>
        <v>-8.372028811241798E-4</v>
      </c>
      <c r="K1249" s="3">
        <f t="shared" si="468"/>
        <v>-9.5743946511541965E-3</v>
      </c>
      <c r="M1249" s="3">
        <f t="shared" si="480"/>
        <v>11.633381797176284</v>
      </c>
      <c r="N1249" s="3">
        <f t="shared" si="481"/>
        <v>4.4677173613245573</v>
      </c>
      <c r="O1249" s="3">
        <f t="shared" si="482"/>
        <v>8.9064621110654478</v>
      </c>
      <c r="P1249" s="3">
        <f t="shared" si="483"/>
        <v>-2.5058854319645079</v>
      </c>
      <c r="Q1249" s="3">
        <f t="shared" si="469"/>
        <v>-0.837207438440152</v>
      </c>
      <c r="R1249" s="3">
        <f t="shared" si="470"/>
        <v>-9.5744467693953368</v>
      </c>
      <c r="S1249" s="3">
        <f t="shared" si="471"/>
        <v>8.9060435073462276</v>
      </c>
      <c r="T1249" s="3">
        <f t="shared" si="472"/>
        <v>-2.5106726553492056</v>
      </c>
      <c r="U1249" s="3">
        <f t="shared" si="473"/>
        <v>8.9060435073462282E-3</v>
      </c>
      <c r="V1249" s="3">
        <f t="shared" si="474"/>
        <v>-2.5106726553492057E-3</v>
      </c>
      <c r="W1249" s="3">
        <f t="shared" si="475"/>
        <v>-0.83716808969054546</v>
      </c>
      <c r="X1249" s="3">
        <f>((m*gy-Cx*T1249)/m)</f>
        <v>-9.5739967703971764</v>
      </c>
      <c r="Y1249" s="3">
        <f t="shared" si="476"/>
        <v>-8.3716808969054547E-4</v>
      </c>
      <c r="Z1249" s="3">
        <f t="shared" si="477"/>
        <v>-9.5739967703971762E-3</v>
      </c>
      <c r="AA1249" t="b">
        <f t="shared" si="478"/>
        <v>1</v>
      </c>
    </row>
    <row r="1250" spans="1:27" x14ac:dyDescent="0.25">
      <c r="A1250" s="3">
        <v>123.300000000002</v>
      </c>
      <c r="B1250" s="3">
        <f t="shared" si="479"/>
        <v>11.642803977664647</v>
      </c>
      <c r="C1250" s="3">
        <f t="shared" si="484"/>
        <v>4.471109319037093</v>
      </c>
      <c r="D1250" s="3">
        <f t="shared" si="485"/>
        <v>8.9055764260995129</v>
      </c>
      <c r="E1250" s="3">
        <f t="shared" si="486"/>
        <v>-2.516014275989483</v>
      </c>
      <c r="F1250" s="2">
        <f t="shared" si="463"/>
        <v>-0.83712418405335409</v>
      </c>
      <c r="G1250" s="2">
        <f t="shared" si="464"/>
        <v>-9.5734946580569904</v>
      </c>
      <c r="H1250" s="3">
        <f t="shared" si="465"/>
        <v>8.9055764260995134E-3</v>
      </c>
      <c r="I1250" s="3">
        <f t="shared" si="466"/>
        <v>-2.516014275989483E-3</v>
      </c>
      <c r="J1250" s="3">
        <f t="shared" si="467"/>
        <v>-8.3712418405335412E-4</v>
      </c>
      <c r="K1250" s="3">
        <f t="shared" si="468"/>
        <v>-9.5734946580569909E-3</v>
      </c>
      <c r="M1250" s="3">
        <f t="shared" si="480"/>
        <v>11.642287840683631</v>
      </c>
      <c r="N1250" s="3">
        <f t="shared" si="481"/>
        <v>4.4652066886692081</v>
      </c>
      <c r="O1250" s="3">
        <f t="shared" si="482"/>
        <v>8.9056249429757575</v>
      </c>
      <c r="P1250" s="3">
        <f t="shared" si="483"/>
        <v>-2.5154594287349052</v>
      </c>
      <c r="Q1250" s="3">
        <f t="shared" si="469"/>
        <v>-0.83712874463972109</v>
      </c>
      <c r="R1250" s="3">
        <f t="shared" si="470"/>
        <v>-9.5735468136989201</v>
      </c>
      <c r="S1250" s="3">
        <f t="shared" si="471"/>
        <v>8.9052063786034381</v>
      </c>
      <c r="T1250" s="3">
        <f t="shared" si="472"/>
        <v>-2.5202462021417547</v>
      </c>
      <c r="U1250" s="3">
        <f t="shared" si="473"/>
        <v>8.9052063786034391E-3</v>
      </c>
      <c r="V1250" s="3">
        <f t="shared" si="474"/>
        <v>-2.5202462021417546E-3</v>
      </c>
      <c r="W1250" s="3">
        <f t="shared" si="475"/>
        <v>-0.83708939958872308</v>
      </c>
      <c r="X1250" s="3">
        <f>((m*gy-Cx*T1250)/m)</f>
        <v>-9.5730968569986761</v>
      </c>
      <c r="Y1250" s="3">
        <f t="shared" si="476"/>
        <v>-8.3708939958872307E-4</v>
      </c>
      <c r="Z1250" s="3">
        <f t="shared" si="477"/>
        <v>-9.5730968569986766E-3</v>
      </c>
      <c r="AA1250" t="b">
        <f t="shared" si="478"/>
        <v>1</v>
      </c>
    </row>
    <row r="1251" spans="1:27" x14ac:dyDescent="0.25">
      <c r="A1251" s="3">
        <v>123.400000000002</v>
      </c>
      <c r="B1251" s="3">
        <f t="shared" si="479"/>
        <v>11.651709554090747</v>
      </c>
      <c r="C1251" s="3">
        <f t="shared" si="484"/>
        <v>4.4685933047611037</v>
      </c>
      <c r="D1251" s="3">
        <f t="shared" si="485"/>
        <v>8.904739301915459</v>
      </c>
      <c r="E1251" s="3">
        <f t="shared" si="486"/>
        <v>-2.5255877706475398</v>
      </c>
      <c r="F1251" s="2">
        <f t="shared" si="463"/>
        <v>-0.83704549438005316</v>
      </c>
      <c r="G1251" s="2">
        <f t="shared" si="464"/>
        <v>-9.5725947495591335</v>
      </c>
      <c r="H1251" s="3">
        <f t="shared" si="465"/>
        <v>8.9047393019154597E-3</v>
      </c>
      <c r="I1251" s="3">
        <f t="shared" si="466"/>
        <v>-2.5255877706475399E-3</v>
      </c>
      <c r="J1251" s="3">
        <f t="shared" si="467"/>
        <v>-8.3704549438005319E-4</v>
      </c>
      <c r="K1251" s="3">
        <f t="shared" si="468"/>
        <v>-9.5725947495591338E-3</v>
      </c>
      <c r="M1251" s="3">
        <f t="shared" si="480"/>
        <v>11.651193047062234</v>
      </c>
      <c r="N1251" s="3">
        <f t="shared" si="481"/>
        <v>4.4626864424670663</v>
      </c>
      <c r="O1251" s="3">
        <f t="shared" si="482"/>
        <v>8.9047878535761686</v>
      </c>
      <c r="P1251" s="3">
        <f t="shared" si="483"/>
        <v>-2.5250325255919037</v>
      </c>
      <c r="Q1251" s="3">
        <f t="shared" si="469"/>
        <v>-0.83705005823615986</v>
      </c>
      <c r="R1251" s="3">
        <f t="shared" si="470"/>
        <v>-9.5726469425943623</v>
      </c>
      <c r="S1251" s="3">
        <f t="shared" si="471"/>
        <v>8.90436932854705</v>
      </c>
      <c r="T1251" s="3">
        <f t="shared" si="472"/>
        <v>-2.5298188490632008</v>
      </c>
      <c r="U1251" s="3">
        <f t="shared" si="473"/>
        <v>8.9043693285470495E-3</v>
      </c>
      <c r="V1251" s="3">
        <f t="shared" si="474"/>
        <v>-2.5298188490632009E-3</v>
      </c>
      <c r="W1251" s="3">
        <f t="shared" si="475"/>
        <v>-0.83701071688342255</v>
      </c>
      <c r="X1251" s="3">
        <f>((m*gy-Cx*T1251)/m)</f>
        <v>-9.5721970281880608</v>
      </c>
      <c r="Y1251" s="3">
        <f t="shared" si="476"/>
        <v>-8.3701071688342254E-4</v>
      </c>
      <c r="Z1251" s="3">
        <f t="shared" si="477"/>
        <v>-9.5721970281880606E-3</v>
      </c>
      <c r="AA1251" t="b">
        <f t="shared" si="478"/>
        <v>1</v>
      </c>
    </row>
    <row r="1252" spans="1:27" x14ac:dyDescent="0.25">
      <c r="A1252" s="3">
        <v>123.500000000002</v>
      </c>
      <c r="B1252" s="3">
        <f t="shared" si="479"/>
        <v>11.660614293392662</v>
      </c>
      <c r="C1252" s="3">
        <f t="shared" si="484"/>
        <v>4.4660677169904561</v>
      </c>
      <c r="D1252" s="3">
        <f t="shared" si="485"/>
        <v>8.9039022564210786</v>
      </c>
      <c r="E1252" s="3">
        <f t="shared" si="486"/>
        <v>-2.5351603653970991</v>
      </c>
      <c r="F1252" s="2">
        <f t="shared" si="463"/>
        <v>-0.83696681210358137</v>
      </c>
      <c r="G1252" s="2">
        <f t="shared" si="464"/>
        <v>-9.5716949256526735</v>
      </c>
      <c r="H1252" s="3">
        <f t="shared" si="465"/>
        <v>8.9039022564210788E-3</v>
      </c>
      <c r="I1252" s="3">
        <f t="shared" si="466"/>
        <v>-2.5351603653970991E-3</v>
      </c>
      <c r="J1252" s="3">
        <f t="shared" si="467"/>
        <v>-8.369668121035814E-4</v>
      </c>
      <c r="K1252" s="3">
        <f t="shared" si="468"/>
        <v>-9.571694925652673E-3</v>
      </c>
      <c r="M1252" s="3">
        <f t="shared" si="480"/>
        <v>11.660097416390782</v>
      </c>
      <c r="N1252" s="3">
        <f t="shared" si="481"/>
        <v>4.460156623618003</v>
      </c>
      <c r="O1252" s="3">
        <f t="shared" si="482"/>
        <v>8.9039508428592846</v>
      </c>
      <c r="P1252" s="3">
        <f t="shared" si="483"/>
        <v>-2.5346047226200916</v>
      </c>
      <c r="Q1252" s="3">
        <f t="shared" si="469"/>
        <v>-0.83697137922877274</v>
      </c>
      <c r="R1252" s="3">
        <f t="shared" si="470"/>
        <v>-9.5717471560737124</v>
      </c>
      <c r="S1252" s="3">
        <f t="shared" si="471"/>
        <v>8.9035323571696701</v>
      </c>
      <c r="T1252" s="3">
        <f t="shared" si="472"/>
        <v>-2.5393905961981287</v>
      </c>
      <c r="U1252" s="3">
        <f t="shared" si="473"/>
        <v>8.903532357169671E-3</v>
      </c>
      <c r="V1252" s="3">
        <f t="shared" si="474"/>
        <v>-2.5393905961981289E-3</v>
      </c>
      <c r="W1252" s="3">
        <f t="shared" si="475"/>
        <v>-0.83693204157394896</v>
      </c>
      <c r="X1252" s="3">
        <f>((m*gy-Cx*T1252)/m)</f>
        <v>-9.5712972839573762</v>
      </c>
      <c r="Y1252" s="3">
        <f t="shared" si="476"/>
        <v>-8.3693204157394901E-4</v>
      </c>
      <c r="Z1252" s="3">
        <f t="shared" si="477"/>
        <v>-9.5712972839573762E-3</v>
      </c>
      <c r="AA1252" t="b">
        <f t="shared" si="478"/>
        <v>1</v>
      </c>
    </row>
    <row r="1253" spans="1:27" x14ac:dyDescent="0.25">
      <c r="A1253" s="3">
        <v>123.600000000002</v>
      </c>
      <c r="B1253" s="3">
        <f t="shared" si="479"/>
        <v>11.669518195649083</v>
      </c>
      <c r="C1253" s="3">
        <f t="shared" si="484"/>
        <v>4.4635325566250588</v>
      </c>
      <c r="D1253" s="3">
        <f t="shared" si="485"/>
        <v>8.9030652896089748</v>
      </c>
      <c r="E1253" s="3">
        <f t="shared" si="486"/>
        <v>-2.5447320603227519</v>
      </c>
      <c r="F1253" s="2">
        <f t="shared" si="463"/>
        <v>-0.83688813722324351</v>
      </c>
      <c r="G1253" s="2">
        <f t="shared" si="464"/>
        <v>-9.5707951863296632</v>
      </c>
      <c r="H1253" s="3">
        <f t="shared" si="465"/>
        <v>8.9030652896089756E-3</v>
      </c>
      <c r="I1253" s="3">
        <f t="shared" si="466"/>
        <v>-2.5447320603227521E-3</v>
      </c>
      <c r="J1253" s="3">
        <f t="shared" si="467"/>
        <v>-8.3688813722324355E-4</v>
      </c>
      <c r="K1253" s="3">
        <f t="shared" si="468"/>
        <v>-9.5707951863296635E-3</v>
      </c>
      <c r="M1253" s="3">
        <f t="shared" si="480"/>
        <v>11.669000948747952</v>
      </c>
      <c r="N1253" s="3">
        <f t="shared" si="481"/>
        <v>4.4576172330218045</v>
      </c>
      <c r="O1253" s="3">
        <f t="shared" si="482"/>
        <v>8.9031139108177104</v>
      </c>
      <c r="P1253" s="3">
        <f t="shared" si="483"/>
        <v>-2.5441760199040488</v>
      </c>
      <c r="Q1253" s="3">
        <f t="shared" si="469"/>
        <v>-0.83689270761686474</v>
      </c>
      <c r="R1253" s="3">
        <f t="shared" si="470"/>
        <v>-9.5708474541290194</v>
      </c>
      <c r="S1253" s="3">
        <f t="shared" si="471"/>
        <v>8.9026954644639016</v>
      </c>
      <c r="T1253" s="3">
        <f t="shared" si="472"/>
        <v>-2.5489614436311134</v>
      </c>
      <c r="U1253" s="3">
        <f t="shared" si="473"/>
        <v>8.9026954644639018E-3</v>
      </c>
      <c r="V1253" s="3">
        <f t="shared" si="474"/>
        <v>-2.5489614436311134E-3</v>
      </c>
      <c r="W1253" s="3">
        <f t="shared" si="475"/>
        <v>-0.83685337365960666</v>
      </c>
      <c r="X1253" s="3">
        <f>((m*gy-Cx*T1253)/m)</f>
        <v>-9.5703976242986748</v>
      </c>
      <c r="Y1253" s="3">
        <f t="shared" si="476"/>
        <v>-8.3685337365960665E-4</v>
      </c>
      <c r="Z1253" s="3">
        <f t="shared" si="477"/>
        <v>-9.5703976242986748E-3</v>
      </c>
      <c r="AA1253" t="b">
        <f t="shared" si="478"/>
        <v>1</v>
      </c>
    </row>
    <row r="1254" spans="1:27" x14ac:dyDescent="0.25">
      <c r="A1254" s="3">
        <v>123.70000000000201</v>
      </c>
      <c r="B1254" s="3">
        <f t="shared" si="479"/>
        <v>11.678421260938691</v>
      </c>
      <c r="C1254" s="3">
        <f t="shared" si="484"/>
        <v>4.4609878245647359</v>
      </c>
      <c r="D1254" s="3">
        <f t="shared" si="485"/>
        <v>8.902228401471751</v>
      </c>
      <c r="E1254" s="3">
        <f t="shared" si="486"/>
        <v>-2.5543028555090816</v>
      </c>
      <c r="F1254" s="2">
        <f t="shared" si="463"/>
        <v>-0.83680946973834458</v>
      </c>
      <c r="G1254" s="2">
        <f t="shared" si="464"/>
        <v>-9.5698955315821479</v>
      </c>
      <c r="H1254" s="3">
        <f t="shared" si="465"/>
        <v>8.9022284014717516E-3</v>
      </c>
      <c r="I1254" s="3">
        <f t="shared" si="466"/>
        <v>-2.5543028555090816E-3</v>
      </c>
      <c r="J1254" s="3">
        <f t="shared" si="467"/>
        <v>-8.3680946973834457E-4</v>
      </c>
      <c r="K1254" s="3">
        <f t="shared" si="468"/>
        <v>-9.5698955315821482E-3</v>
      </c>
      <c r="M1254" s="3">
        <f t="shared" si="480"/>
        <v>11.677903644212416</v>
      </c>
      <c r="N1254" s="3">
        <f t="shared" si="481"/>
        <v>4.4550682715781731</v>
      </c>
      <c r="O1254" s="3">
        <f t="shared" si="482"/>
        <v>8.9022770574440511</v>
      </c>
      <c r="P1254" s="3">
        <f t="shared" si="483"/>
        <v>-2.5537464175283473</v>
      </c>
      <c r="Q1254" s="3">
        <f t="shared" si="469"/>
        <v>-0.83681404339974075</v>
      </c>
      <c r="R1254" s="3">
        <f t="shared" si="470"/>
        <v>-9.5699478367523376</v>
      </c>
      <c r="S1254" s="3">
        <f t="shared" si="471"/>
        <v>8.9018586504223514</v>
      </c>
      <c r="T1254" s="3">
        <f t="shared" si="472"/>
        <v>-2.5585313914467234</v>
      </c>
      <c r="U1254" s="3">
        <f t="shared" si="473"/>
        <v>8.9018586504223517E-3</v>
      </c>
      <c r="V1254" s="3">
        <f t="shared" si="474"/>
        <v>-2.5585313914467233E-3</v>
      </c>
      <c r="W1254" s="3">
        <f t="shared" si="475"/>
        <v>-0.83677471313970098</v>
      </c>
      <c r="X1254" s="3">
        <f>((m*gy-Cx*T1254)/m)</f>
        <v>-9.5694980492040091</v>
      </c>
      <c r="Y1254" s="3">
        <f t="shared" si="476"/>
        <v>-8.3677471313970103E-4</v>
      </c>
      <c r="Z1254" s="3">
        <f t="shared" si="477"/>
        <v>-9.5694980492040099E-3</v>
      </c>
      <c r="AA1254" t="b">
        <f t="shared" si="478"/>
        <v>1</v>
      </c>
    </row>
    <row r="1255" spans="1:27" x14ac:dyDescent="0.25">
      <c r="A1255" s="3">
        <v>123.800000000002</v>
      </c>
      <c r="B1255" s="3">
        <f t="shared" si="479"/>
        <v>11.687323489340162</v>
      </c>
      <c r="C1255" s="3">
        <f t="shared" si="484"/>
        <v>4.4584335217092264</v>
      </c>
      <c r="D1255" s="3">
        <f t="shared" si="485"/>
        <v>8.9013915920020121</v>
      </c>
      <c r="E1255" s="3">
        <f t="shared" si="486"/>
        <v>-2.5638727510406638</v>
      </c>
      <c r="F1255" s="2">
        <f t="shared" si="463"/>
        <v>-0.83673080964818902</v>
      </c>
      <c r="G1255" s="2">
        <f t="shared" si="464"/>
        <v>-9.5689959614021785</v>
      </c>
      <c r="H1255" s="3">
        <f t="shared" si="465"/>
        <v>8.9013915920020115E-3</v>
      </c>
      <c r="I1255" s="3">
        <f t="shared" si="466"/>
        <v>-2.5638727510406637E-3</v>
      </c>
      <c r="J1255" s="3">
        <f t="shared" si="467"/>
        <v>-8.3673080964818904E-4</v>
      </c>
      <c r="K1255" s="3">
        <f t="shared" si="468"/>
        <v>-9.5689959614021786E-3</v>
      </c>
      <c r="M1255" s="3">
        <f t="shared" si="480"/>
        <v>11.686805502862837</v>
      </c>
      <c r="N1255" s="3">
        <f t="shared" si="481"/>
        <v>4.4525097401867262</v>
      </c>
      <c r="O1255" s="3">
        <f t="shared" si="482"/>
        <v>8.9014402827309116</v>
      </c>
      <c r="P1255" s="3">
        <f t="shared" si="483"/>
        <v>-2.5633159155775513</v>
      </c>
      <c r="Q1255" s="3">
        <f t="shared" si="469"/>
        <v>-0.83673538657670554</v>
      </c>
      <c r="R1255" s="3">
        <f t="shared" si="470"/>
        <v>-9.5690483039357108</v>
      </c>
      <c r="S1255" s="3">
        <f t="shared" si="471"/>
        <v>8.9010219150376226</v>
      </c>
      <c r="T1255" s="3">
        <f t="shared" si="472"/>
        <v>-2.5681004397295193</v>
      </c>
      <c r="U1255" s="3">
        <f t="shared" si="473"/>
        <v>8.9010219150376223E-3</v>
      </c>
      <c r="V1255" s="3">
        <f t="shared" si="474"/>
        <v>-2.5681004397295195E-3</v>
      </c>
      <c r="W1255" s="3">
        <f t="shared" si="475"/>
        <v>-0.83669606001353647</v>
      </c>
      <c r="X1255" s="3">
        <f>((m*gy-Cx*T1255)/m)</f>
        <v>-9.5685985586654247</v>
      </c>
      <c r="Y1255" s="3">
        <f t="shared" si="476"/>
        <v>-8.3669606001353651E-4</v>
      </c>
      <c r="Z1255" s="3">
        <f t="shared" si="477"/>
        <v>-9.5685985586654258E-3</v>
      </c>
      <c r="AA1255" t="b">
        <f t="shared" si="478"/>
        <v>1</v>
      </c>
    </row>
    <row r="1256" spans="1:27" x14ac:dyDescent="0.25">
      <c r="A1256" s="3">
        <v>123.900000000002</v>
      </c>
      <c r="B1256" s="3">
        <f t="shared" si="479"/>
        <v>11.696224880932164</v>
      </c>
      <c r="C1256" s="3">
        <f t="shared" si="484"/>
        <v>4.4558696489581857</v>
      </c>
      <c r="D1256" s="3">
        <f t="shared" si="485"/>
        <v>8.9005548611923633</v>
      </c>
      <c r="E1256" s="3">
        <f t="shared" si="486"/>
        <v>-2.5734417470020658</v>
      </c>
      <c r="F1256" s="2">
        <f t="shared" si="463"/>
        <v>-0.83665215695208206</v>
      </c>
      <c r="G1256" s="2">
        <f t="shared" si="464"/>
        <v>-9.5680964757818057</v>
      </c>
      <c r="H1256" s="3">
        <f t="shared" si="465"/>
        <v>8.9005548611923637E-3</v>
      </c>
      <c r="I1256" s="3">
        <f t="shared" si="466"/>
        <v>-2.5734417470020658E-3</v>
      </c>
      <c r="J1256" s="3">
        <f t="shared" si="467"/>
        <v>-8.3665215695208209E-4</v>
      </c>
      <c r="K1256" s="3">
        <f t="shared" si="468"/>
        <v>-9.5680964757818062E-3</v>
      </c>
      <c r="M1256" s="3">
        <f t="shared" si="480"/>
        <v>11.695706524777876</v>
      </c>
      <c r="N1256" s="3">
        <f t="shared" si="481"/>
        <v>4.4499416397469966</v>
      </c>
      <c r="O1256" s="3">
        <f t="shared" si="482"/>
        <v>8.9006035866708988</v>
      </c>
      <c r="P1256" s="3">
        <f t="shared" si="483"/>
        <v>-2.5728845141362169</v>
      </c>
      <c r="Q1256" s="3">
        <f t="shared" si="469"/>
        <v>-0.83665673714706446</v>
      </c>
      <c r="R1256" s="3">
        <f t="shared" si="470"/>
        <v>-9.5681488556711969</v>
      </c>
      <c r="S1256" s="3">
        <f t="shared" si="471"/>
        <v>8.9001852583023258</v>
      </c>
      <c r="T1256" s="3">
        <f t="shared" si="472"/>
        <v>-2.5776685885640527</v>
      </c>
      <c r="U1256" s="3">
        <f t="shared" si="473"/>
        <v>8.9001852583023254E-3</v>
      </c>
      <c r="V1256" s="3">
        <f t="shared" si="474"/>
        <v>-2.5776685885640529E-3</v>
      </c>
      <c r="W1256" s="3">
        <f t="shared" si="475"/>
        <v>-0.83661741428041858</v>
      </c>
      <c r="X1256" s="3">
        <f>((m*gy-Cx*T1256)/m)</f>
        <v>-9.5676991526749795</v>
      </c>
      <c r="Y1256" s="3">
        <f t="shared" si="476"/>
        <v>-8.3661741428041857E-4</v>
      </c>
      <c r="Z1256" s="3">
        <f t="shared" si="477"/>
        <v>-9.5676991526749793E-3</v>
      </c>
      <c r="AA1256" t="b">
        <f t="shared" si="478"/>
        <v>1</v>
      </c>
    </row>
    <row r="1257" spans="1:27" x14ac:dyDescent="0.25">
      <c r="A1257" s="3">
        <v>124.000000000003</v>
      </c>
      <c r="B1257" s="3">
        <f t="shared" si="479"/>
        <v>11.705125435793356</v>
      </c>
      <c r="C1257" s="3">
        <f t="shared" si="484"/>
        <v>4.4532962072111832</v>
      </c>
      <c r="D1257" s="3">
        <f t="shared" si="485"/>
        <v>8.8997182090354112</v>
      </c>
      <c r="E1257" s="3">
        <f t="shared" si="486"/>
        <v>-2.5830098434778477</v>
      </c>
      <c r="F1257" s="2">
        <f t="shared" si="463"/>
        <v>-0.83657351164932869</v>
      </c>
      <c r="G1257" s="2">
        <f t="shared" si="464"/>
        <v>-9.5671970747130821</v>
      </c>
      <c r="H1257" s="3">
        <f t="shared" si="465"/>
        <v>8.8997182090354114E-3</v>
      </c>
      <c r="I1257" s="3">
        <f t="shared" si="466"/>
        <v>-2.5830098434778477E-3</v>
      </c>
      <c r="J1257" s="3">
        <f t="shared" si="467"/>
        <v>-8.3657351164932866E-4</v>
      </c>
      <c r="K1257" s="3">
        <f t="shared" si="468"/>
        <v>-9.5671970747130824E-3</v>
      </c>
      <c r="M1257" s="3">
        <f t="shared" si="480"/>
        <v>11.704606710036177</v>
      </c>
      <c r="N1257" s="3">
        <f t="shared" si="481"/>
        <v>4.447363971158433</v>
      </c>
      <c r="O1257" s="3">
        <f t="shared" si="482"/>
        <v>8.8997669692566177</v>
      </c>
      <c r="P1257" s="3">
        <f t="shared" si="483"/>
        <v>-2.5824522132888919</v>
      </c>
      <c r="Q1257" s="3">
        <f t="shared" si="469"/>
        <v>-0.83657809511012204</v>
      </c>
      <c r="R1257" s="3">
        <f t="shared" si="470"/>
        <v>-9.5672494919508448</v>
      </c>
      <c r="S1257" s="3">
        <f t="shared" si="471"/>
        <v>8.8993486802090622</v>
      </c>
      <c r="T1257" s="3">
        <f t="shared" si="472"/>
        <v>-2.5872358380348675</v>
      </c>
      <c r="U1257" s="3">
        <f t="shared" si="473"/>
        <v>8.8993486802090623E-3</v>
      </c>
      <c r="V1257" s="3">
        <f t="shared" si="474"/>
        <v>-2.5872358380348674E-3</v>
      </c>
      <c r="W1257" s="3">
        <f t="shared" si="475"/>
        <v>-0.83653877593965176</v>
      </c>
      <c r="X1257" s="3">
        <f>((m*gy-Cx*T1257)/m)</f>
        <v>-9.5667998312247242</v>
      </c>
      <c r="Y1257" s="3">
        <f t="shared" si="476"/>
        <v>-8.3653877593965178E-4</v>
      </c>
      <c r="Z1257" s="3">
        <f t="shared" si="477"/>
        <v>-9.5667998312247236E-3</v>
      </c>
      <c r="AA1257" t="b">
        <f t="shared" si="478"/>
        <v>1</v>
      </c>
    </row>
    <row r="1258" spans="1:27" x14ac:dyDescent="0.25">
      <c r="A1258" s="3">
        <v>124.100000000002</v>
      </c>
      <c r="B1258" s="3">
        <f t="shared" si="479"/>
        <v>11.714025154002391</v>
      </c>
      <c r="C1258" s="3">
        <f t="shared" si="484"/>
        <v>4.4507131973677057</v>
      </c>
      <c r="D1258" s="3">
        <f t="shared" si="485"/>
        <v>8.8988816355237628</v>
      </c>
      <c r="E1258" s="3">
        <f t="shared" si="486"/>
        <v>-2.5925770405525608</v>
      </c>
      <c r="F1258" s="2">
        <f t="shared" si="463"/>
        <v>-0.83649487373923359</v>
      </c>
      <c r="G1258" s="2">
        <f t="shared" si="464"/>
        <v>-9.5662977581880604</v>
      </c>
      <c r="H1258" s="3">
        <f t="shared" si="465"/>
        <v>8.8988816355237629E-3</v>
      </c>
      <c r="I1258" s="3">
        <f t="shared" si="466"/>
        <v>-2.5925770405525609E-3</v>
      </c>
      <c r="J1258" s="3">
        <f t="shared" si="467"/>
        <v>-8.3649487373923365E-4</v>
      </c>
      <c r="K1258" s="3">
        <f t="shared" si="468"/>
        <v>-9.5662977581880606E-3</v>
      </c>
      <c r="M1258" s="3">
        <f t="shared" si="480"/>
        <v>11.713506058716387</v>
      </c>
      <c r="N1258" s="3">
        <f t="shared" si="481"/>
        <v>4.4447767353203984</v>
      </c>
      <c r="O1258" s="3">
        <f t="shared" si="482"/>
        <v>8.8989304304806787</v>
      </c>
      <c r="P1258" s="3">
        <f t="shared" si="483"/>
        <v>-2.5920190131201166</v>
      </c>
      <c r="Q1258" s="3">
        <f t="shared" si="469"/>
        <v>-0.83649946046518375</v>
      </c>
      <c r="R1258" s="3">
        <f t="shared" si="470"/>
        <v>-9.5663502127667108</v>
      </c>
      <c r="S1258" s="3">
        <f t="shared" si="471"/>
        <v>8.8985121807504459</v>
      </c>
      <c r="T1258" s="3">
        <f t="shared" si="472"/>
        <v>-2.5968021882265</v>
      </c>
      <c r="U1258" s="3">
        <f t="shared" si="473"/>
        <v>8.8985121807504466E-3</v>
      </c>
      <c r="V1258" s="3">
        <f t="shared" si="474"/>
        <v>-2.5968021882265E-3</v>
      </c>
      <c r="W1258" s="3">
        <f t="shared" si="475"/>
        <v>-0.83646014499054178</v>
      </c>
      <c r="X1258" s="3">
        <f>((m*gy-Cx*T1258)/m)</f>
        <v>-9.5659005943067097</v>
      </c>
      <c r="Y1258" s="3">
        <f t="shared" si="476"/>
        <v>-8.3646014499054184E-4</v>
      </c>
      <c r="Z1258" s="3">
        <f t="shared" si="477"/>
        <v>-9.5659005943067102E-3</v>
      </c>
      <c r="AA1258" t="b">
        <f t="shared" si="478"/>
        <v>1</v>
      </c>
    </row>
    <row r="1259" spans="1:27" x14ac:dyDescent="0.25">
      <c r="A1259" s="3">
        <v>124.20000000000201</v>
      </c>
      <c r="B1259" s="3">
        <f t="shared" si="479"/>
        <v>11.722924035637915</v>
      </c>
      <c r="C1259" s="3">
        <f t="shared" si="484"/>
        <v>4.4481206203271535</v>
      </c>
      <c r="D1259" s="3">
        <f t="shared" si="485"/>
        <v>8.8980451406500229</v>
      </c>
      <c r="E1259" s="3">
        <f t="shared" si="486"/>
        <v>-2.6021433383107486</v>
      </c>
      <c r="F1259" s="2">
        <f t="shared" si="463"/>
        <v>-0.83641624322110208</v>
      </c>
      <c r="G1259" s="2">
        <f t="shared" si="464"/>
        <v>-9.5653985261987895</v>
      </c>
      <c r="H1259" s="3">
        <f t="shared" si="465"/>
        <v>8.8980451406500231E-3</v>
      </c>
      <c r="I1259" s="3">
        <f t="shared" si="466"/>
        <v>-2.6021433383107487E-3</v>
      </c>
      <c r="J1259" s="3">
        <f t="shared" si="467"/>
        <v>-8.364162432211021E-4</v>
      </c>
      <c r="K1259" s="3">
        <f t="shared" si="468"/>
        <v>-9.5653985261987904E-3</v>
      </c>
      <c r="M1259" s="3">
        <f t="shared" si="480"/>
        <v>11.722404570897137</v>
      </c>
      <c r="N1259" s="3">
        <f t="shared" si="481"/>
        <v>4.4421799331321719</v>
      </c>
      <c r="O1259" s="3">
        <f t="shared" si="482"/>
        <v>8.8980939703356885</v>
      </c>
      <c r="P1259" s="3">
        <f t="shared" si="483"/>
        <v>-2.6015849137144231</v>
      </c>
      <c r="Q1259" s="3">
        <f t="shared" si="469"/>
        <v>-0.83642083321155469</v>
      </c>
      <c r="R1259" s="3">
        <f t="shared" si="470"/>
        <v>-9.5654510181108456</v>
      </c>
      <c r="S1259" s="3">
        <f t="shared" si="471"/>
        <v>8.8976757599190819</v>
      </c>
      <c r="T1259" s="3">
        <f t="shared" si="472"/>
        <v>-2.6063676392234787</v>
      </c>
      <c r="U1259" s="3">
        <f t="shared" si="473"/>
        <v>8.8976757599190815E-3</v>
      </c>
      <c r="V1259" s="3">
        <f t="shared" si="474"/>
        <v>-2.6063676392234789E-3</v>
      </c>
      <c r="W1259" s="3">
        <f t="shared" si="475"/>
        <v>-0.83638152143239375</v>
      </c>
      <c r="X1259" s="3">
        <f>((m*gy-Cx*T1259)/m)</f>
        <v>-9.5650014419129938</v>
      </c>
      <c r="Y1259" s="3">
        <f t="shared" si="476"/>
        <v>-8.3638152143239376E-4</v>
      </c>
      <c r="Z1259" s="3">
        <f t="shared" si="477"/>
        <v>-9.5650014419129941E-3</v>
      </c>
      <c r="AA1259" t="b">
        <f t="shared" si="478"/>
        <v>1</v>
      </c>
    </row>
    <row r="1260" spans="1:27" x14ac:dyDescent="0.25">
      <c r="A1260" s="3">
        <v>124.300000000002</v>
      </c>
      <c r="B1260" s="3">
        <f t="shared" si="479"/>
        <v>11.731822080778565</v>
      </c>
      <c r="C1260" s="3">
        <f t="shared" si="484"/>
        <v>4.4455184769888429</v>
      </c>
      <c r="D1260" s="3">
        <f t="shared" si="485"/>
        <v>8.8972087244068021</v>
      </c>
      <c r="E1260" s="3">
        <f t="shared" si="486"/>
        <v>-2.6117087368369476</v>
      </c>
      <c r="F1260" s="2">
        <f t="shared" si="463"/>
        <v>-0.8363376200942394</v>
      </c>
      <c r="G1260" s="2">
        <f t="shared" si="464"/>
        <v>-9.5644993787373274</v>
      </c>
      <c r="H1260" s="3">
        <f t="shared" si="465"/>
        <v>8.8972087244068021E-3</v>
      </c>
      <c r="I1260" s="3">
        <f t="shared" si="466"/>
        <v>-2.6117087368369477E-3</v>
      </c>
      <c r="J1260" s="3">
        <f t="shared" si="467"/>
        <v>-8.3633762009423945E-4</v>
      </c>
      <c r="K1260" s="3">
        <f t="shared" si="468"/>
        <v>-9.5644993787373268E-3</v>
      </c>
      <c r="M1260" s="3">
        <f t="shared" si="480"/>
        <v>11.731302246657055</v>
      </c>
      <c r="N1260" s="3">
        <f t="shared" si="481"/>
        <v>4.4395735654929487</v>
      </c>
      <c r="O1260" s="3">
        <f t="shared" si="482"/>
        <v>8.8972575888142558</v>
      </c>
      <c r="P1260" s="3">
        <f t="shared" si="483"/>
        <v>-2.6111499151563362</v>
      </c>
      <c r="Q1260" s="3">
        <f t="shared" si="469"/>
        <v>-0.83634221334854009</v>
      </c>
      <c r="R1260" s="3">
        <f t="shared" si="470"/>
        <v>-9.5645519079753054</v>
      </c>
      <c r="S1260" s="3">
        <f t="shared" si="471"/>
        <v>8.8968394177075822</v>
      </c>
      <c r="T1260" s="3">
        <f t="shared" si="472"/>
        <v>-2.6159321911103239</v>
      </c>
      <c r="U1260" s="3">
        <f t="shared" si="473"/>
        <v>8.8968394177075822E-3</v>
      </c>
      <c r="V1260" s="3">
        <f t="shared" si="474"/>
        <v>-2.6159321911103238E-3</v>
      </c>
      <c r="W1260" s="3">
        <f t="shared" si="475"/>
        <v>-0.83630290526451267</v>
      </c>
      <c r="X1260" s="3">
        <f>((m*gy-Cx*T1260)/m)</f>
        <v>-9.564102374035631</v>
      </c>
      <c r="Y1260" s="3">
        <f t="shared" si="476"/>
        <v>-8.3630290526451269E-4</v>
      </c>
      <c r="Z1260" s="3">
        <f t="shared" si="477"/>
        <v>-9.564102374035632E-3</v>
      </c>
      <c r="AA1260" t="b">
        <f t="shared" si="478"/>
        <v>1</v>
      </c>
    </row>
    <row r="1261" spans="1:27" x14ac:dyDescent="0.25">
      <c r="A1261" s="3">
        <v>124.400000000002</v>
      </c>
      <c r="B1261" s="3">
        <f t="shared" si="479"/>
        <v>11.740719289502973</v>
      </c>
      <c r="C1261" s="3">
        <f t="shared" si="484"/>
        <v>4.4429067682520058</v>
      </c>
      <c r="D1261" s="3">
        <f t="shared" si="485"/>
        <v>8.8963723867867071</v>
      </c>
      <c r="E1261" s="3">
        <f t="shared" si="486"/>
        <v>-2.6212732362156848</v>
      </c>
      <c r="F1261" s="2">
        <f t="shared" si="463"/>
        <v>-0.83625900435795031</v>
      </c>
      <c r="G1261" s="2">
        <f t="shared" si="464"/>
        <v>-9.5636003157957266</v>
      </c>
      <c r="H1261" s="3">
        <f t="shared" si="465"/>
        <v>8.8963723867867064E-3</v>
      </c>
      <c r="I1261" s="3">
        <f t="shared" si="466"/>
        <v>-2.621273236215685E-3</v>
      </c>
      <c r="J1261" s="3">
        <f t="shared" si="467"/>
        <v>-8.3625900435795031E-4</v>
      </c>
      <c r="K1261" s="3">
        <f t="shared" si="468"/>
        <v>-9.5636003157957266E-3</v>
      </c>
      <c r="M1261" s="3">
        <f t="shared" si="480"/>
        <v>11.740199086074762</v>
      </c>
      <c r="N1261" s="3">
        <f t="shared" si="481"/>
        <v>4.4369576333018381</v>
      </c>
      <c r="O1261" s="3">
        <f t="shared" si="482"/>
        <v>8.8964212859089908</v>
      </c>
      <c r="P1261" s="3">
        <f t="shared" si="483"/>
        <v>-2.6207140175303718</v>
      </c>
      <c r="Q1261" s="3">
        <f t="shared" si="469"/>
        <v>-0.83626360087544516</v>
      </c>
      <c r="R1261" s="3">
        <f t="shared" si="470"/>
        <v>-9.5636528823521463</v>
      </c>
      <c r="S1261" s="3">
        <f t="shared" si="471"/>
        <v>8.8960031541085538</v>
      </c>
      <c r="T1261" s="3">
        <f t="shared" si="472"/>
        <v>-2.6254958439715477</v>
      </c>
      <c r="U1261" s="3">
        <f t="shared" si="473"/>
        <v>8.8960031541085536E-3</v>
      </c>
      <c r="V1261" s="3">
        <f t="shared" si="474"/>
        <v>-2.6254958439715479E-3</v>
      </c>
      <c r="W1261" s="3">
        <f t="shared" si="475"/>
        <v>-0.83622429648620389</v>
      </c>
      <c r="X1261" s="3">
        <f>((m*gy-Cx*T1261)/m)</f>
        <v>-9.5632033906666756</v>
      </c>
      <c r="Y1261" s="3">
        <f t="shared" si="476"/>
        <v>-8.3622429648620386E-4</v>
      </c>
      <c r="Z1261" s="3">
        <f t="shared" si="477"/>
        <v>-9.5632033906666754E-3</v>
      </c>
      <c r="AA1261" t="b">
        <f t="shared" si="478"/>
        <v>1</v>
      </c>
    </row>
    <row r="1262" spans="1:27" x14ac:dyDescent="0.25">
      <c r="A1262" s="3">
        <v>124.500000000003</v>
      </c>
      <c r="B1262" s="3">
        <f t="shared" si="479"/>
        <v>11.749615661889759</v>
      </c>
      <c r="C1262" s="3">
        <f t="shared" si="484"/>
        <v>4.4402854950157904</v>
      </c>
      <c r="D1262" s="3">
        <f t="shared" si="485"/>
        <v>8.8955361277823499</v>
      </c>
      <c r="E1262" s="3">
        <f t="shared" si="486"/>
        <v>-2.6308368365314805</v>
      </c>
      <c r="F1262" s="2">
        <f t="shared" si="463"/>
        <v>-0.83618039601154082</v>
      </c>
      <c r="G1262" s="2">
        <f t="shared" si="464"/>
        <v>-9.5627013373660414</v>
      </c>
      <c r="H1262" s="3">
        <f t="shared" si="465"/>
        <v>8.8955361277823497E-3</v>
      </c>
      <c r="I1262" s="3">
        <f t="shared" si="466"/>
        <v>-2.6308368365314805E-3</v>
      </c>
      <c r="J1262" s="3">
        <f t="shared" si="467"/>
        <v>-8.3618039601154079E-4</v>
      </c>
      <c r="K1262" s="3">
        <f t="shared" si="468"/>
        <v>-9.5627013373660412E-3</v>
      </c>
      <c r="M1262" s="3">
        <f t="shared" si="480"/>
        <v>11.74909508922887</v>
      </c>
      <c r="N1262" s="3">
        <f t="shared" si="481"/>
        <v>4.4343321374578668</v>
      </c>
      <c r="O1262" s="3">
        <f t="shared" si="482"/>
        <v>8.8955850616125041</v>
      </c>
      <c r="P1262" s="3">
        <f t="shared" si="483"/>
        <v>-2.6302772209210383</v>
      </c>
      <c r="Q1262" s="3">
        <f t="shared" si="469"/>
        <v>-0.83618499579157535</v>
      </c>
      <c r="R1262" s="3">
        <f t="shared" si="470"/>
        <v>-9.5627539412334226</v>
      </c>
      <c r="S1262" s="3">
        <f t="shared" si="471"/>
        <v>8.8951669691146087</v>
      </c>
      <c r="T1262" s="3">
        <f t="shared" si="472"/>
        <v>-2.6350585978916552</v>
      </c>
      <c r="U1262" s="3">
        <f t="shared" si="473"/>
        <v>8.8951669691146092E-3</v>
      </c>
      <c r="V1262" s="3">
        <f t="shared" si="474"/>
        <v>-2.635058597891655E-3</v>
      </c>
      <c r="W1262" s="3">
        <f t="shared" si="475"/>
        <v>-0.83614569509677317</v>
      </c>
      <c r="X1262" s="3">
        <f>((m*gy-Cx*T1262)/m)</f>
        <v>-9.5623044917981854</v>
      </c>
      <c r="Y1262" s="3">
        <f t="shared" si="476"/>
        <v>-8.3614569509677316E-4</v>
      </c>
      <c r="Z1262" s="3">
        <f t="shared" si="477"/>
        <v>-9.5623044917981861E-3</v>
      </c>
      <c r="AA1262" t="b">
        <f t="shared" si="478"/>
        <v>1</v>
      </c>
    </row>
    <row r="1263" spans="1:27" x14ac:dyDescent="0.25">
      <c r="A1263" s="3">
        <v>124.600000000002</v>
      </c>
      <c r="B1263" s="3">
        <f t="shared" si="479"/>
        <v>11.758511198017542</v>
      </c>
      <c r="C1263" s="3">
        <f t="shared" si="484"/>
        <v>4.4376546581792589</v>
      </c>
      <c r="D1263" s="3">
        <f t="shared" si="485"/>
        <v>8.8946999473863375</v>
      </c>
      <c r="E1263" s="3">
        <f t="shared" si="486"/>
        <v>-2.6403995378688467</v>
      </c>
      <c r="F1263" s="2">
        <f t="shared" si="463"/>
        <v>-0.8361017950543157</v>
      </c>
      <c r="G1263" s="2">
        <f t="shared" si="464"/>
        <v>-9.5618024434403299</v>
      </c>
      <c r="H1263" s="3">
        <f t="shared" si="465"/>
        <v>8.8946999473863385E-3</v>
      </c>
      <c r="I1263" s="3">
        <f t="shared" si="466"/>
        <v>-2.640399537868847E-3</v>
      </c>
      <c r="J1263" s="3">
        <f t="shared" si="467"/>
        <v>-8.3610179505431569E-4</v>
      </c>
      <c r="K1263" s="3">
        <f t="shared" si="468"/>
        <v>-9.5618024434403308E-3</v>
      </c>
      <c r="M1263" s="3">
        <f t="shared" si="480"/>
        <v>11.757990256197985</v>
      </c>
      <c r="N1263" s="3">
        <f t="shared" si="481"/>
        <v>4.4316970788599752</v>
      </c>
      <c r="O1263" s="3">
        <f t="shared" si="482"/>
        <v>8.8947489159174076</v>
      </c>
      <c r="P1263" s="3">
        <f t="shared" si="483"/>
        <v>-2.6398395254128366</v>
      </c>
      <c r="Q1263" s="3">
        <f t="shared" si="469"/>
        <v>-0.83610639809623633</v>
      </c>
      <c r="R1263" s="3">
        <f t="shared" si="470"/>
        <v>-9.561855084611194</v>
      </c>
      <c r="S1263" s="3">
        <f t="shared" si="471"/>
        <v>8.894330862718359</v>
      </c>
      <c r="T1263" s="3">
        <f t="shared" si="472"/>
        <v>-2.644620452955142</v>
      </c>
      <c r="U1263" s="3">
        <f t="shared" si="473"/>
        <v>8.8943308627183592E-3</v>
      </c>
      <c r="V1263" s="3">
        <f t="shared" si="474"/>
        <v>-2.644620452955142E-3</v>
      </c>
      <c r="W1263" s="3">
        <f t="shared" si="475"/>
        <v>-0.83606710109552562</v>
      </c>
      <c r="X1263" s="3">
        <f>((m*gy-Cx*T1263)/m)</f>
        <v>-9.5614056774222185</v>
      </c>
      <c r="Y1263" s="3">
        <f t="shared" si="476"/>
        <v>-8.3606710109552563E-4</v>
      </c>
      <c r="Z1263" s="3">
        <f t="shared" si="477"/>
        <v>-9.5614056774222193E-3</v>
      </c>
      <c r="AA1263" t="b">
        <f t="shared" si="478"/>
        <v>1</v>
      </c>
    </row>
    <row r="1264" spans="1:27" x14ac:dyDescent="0.25">
      <c r="A1264" s="3">
        <v>124.70000000000201</v>
      </c>
      <c r="B1264" s="3">
        <f t="shared" si="479"/>
        <v>11.767405897964929</v>
      </c>
      <c r="C1264" s="3">
        <f t="shared" si="484"/>
        <v>4.4350142586413899</v>
      </c>
      <c r="D1264" s="3">
        <f t="shared" si="485"/>
        <v>8.8938638455912837</v>
      </c>
      <c r="E1264" s="3">
        <f t="shared" si="486"/>
        <v>-2.649961340312287</v>
      </c>
      <c r="F1264" s="2">
        <f t="shared" si="463"/>
        <v>-0.83602320148558051</v>
      </c>
      <c r="G1264" s="2">
        <f t="shared" si="464"/>
        <v>-9.5609036340106464</v>
      </c>
      <c r="H1264" s="3">
        <f t="shared" si="465"/>
        <v>8.8938638455912846E-3</v>
      </c>
      <c r="I1264" s="3">
        <f t="shared" si="466"/>
        <v>-2.6499613403122872E-3</v>
      </c>
      <c r="J1264" s="3">
        <f t="shared" si="467"/>
        <v>-8.3602320148558058E-4</v>
      </c>
      <c r="K1264" s="3">
        <f t="shared" si="468"/>
        <v>-9.5609036340106469E-3</v>
      </c>
      <c r="M1264" s="3">
        <f t="shared" si="480"/>
        <v>11.766884587060703</v>
      </c>
      <c r="N1264" s="3">
        <f t="shared" si="481"/>
        <v>4.4290524584070203</v>
      </c>
      <c r="O1264" s="3">
        <f t="shared" si="482"/>
        <v>8.8939128488163117</v>
      </c>
      <c r="P1264" s="3">
        <f t="shared" si="483"/>
        <v>-2.6494009310902586</v>
      </c>
      <c r="Q1264" s="3">
        <f t="shared" si="469"/>
        <v>-0.83602780778873331</v>
      </c>
      <c r="R1264" s="3">
        <f t="shared" si="470"/>
        <v>-9.5609563124775168</v>
      </c>
      <c r="S1264" s="3">
        <f t="shared" si="471"/>
        <v>8.893494834912417</v>
      </c>
      <c r="T1264" s="3">
        <f t="shared" si="472"/>
        <v>-2.6541814092464975</v>
      </c>
      <c r="U1264" s="3">
        <f t="shared" si="473"/>
        <v>8.893494834912417E-3</v>
      </c>
      <c r="V1264" s="3">
        <f t="shared" si="474"/>
        <v>-2.6541814092464976E-3</v>
      </c>
      <c r="W1264" s="3">
        <f t="shared" si="475"/>
        <v>-0.83598851448176714</v>
      </c>
      <c r="X1264" s="3">
        <f>((m*gy-Cx*T1264)/m)</f>
        <v>-9.5605069475308291</v>
      </c>
      <c r="Y1264" s="3">
        <f t="shared" si="476"/>
        <v>-8.3598851448176716E-4</v>
      </c>
      <c r="Z1264" s="3">
        <f t="shared" si="477"/>
        <v>-9.5605069475308297E-3</v>
      </c>
      <c r="AA1264" t="b">
        <f t="shared" si="478"/>
        <v>1</v>
      </c>
    </row>
    <row r="1265" spans="1:27" x14ac:dyDescent="0.25">
      <c r="A1265" s="3">
        <v>124.800000000002</v>
      </c>
      <c r="B1265" s="3">
        <f t="shared" si="479"/>
        <v>11.77629976181052</v>
      </c>
      <c r="C1265" s="3">
        <f t="shared" si="484"/>
        <v>4.4323642973010777</v>
      </c>
      <c r="D1265" s="3">
        <f t="shared" si="485"/>
        <v>8.8930278223897989</v>
      </c>
      <c r="E1265" s="3">
        <f t="shared" si="486"/>
        <v>-2.6595222439462978</v>
      </c>
      <c r="F1265" s="2">
        <f t="shared" si="463"/>
        <v>-0.83594461530464115</v>
      </c>
      <c r="G1265" s="2">
        <f t="shared" si="464"/>
        <v>-9.5600049090690487</v>
      </c>
      <c r="H1265" s="3">
        <f t="shared" si="465"/>
        <v>8.8930278223897999E-3</v>
      </c>
      <c r="I1265" s="3">
        <f t="shared" si="466"/>
        <v>-2.6595222439462977E-3</v>
      </c>
      <c r="J1265" s="3">
        <f t="shared" si="467"/>
        <v>-8.3594461530464115E-4</v>
      </c>
      <c r="K1265" s="3">
        <f t="shared" si="468"/>
        <v>-9.5600049090690496E-3</v>
      </c>
      <c r="M1265" s="3">
        <f t="shared" si="480"/>
        <v>11.775778081895616</v>
      </c>
      <c r="N1265" s="3">
        <f t="shared" si="481"/>
        <v>4.4263982769977739</v>
      </c>
      <c r="O1265" s="3">
        <f t="shared" si="482"/>
        <v>8.8930768603018304</v>
      </c>
      <c r="P1265" s="3">
        <f t="shared" si="483"/>
        <v>-2.6589614380377893</v>
      </c>
      <c r="Q1265" s="3">
        <f t="shared" si="469"/>
        <v>-0.83594922486837198</v>
      </c>
      <c r="R1265" s="3">
        <f t="shared" si="470"/>
        <v>-9.5600576248244487</v>
      </c>
      <c r="S1265" s="3">
        <f t="shared" si="471"/>
        <v>8.8926588856893964</v>
      </c>
      <c r="T1265" s="3">
        <f t="shared" si="472"/>
        <v>-2.6637414668502015</v>
      </c>
      <c r="U1265" s="3">
        <f t="shared" si="473"/>
        <v>8.8926588856893963E-3</v>
      </c>
      <c r="V1265" s="3">
        <f t="shared" si="474"/>
        <v>-2.6637414668502016E-3</v>
      </c>
      <c r="W1265" s="3">
        <f t="shared" si="475"/>
        <v>-0.83590993525480317</v>
      </c>
      <c r="X1265" s="3">
        <f>((m*gy-Cx*T1265)/m)</f>
        <v>-9.5596083021160823</v>
      </c>
      <c r="Y1265" s="3">
        <f t="shared" si="476"/>
        <v>-8.359099352548032E-4</v>
      </c>
      <c r="Z1265" s="3">
        <f t="shared" si="477"/>
        <v>-9.5596083021160828E-3</v>
      </c>
      <c r="AA1265" t="b">
        <f t="shared" si="478"/>
        <v>1</v>
      </c>
    </row>
    <row r="1266" spans="1:27" x14ac:dyDescent="0.25">
      <c r="A1266" s="3">
        <v>124.900000000002</v>
      </c>
      <c r="B1266" s="3">
        <f t="shared" si="479"/>
        <v>11.785192789632911</v>
      </c>
      <c r="C1266" s="3">
        <f t="shared" si="484"/>
        <v>4.4297047750571314</v>
      </c>
      <c r="D1266" s="3">
        <f t="shared" si="485"/>
        <v>8.8921918777744935</v>
      </c>
      <c r="E1266" s="3">
        <f t="shared" si="486"/>
        <v>-2.6690822488553669</v>
      </c>
      <c r="F1266" s="2">
        <f t="shared" si="463"/>
        <v>-0.83586603651080238</v>
      </c>
      <c r="G1266" s="2">
        <f t="shared" si="464"/>
        <v>-9.5591062686075965</v>
      </c>
      <c r="H1266" s="3">
        <f t="shared" si="465"/>
        <v>8.8921918777744944E-3</v>
      </c>
      <c r="I1266" s="3">
        <f t="shared" si="466"/>
        <v>-2.669082248855367E-3</v>
      </c>
      <c r="J1266" s="3">
        <f t="shared" si="467"/>
        <v>-8.3586603651080241E-4</v>
      </c>
      <c r="K1266" s="3">
        <f t="shared" si="468"/>
        <v>-9.5591062686075975E-3</v>
      </c>
      <c r="M1266" s="3">
        <f t="shared" si="480"/>
        <v>11.784670740781305</v>
      </c>
      <c r="N1266" s="3">
        <f t="shared" si="481"/>
        <v>4.4237345355309241</v>
      </c>
      <c r="O1266" s="3">
        <f t="shared" si="482"/>
        <v>8.8922409503665758</v>
      </c>
      <c r="P1266" s="3">
        <f t="shared" si="483"/>
        <v>-2.6685210463399054</v>
      </c>
      <c r="Q1266" s="3">
        <f t="shared" si="469"/>
        <v>-0.83587064933445809</v>
      </c>
      <c r="R1266" s="3">
        <f t="shared" si="470"/>
        <v>-9.5591590216440494</v>
      </c>
      <c r="S1266" s="3">
        <f t="shared" si="471"/>
        <v>8.8918230150419078</v>
      </c>
      <c r="T1266" s="3">
        <f t="shared" si="472"/>
        <v>-2.6733006258507275</v>
      </c>
      <c r="U1266" s="3">
        <f t="shared" si="473"/>
        <v>8.8918230150419088E-3</v>
      </c>
      <c r="V1266" s="3">
        <f t="shared" si="474"/>
        <v>-2.6733006258507276E-3</v>
      </c>
      <c r="W1266" s="3">
        <f t="shared" si="475"/>
        <v>-0.83583136341393927</v>
      </c>
      <c r="X1266" s="3">
        <f>((m*gy-Cx*T1266)/m)</f>
        <v>-9.5587097411700324</v>
      </c>
      <c r="Y1266" s="3">
        <f t="shared" si="476"/>
        <v>-8.3583136341393934E-4</v>
      </c>
      <c r="Z1266" s="3">
        <f t="shared" si="477"/>
        <v>-9.5587097411700319E-3</v>
      </c>
      <c r="AA1266" t="b">
        <f t="shared" si="478"/>
        <v>1</v>
      </c>
    </row>
    <row r="1267" spans="1:27" x14ac:dyDescent="0.25">
      <c r="A1267" s="3">
        <v>125.000000000003</v>
      </c>
      <c r="B1267" s="3">
        <f t="shared" si="479"/>
        <v>11.794084981510686</v>
      </c>
      <c r="C1267" s="3">
        <f t="shared" si="484"/>
        <v>4.4270356928082757</v>
      </c>
      <c r="D1267" s="3">
        <f t="shared" si="485"/>
        <v>8.8913560117379831</v>
      </c>
      <c r="E1267" s="3">
        <f t="shared" si="486"/>
        <v>-2.6786413551239745</v>
      </c>
      <c r="F1267" s="2">
        <f t="shared" si="463"/>
        <v>-0.83578746510337043</v>
      </c>
      <c r="G1267" s="2">
        <f t="shared" si="464"/>
        <v>-9.5582077126183478</v>
      </c>
      <c r="H1267" s="3">
        <f t="shared" si="465"/>
        <v>8.8913560117379834E-3</v>
      </c>
      <c r="I1267" s="3">
        <f t="shared" si="466"/>
        <v>-2.6786413551239748E-3</v>
      </c>
      <c r="J1267" s="3">
        <f t="shared" si="467"/>
        <v>-8.3578746510337048E-4</v>
      </c>
      <c r="K1267" s="3">
        <f t="shared" si="468"/>
        <v>-9.5582077126183471E-3</v>
      </c>
      <c r="M1267" s="3">
        <f t="shared" si="480"/>
        <v>11.793562563796346</v>
      </c>
      <c r="N1267" s="3">
        <f t="shared" si="481"/>
        <v>4.4210612349050731</v>
      </c>
      <c r="O1267" s="3">
        <f t="shared" si="482"/>
        <v>8.8914051190031618</v>
      </c>
      <c r="P1267" s="3">
        <f t="shared" si="483"/>
        <v>-2.6780797560810754</v>
      </c>
      <c r="Q1267" s="3">
        <f t="shared" si="469"/>
        <v>-0.83579208118629711</v>
      </c>
      <c r="R1267" s="3">
        <f t="shared" si="470"/>
        <v>-9.5582605029283805</v>
      </c>
      <c r="S1267" s="3">
        <f t="shared" si="471"/>
        <v>8.8909872229625684</v>
      </c>
      <c r="T1267" s="3">
        <f t="shared" si="472"/>
        <v>-2.6828588863325398</v>
      </c>
      <c r="U1267" s="3">
        <f t="shared" si="473"/>
        <v>8.890987222962568E-3</v>
      </c>
      <c r="V1267" s="3">
        <f t="shared" si="474"/>
        <v>-2.6828588863325397E-3</v>
      </c>
      <c r="W1267" s="3">
        <f t="shared" si="475"/>
        <v>-0.83575279895848131</v>
      </c>
      <c r="X1267" s="3">
        <f>((m*gy-Cx*T1267)/m)</f>
        <v>-9.5578112646847408</v>
      </c>
      <c r="Y1267" s="3">
        <f t="shared" si="476"/>
        <v>-8.3575279895848134E-4</v>
      </c>
      <c r="Z1267" s="3">
        <f t="shared" si="477"/>
        <v>-9.5578112646847405E-3</v>
      </c>
      <c r="AA1267" t="b">
        <f t="shared" si="478"/>
        <v>1</v>
      </c>
    </row>
    <row r="1268" spans="1:27" x14ac:dyDescent="0.25">
      <c r="A1268" s="3">
        <v>125.10000000000301</v>
      </c>
      <c r="B1268" s="3">
        <f t="shared" si="479"/>
        <v>11.802976337522423</v>
      </c>
      <c r="C1268" s="3">
        <f t="shared" si="484"/>
        <v>4.4243570514531516</v>
      </c>
      <c r="D1268" s="3">
        <f t="shared" si="485"/>
        <v>8.8905202242728798</v>
      </c>
      <c r="E1268" s="3">
        <f t="shared" si="486"/>
        <v>-2.6881995628365929</v>
      </c>
      <c r="F1268" s="2">
        <f t="shared" si="463"/>
        <v>-0.83570890108165075</v>
      </c>
      <c r="G1268" s="2">
        <f t="shared" si="464"/>
        <v>-9.5573092410933604</v>
      </c>
      <c r="H1268" s="3">
        <f t="shared" si="465"/>
        <v>8.8905202242728805E-3</v>
      </c>
      <c r="I1268" s="3">
        <f t="shared" si="466"/>
        <v>-2.6881995628365929E-3</v>
      </c>
      <c r="J1268" s="3">
        <f t="shared" si="467"/>
        <v>-8.3570890108165081E-4</v>
      </c>
      <c r="K1268" s="3">
        <f t="shared" si="468"/>
        <v>-9.5573092410933605E-3</v>
      </c>
      <c r="M1268" s="3">
        <f t="shared" si="480"/>
        <v>11.802453551019308</v>
      </c>
      <c r="N1268" s="3">
        <f t="shared" si="481"/>
        <v>4.4183783760187403</v>
      </c>
      <c r="O1268" s="3">
        <f t="shared" si="482"/>
        <v>8.890569366204204</v>
      </c>
      <c r="P1268" s="3">
        <f t="shared" si="483"/>
        <v>-2.6876375673457602</v>
      </c>
      <c r="Q1268" s="3">
        <f t="shared" si="469"/>
        <v>-0.83571352042319513</v>
      </c>
      <c r="R1268" s="3">
        <f t="shared" si="470"/>
        <v>-9.5573620686694998</v>
      </c>
      <c r="S1268" s="3">
        <f t="shared" si="471"/>
        <v>8.8901515094439922</v>
      </c>
      <c r="T1268" s="3">
        <f t="shared" si="472"/>
        <v>-2.6924162483800949</v>
      </c>
      <c r="U1268" s="3">
        <f t="shared" si="473"/>
        <v>8.8901515094439928E-3</v>
      </c>
      <c r="V1268" s="3">
        <f t="shared" si="474"/>
        <v>-2.6924162483800947E-3</v>
      </c>
      <c r="W1268" s="3">
        <f t="shared" si="475"/>
        <v>-0.83567424188773531</v>
      </c>
      <c r="X1268" s="3">
        <f>((m*gy-Cx*T1268)/m)</f>
        <v>-9.5569128726522727</v>
      </c>
      <c r="Y1268" s="3">
        <f t="shared" si="476"/>
        <v>-8.3567424188773533E-4</v>
      </c>
      <c r="Z1268" s="3">
        <f t="shared" si="477"/>
        <v>-9.5569128726522724E-3</v>
      </c>
      <c r="AA1268" t="b">
        <f t="shared" si="478"/>
        <v>1</v>
      </c>
    </row>
    <row r="1269" spans="1:27" x14ac:dyDescent="0.25">
      <c r="A1269" s="3">
        <v>125.200000000003</v>
      </c>
      <c r="B1269" s="3">
        <f t="shared" si="479"/>
        <v>11.811866857746697</v>
      </c>
      <c r="C1269" s="3">
        <f t="shared" si="484"/>
        <v>4.4216688518903151</v>
      </c>
      <c r="D1269" s="3">
        <f t="shared" si="485"/>
        <v>8.8896845153717976</v>
      </c>
      <c r="E1269" s="3">
        <f t="shared" si="486"/>
        <v>-2.6977568720776861</v>
      </c>
      <c r="F1269" s="2">
        <f t="shared" si="463"/>
        <v>-0.83563034444494888</v>
      </c>
      <c r="G1269" s="2">
        <f t="shared" si="464"/>
        <v>-9.5564108540246977</v>
      </c>
      <c r="H1269" s="3">
        <f t="shared" si="465"/>
        <v>8.8896845153717974E-3</v>
      </c>
      <c r="I1269" s="3">
        <f t="shared" si="466"/>
        <v>-2.697756872077686E-3</v>
      </c>
      <c r="J1269" s="3">
        <f t="shared" si="467"/>
        <v>-8.3563034444494888E-4</v>
      </c>
      <c r="K1269" s="3">
        <f t="shared" si="468"/>
        <v>-9.5564108540246977E-3</v>
      </c>
      <c r="M1269" s="3">
        <f t="shared" si="480"/>
        <v>11.811343702528752</v>
      </c>
      <c r="N1269" s="3">
        <f t="shared" si="481"/>
        <v>4.4156859597703599</v>
      </c>
      <c r="O1269" s="3">
        <f t="shared" si="482"/>
        <v>8.8897336919623164</v>
      </c>
      <c r="P1269" s="3">
        <f t="shared" si="483"/>
        <v>-2.6971944802184127</v>
      </c>
      <c r="Q1269" s="3">
        <f t="shared" si="469"/>
        <v>-0.83563496704445761</v>
      </c>
      <c r="R1269" s="3">
        <f t="shared" si="470"/>
        <v>-9.5564637188594705</v>
      </c>
      <c r="S1269" s="3">
        <f t="shared" si="471"/>
        <v>8.889315874478795</v>
      </c>
      <c r="T1269" s="3">
        <f t="shared" si="472"/>
        <v>-2.7019727120778425</v>
      </c>
      <c r="U1269" s="3">
        <f t="shared" si="473"/>
        <v>8.889315874478795E-3</v>
      </c>
      <c r="V1269" s="3">
        <f t="shared" si="474"/>
        <v>-2.7019727120778424E-3</v>
      </c>
      <c r="W1269" s="3">
        <f t="shared" si="475"/>
        <v>-0.83559569220100671</v>
      </c>
      <c r="X1269" s="3">
        <f>((m*gy-Cx*T1269)/m)</f>
        <v>-9.5560145650646824</v>
      </c>
      <c r="Y1269" s="3">
        <f t="shared" si="476"/>
        <v>-8.3559569220100676E-4</v>
      </c>
      <c r="Z1269" s="3">
        <f t="shared" si="477"/>
        <v>-9.5560145650646824E-3</v>
      </c>
      <c r="AA1269" t="b">
        <f t="shared" si="478"/>
        <v>1</v>
      </c>
    </row>
    <row r="1270" spans="1:27" x14ac:dyDescent="0.25">
      <c r="A1270" s="3">
        <v>125.300000000003</v>
      </c>
      <c r="B1270" s="3">
        <f t="shared" si="479"/>
        <v>11.820756542262069</v>
      </c>
      <c r="C1270" s="3">
        <f t="shared" si="484"/>
        <v>4.4189710950182377</v>
      </c>
      <c r="D1270" s="3">
        <f t="shared" si="485"/>
        <v>8.8888488850273522</v>
      </c>
      <c r="E1270" s="3">
        <f t="shared" si="486"/>
        <v>-2.7073132829317106</v>
      </c>
      <c r="F1270" s="2">
        <f t="shared" si="463"/>
        <v>-0.83555179519257106</v>
      </c>
      <c r="G1270" s="2">
        <f t="shared" si="464"/>
        <v>-9.555512551404421</v>
      </c>
      <c r="H1270" s="3">
        <f t="shared" si="465"/>
        <v>8.888848885027353E-3</v>
      </c>
      <c r="I1270" s="3">
        <f t="shared" si="466"/>
        <v>-2.7073132829317104E-3</v>
      </c>
      <c r="J1270" s="3">
        <f t="shared" si="467"/>
        <v>-8.355517951925711E-4</v>
      </c>
      <c r="K1270" s="3">
        <f t="shared" si="468"/>
        <v>-9.5555125514044208E-3</v>
      </c>
      <c r="M1270" s="3">
        <f t="shared" si="480"/>
        <v>11.820233018403231</v>
      </c>
      <c r="N1270" s="3">
        <f t="shared" si="481"/>
        <v>4.4129839870582819</v>
      </c>
      <c r="O1270" s="3">
        <f t="shared" si="482"/>
        <v>8.8888980962701147</v>
      </c>
      <c r="P1270" s="3">
        <f t="shared" si="483"/>
        <v>-2.7067504947834773</v>
      </c>
      <c r="Q1270" s="3">
        <f t="shared" si="469"/>
        <v>-0.83555642104939076</v>
      </c>
      <c r="R1270" s="3">
        <f t="shared" si="470"/>
        <v>-9.5555654534903542</v>
      </c>
      <c r="S1270" s="3">
        <f t="shared" si="471"/>
        <v>8.8884803180595906</v>
      </c>
      <c r="T1270" s="3">
        <f t="shared" si="472"/>
        <v>-2.7115282775102223</v>
      </c>
      <c r="U1270" s="3">
        <f t="shared" si="473"/>
        <v>8.8884803180595915E-3</v>
      </c>
      <c r="V1270" s="3">
        <f t="shared" si="474"/>
        <v>-2.7115282775102222E-3</v>
      </c>
      <c r="W1270" s="3">
        <f t="shared" si="475"/>
        <v>-0.83551714989760151</v>
      </c>
      <c r="X1270" s="3">
        <f>((m*gy-Cx*T1270)/m)</f>
        <v>-9.5551163419140401</v>
      </c>
      <c r="Y1270" s="3">
        <f t="shared" si="476"/>
        <v>-8.3551714989760152E-4</v>
      </c>
      <c r="Z1270" s="3">
        <f t="shared" si="477"/>
        <v>-9.5551163419140411E-3</v>
      </c>
      <c r="AA1270" t="b">
        <f t="shared" si="478"/>
        <v>1</v>
      </c>
    </row>
    <row r="1271" spans="1:27" x14ac:dyDescent="0.25">
      <c r="A1271" s="3">
        <v>125.400000000003</v>
      </c>
      <c r="B1271" s="3">
        <f t="shared" si="479"/>
        <v>11.829645391147096</v>
      </c>
      <c r="C1271" s="3">
        <f t="shared" si="484"/>
        <v>4.4162637817353056</v>
      </c>
      <c r="D1271" s="3">
        <f t="shared" si="485"/>
        <v>8.8880133332321591</v>
      </c>
      <c r="E1271" s="3">
        <f t="shared" si="486"/>
        <v>-2.7168687954831152</v>
      </c>
      <c r="F1271" s="2">
        <f t="shared" si="463"/>
        <v>-0.83547325332382294</v>
      </c>
      <c r="G1271" s="2">
        <f t="shared" si="464"/>
        <v>-9.5546143332245883</v>
      </c>
      <c r="H1271" s="3">
        <f t="shared" si="465"/>
        <v>8.888013333232159E-3</v>
      </c>
      <c r="I1271" s="3">
        <f t="shared" si="466"/>
        <v>-2.7168687954831155E-3</v>
      </c>
      <c r="J1271" s="3">
        <f t="shared" si="467"/>
        <v>-8.3547325332382295E-4</v>
      </c>
      <c r="K1271" s="3">
        <f t="shared" si="468"/>
        <v>-9.554614333224588E-3</v>
      </c>
      <c r="M1271" s="3">
        <f t="shared" si="480"/>
        <v>11.829121498721291</v>
      </c>
      <c r="N1271" s="3">
        <f t="shared" si="481"/>
        <v>4.4102724587807716</v>
      </c>
      <c r="O1271" s="3">
        <f t="shared" si="482"/>
        <v>8.8880625791202164</v>
      </c>
      <c r="P1271" s="3">
        <f t="shared" si="483"/>
        <v>-2.7163056111253914</v>
      </c>
      <c r="Q1271" s="3">
        <f t="shared" si="469"/>
        <v>-0.83547788243730037</v>
      </c>
      <c r="R1271" s="3">
        <f t="shared" si="470"/>
        <v>-9.5546672725542141</v>
      </c>
      <c r="S1271" s="3">
        <f t="shared" si="471"/>
        <v>8.8876448401789983</v>
      </c>
      <c r="T1271" s="3">
        <f t="shared" si="472"/>
        <v>-2.7210829447616685</v>
      </c>
      <c r="U1271" s="3">
        <f t="shared" si="473"/>
        <v>8.8876448401789977E-3</v>
      </c>
      <c r="V1271" s="3">
        <f t="shared" si="474"/>
        <v>-2.7210829447616683E-3</v>
      </c>
      <c r="W1271" s="3">
        <f t="shared" si="475"/>
        <v>-0.83543861497682581</v>
      </c>
      <c r="X1271" s="3">
        <f>((m*gy-Cx*T1271)/m)</f>
        <v>-9.5542182031924039</v>
      </c>
      <c r="Y1271" s="3">
        <f t="shared" si="476"/>
        <v>-8.3543861497682584E-4</v>
      </c>
      <c r="Z1271" s="3">
        <f t="shared" si="477"/>
        <v>-9.5542182031924036E-3</v>
      </c>
      <c r="AA1271" t="b">
        <f t="shared" si="478"/>
        <v>1</v>
      </c>
    </row>
    <row r="1272" spans="1:27" x14ac:dyDescent="0.25">
      <c r="A1272" s="3">
        <v>125.500000000003</v>
      </c>
      <c r="B1272" s="3">
        <f t="shared" si="479"/>
        <v>11.838533404480328</v>
      </c>
      <c r="C1272" s="3">
        <f t="shared" si="484"/>
        <v>4.4135469129398226</v>
      </c>
      <c r="D1272" s="3">
        <f t="shared" si="485"/>
        <v>8.887177859978836</v>
      </c>
      <c r="E1272" s="3">
        <f t="shared" si="486"/>
        <v>-2.72642340981634</v>
      </c>
      <c r="F1272" s="2">
        <f t="shared" si="463"/>
        <v>-0.83539471883801064</v>
      </c>
      <c r="G1272" s="2">
        <f t="shared" si="464"/>
        <v>-9.5537161994772646</v>
      </c>
      <c r="H1272" s="3">
        <f t="shared" si="465"/>
        <v>8.887177859978836E-3</v>
      </c>
      <c r="I1272" s="3">
        <f t="shared" si="466"/>
        <v>-2.7264234098163401E-3</v>
      </c>
      <c r="J1272" s="3">
        <f t="shared" si="467"/>
        <v>-8.3539471883801065E-4</v>
      </c>
      <c r="K1272" s="3">
        <f t="shared" si="468"/>
        <v>-9.5537161994772649E-3</v>
      </c>
      <c r="M1272" s="3">
        <f t="shared" si="480"/>
        <v>11.83800914356147</v>
      </c>
      <c r="N1272" s="3">
        <f t="shared" si="481"/>
        <v>4.4075513758360101</v>
      </c>
      <c r="O1272" s="3">
        <f t="shared" si="482"/>
        <v>8.8872271405052388</v>
      </c>
      <c r="P1272" s="3">
        <f t="shared" si="483"/>
        <v>-2.7258598293285838</v>
      </c>
      <c r="Q1272" s="3">
        <f t="shared" si="469"/>
        <v>-0.83539935120749242</v>
      </c>
      <c r="R1272" s="3">
        <f t="shared" si="470"/>
        <v>-9.5537691760431152</v>
      </c>
      <c r="S1272" s="3">
        <f t="shared" si="471"/>
        <v>8.8868094408296354</v>
      </c>
      <c r="T1272" s="3">
        <f t="shared" si="472"/>
        <v>-2.7306367139166055</v>
      </c>
      <c r="U1272" s="3">
        <f t="shared" si="473"/>
        <v>8.8868094408296357E-3</v>
      </c>
      <c r="V1272" s="3">
        <f t="shared" si="474"/>
        <v>-2.7306367139166053E-3</v>
      </c>
      <c r="W1272" s="3">
        <f t="shared" si="475"/>
        <v>-0.83536008743798573</v>
      </c>
      <c r="X1272" s="3">
        <f>((m*gy-Cx*T1272)/m)</f>
        <v>-9.5533201488918387</v>
      </c>
      <c r="Y1272" s="3">
        <f t="shared" si="476"/>
        <v>-8.3536008743798572E-4</v>
      </c>
      <c r="Z1272" s="3">
        <f t="shared" si="477"/>
        <v>-9.5533201488918387E-3</v>
      </c>
      <c r="AA1272" t="b">
        <f t="shared" si="478"/>
        <v>1</v>
      </c>
    </row>
    <row r="1273" spans="1:27" x14ac:dyDescent="0.25">
      <c r="A1273" s="3">
        <v>125.60000000000301</v>
      </c>
      <c r="B1273" s="3">
        <f t="shared" si="479"/>
        <v>11.847420582340307</v>
      </c>
      <c r="C1273" s="3">
        <f t="shared" si="484"/>
        <v>4.410820489530006</v>
      </c>
      <c r="D1273" s="3">
        <f t="shared" si="485"/>
        <v>8.8863424652599985</v>
      </c>
      <c r="E1273" s="3">
        <f t="shared" si="486"/>
        <v>-2.7359771260158174</v>
      </c>
      <c r="F1273" s="2">
        <f t="shared" si="463"/>
        <v>-0.83531619173443983</v>
      </c>
      <c r="G1273" s="2">
        <f t="shared" si="464"/>
        <v>-9.5528181501545131</v>
      </c>
      <c r="H1273" s="3">
        <f t="shared" si="465"/>
        <v>8.8863424652599991E-3</v>
      </c>
      <c r="I1273" s="3">
        <f t="shared" si="466"/>
        <v>-2.7359771260158177E-3</v>
      </c>
      <c r="J1273" s="3">
        <f t="shared" si="467"/>
        <v>-8.3531619173443986E-4</v>
      </c>
      <c r="K1273" s="3">
        <f t="shared" si="468"/>
        <v>-9.5528181501545132E-3</v>
      </c>
      <c r="M1273" s="3">
        <f t="shared" si="480"/>
        <v>11.846895953002299</v>
      </c>
      <c r="N1273" s="3">
        <f t="shared" si="481"/>
        <v>4.4048207391220933</v>
      </c>
      <c r="O1273" s="3">
        <f t="shared" si="482"/>
        <v>8.8863917804178012</v>
      </c>
      <c r="P1273" s="3">
        <f t="shared" si="483"/>
        <v>-2.7354131494774756</v>
      </c>
      <c r="Q1273" s="3">
        <f t="shared" si="469"/>
        <v>-0.83532082735927327</v>
      </c>
      <c r="R1273" s="3">
        <f t="shared" si="470"/>
        <v>-9.5528711639491171</v>
      </c>
      <c r="S1273" s="3">
        <f t="shared" si="471"/>
        <v>8.8859741200041213</v>
      </c>
      <c r="T1273" s="3">
        <f t="shared" si="472"/>
        <v>-2.7401895850594502</v>
      </c>
      <c r="U1273" s="3">
        <f t="shared" si="473"/>
        <v>8.8859741200041208E-3</v>
      </c>
      <c r="V1273" s="3">
        <f t="shared" si="474"/>
        <v>-2.7401895850594502E-3</v>
      </c>
      <c r="W1273" s="3">
        <f t="shared" si="475"/>
        <v>-0.83528156728038727</v>
      </c>
      <c r="X1273" s="3">
        <f>((m*gy-Cx*T1273)/m)</f>
        <v>-9.552422179004413</v>
      </c>
      <c r="Y1273" s="3">
        <f t="shared" si="476"/>
        <v>-8.3528156728038727E-4</v>
      </c>
      <c r="Z1273" s="3">
        <f t="shared" si="477"/>
        <v>-9.5524221790044134E-3</v>
      </c>
      <c r="AA1273" t="b">
        <f t="shared" si="478"/>
        <v>1</v>
      </c>
    </row>
    <row r="1274" spans="1:27" x14ac:dyDescent="0.25">
      <c r="A1274" s="3">
        <v>125.700000000003</v>
      </c>
      <c r="B1274" s="3">
        <f t="shared" si="479"/>
        <v>11.856306924805567</v>
      </c>
      <c r="C1274" s="3">
        <f t="shared" si="484"/>
        <v>4.40808451240399</v>
      </c>
      <c r="D1274" s="3">
        <f t="shared" si="485"/>
        <v>8.885507149068264</v>
      </c>
      <c r="E1274" s="3">
        <f t="shared" si="486"/>
        <v>-2.745529944165972</v>
      </c>
      <c r="F1274" s="2">
        <f t="shared" si="463"/>
        <v>-0.83523767201241683</v>
      </c>
      <c r="G1274" s="2">
        <f t="shared" si="464"/>
        <v>-9.5519201852484006</v>
      </c>
      <c r="H1274" s="3">
        <f t="shared" si="465"/>
        <v>8.8855071490682638E-3</v>
      </c>
      <c r="I1274" s="3">
        <f t="shared" si="466"/>
        <v>-2.745529944165972E-3</v>
      </c>
      <c r="J1274" s="3">
        <f t="shared" si="467"/>
        <v>-8.3523767201241681E-4</v>
      </c>
      <c r="K1274" s="3">
        <f t="shared" si="468"/>
        <v>-9.5519201852484002E-3</v>
      </c>
      <c r="M1274" s="3">
        <f t="shared" si="480"/>
        <v>11.855781927122303</v>
      </c>
      <c r="N1274" s="3">
        <f t="shared" si="481"/>
        <v>4.4020805495370334</v>
      </c>
      <c r="O1274" s="3">
        <f t="shared" si="482"/>
        <v>8.8855564988505211</v>
      </c>
      <c r="P1274" s="3">
        <f t="shared" si="483"/>
        <v>-2.74496557165648</v>
      </c>
      <c r="Q1274" s="3">
        <f t="shared" si="469"/>
        <v>-0.835242310891949</v>
      </c>
      <c r="R1274" s="3">
        <f t="shared" si="470"/>
        <v>-9.551973236264292</v>
      </c>
      <c r="S1274" s="3">
        <f t="shared" si="471"/>
        <v>8.8851388776950753</v>
      </c>
      <c r="T1274" s="3">
        <f t="shared" si="472"/>
        <v>-2.7497415582746121</v>
      </c>
      <c r="U1274" s="3">
        <f t="shared" si="473"/>
        <v>8.8851388776950754E-3</v>
      </c>
      <c r="V1274" s="3">
        <f t="shared" si="474"/>
        <v>-2.7497415582746123E-3</v>
      </c>
      <c r="W1274" s="3">
        <f t="shared" si="475"/>
        <v>-0.83520305450333709</v>
      </c>
      <c r="X1274" s="3">
        <f>((m*gy-Cx*T1274)/m)</f>
        <v>-9.5515242935221885</v>
      </c>
      <c r="Y1274" s="3">
        <f t="shared" si="476"/>
        <v>-8.3520305450333714E-4</v>
      </c>
      <c r="Z1274" s="3">
        <f t="shared" si="477"/>
        <v>-9.5515242935221879E-3</v>
      </c>
      <c r="AA1274" t="b">
        <f t="shared" si="478"/>
        <v>1</v>
      </c>
    </row>
    <row r="1275" spans="1:27" x14ac:dyDescent="0.25">
      <c r="A1275" s="3">
        <v>125.800000000003</v>
      </c>
      <c r="B1275" s="3">
        <f t="shared" si="479"/>
        <v>11.865192431954636</v>
      </c>
      <c r="C1275" s="3">
        <f t="shared" si="484"/>
        <v>4.4053389824598241</v>
      </c>
      <c r="D1275" s="3">
        <f t="shared" si="485"/>
        <v>8.8846719113962518</v>
      </c>
      <c r="E1275" s="3">
        <f t="shared" si="486"/>
        <v>-2.7550818643512205</v>
      </c>
      <c r="F1275" s="2">
        <f t="shared" si="463"/>
        <v>-0.83515915967124754</v>
      </c>
      <c r="G1275" s="2">
        <f t="shared" si="464"/>
        <v>-9.5510223047509868</v>
      </c>
      <c r="H1275" s="3">
        <f t="shared" si="465"/>
        <v>8.8846719113962521E-3</v>
      </c>
      <c r="I1275" s="3">
        <f t="shared" si="466"/>
        <v>-2.7550818643512207E-3</v>
      </c>
      <c r="J1275" s="3">
        <f t="shared" si="467"/>
        <v>-8.3515915967124761E-4</v>
      </c>
      <c r="K1275" s="3">
        <f t="shared" si="468"/>
        <v>-9.5510223047509876E-3</v>
      </c>
      <c r="M1275" s="3">
        <f t="shared" si="480"/>
        <v>11.864667065999997</v>
      </c>
      <c r="N1275" s="3">
        <f t="shared" si="481"/>
        <v>4.3993308079787585</v>
      </c>
      <c r="O1275" s="3">
        <f t="shared" si="482"/>
        <v>8.8847212957960178</v>
      </c>
      <c r="P1275" s="3">
        <f t="shared" si="483"/>
        <v>-2.754517095950002</v>
      </c>
      <c r="Q1275" s="3">
        <f t="shared" si="469"/>
        <v>-0.83516380180482552</v>
      </c>
      <c r="R1275" s="3">
        <f t="shared" si="470"/>
        <v>-9.5510753929807013</v>
      </c>
      <c r="S1275" s="3">
        <f t="shared" si="471"/>
        <v>8.8843037138951146</v>
      </c>
      <c r="T1275" s="3">
        <f t="shared" si="472"/>
        <v>-2.7592926336464925</v>
      </c>
      <c r="U1275" s="3">
        <f t="shared" si="473"/>
        <v>8.8843037138951145E-3</v>
      </c>
      <c r="V1275" s="3">
        <f t="shared" si="474"/>
        <v>-2.7592926336464925E-3</v>
      </c>
      <c r="W1275" s="3">
        <f t="shared" si="475"/>
        <v>-0.83512454910614076</v>
      </c>
      <c r="X1275" s="3">
        <f>((m*gy-Cx*T1275)/m)</f>
        <v>-9.5506264924372299</v>
      </c>
      <c r="Y1275" s="3">
        <f t="shared" si="476"/>
        <v>-8.3512454910614079E-4</v>
      </c>
      <c r="Z1275" s="3">
        <f t="shared" si="477"/>
        <v>-9.5506264924372294E-3</v>
      </c>
      <c r="AA1275" t="b">
        <f t="shared" si="478"/>
        <v>1</v>
      </c>
    </row>
    <row r="1276" spans="1:27" x14ac:dyDescent="0.25">
      <c r="A1276" s="3">
        <v>125.900000000003</v>
      </c>
      <c r="B1276" s="3">
        <f t="shared" si="479"/>
        <v>11.874077103866032</v>
      </c>
      <c r="C1276" s="3">
        <f t="shared" si="484"/>
        <v>4.4025839005954728</v>
      </c>
      <c r="D1276" s="3">
        <f t="shared" si="485"/>
        <v>8.8838367522365811</v>
      </c>
      <c r="E1276" s="3">
        <f t="shared" si="486"/>
        <v>-2.7646328866559715</v>
      </c>
      <c r="F1276" s="2">
        <f t="shared" si="463"/>
        <v>-0.83508065471023851</v>
      </c>
      <c r="G1276" s="2">
        <f t="shared" si="464"/>
        <v>-9.5501245086543385</v>
      </c>
      <c r="H1276" s="3">
        <f t="shared" si="465"/>
        <v>8.8838367522365812E-3</v>
      </c>
      <c r="I1276" s="3">
        <f t="shared" si="466"/>
        <v>-2.7646328866559717E-3</v>
      </c>
      <c r="J1276" s="3">
        <f t="shared" si="467"/>
        <v>-8.3508065471023848E-4</v>
      </c>
      <c r="K1276" s="3">
        <f t="shared" si="468"/>
        <v>-9.5501245086543392E-3</v>
      </c>
      <c r="M1276" s="3">
        <f t="shared" si="480"/>
        <v>11.873551369713892</v>
      </c>
      <c r="N1276" s="3">
        <f t="shared" si="481"/>
        <v>4.3965715153451121</v>
      </c>
      <c r="O1276" s="3">
        <f t="shared" si="482"/>
        <v>8.8838861712469122</v>
      </c>
      <c r="P1276" s="3">
        <f t="shared" si="483"/>
        <v>-2.7640677224424395</v>
      </c>
      <c r="Q1276" s="3">
        <f t="shared" si="469"/>
        <v>-0.83508530009720983</v>
      </c>
      <c r="R1276" s="3">
        <f t="shared" si="470"/>
        <v>-9.5501776340904119</v>
      </c>
      <c r="S1276" s="3">
        <f t="shared" si="471"/>
        <v>8.883468628596864</v>
      </c>
      <c r="T1276" s="3">
        <f t="shared" si="472"/>
        <v>-2.7688428112594847</v>
      </c>
      <c r="U1276" s="3">
        <f t="shared" si="473"/>
        <v>8.8834686285968641E-3</v>
      </c>
      <c r="V1276" s="3">
        <f t="shared" si="474"/>
        <v>-2.7688428112594846E-3</v>
      </c>
      <c r="W1276" s="3">
        <f t="shared" si="475"/>
        <v>-0.83504605108810515</v>
      </c>
      <c r="X1276" s="3">
        <f>((m*gy-Cx*T1276)/m)</f>
        <v>-9.5497287757416096</v>
      </c>
      <c r="Y1276" s="3">
        <f t="shared" si="476"/>
        <v>-8.350460510881052E-4</v>
      </c>
      <c r="Z1276" s="3">
        <f t="shared" si="477"/>
        <v>-9.5497287757416102E-3</v>
      </c>
      <c r="AA1276" t="b">
        <f t="shared" si="478"/>
        <v>1</v>
      </c>
    </row>
    <row r="1277" spans="1:27" x14ac:dyDescent="0.25">
      <c r="A1277" s="3">
        <v>126.000000000003</v>
      </c>
      <c r="B1277" s="3">
        <f t="shared" si="479"/>
        <v>11.882960940618268</v>
      </c>
      <c r="C1277" s="3">
        <f t="shared" si="484"/>
        <v>4.3998192677088168</v>
      </c>
      <c r="D1277" s="3">
        <f t="shared" si="485"/>
        <v>8.8830016715818712</v>
      </c>
      <c r="E1277" s="3">
        <f t="shared" si="486"/>
        <v>-2.774183011164626</v>
      </c>
      <c r="F1277" s="2">
        <f t="shared" si="463"/>
        <v>-0.83500215712869585</v>
      </c>
      <c r="G1277" s="2">
        <f t="shared" si="464"/>
        <v>-9.549226796950526</v>
      </c>
      <c r="H1277" s="3">
        <f t="shared" si="465"/>
        <v>8.8830016715818715E-3</v>
      </c>
      <c r="I1277" s="3">
        <f t="shared" si="466"/>
        <v>-2.774183011164626E-3</v>
      </c>
      <c r="J1277" s="3">
        <f t="shared" si="467"/>
        <v>-8.3500215712869585E-4</v>
      </c>
      <c r="K1277" s="3">
        <f t="shared" si="468"/>
        <v>-9.5492267969505256E-3</v>
      </c>
      <c r="M1277" s="3">
        <f t="shared" si="480"/>
        <v>11.882434838342489</v>
      </c>
      <c r="N1277" s="3">
        <f t="shared" si="481"/>
        <v>4.3938026725338526</v>
      </c>
      <c r="O1277" s="3">
        <f t="shared" si="482"/>
        <v>8.8830511251958235</v>
      </c>
      <c r="P1277" s="3">
        <f t="shared" si="483"/>
        <v>-2.7736174512181813</v>
      </c>
      <c r="Q1277" s="3">
        <f t="shared" si="469"/>
        <v>-0.83500680576840725</v>
      </c>
      <c r="R1277" s="3">
        <f t="shared" si="470"/>
        <v>-9.5492799595854923</v>
      </c>
      <c r="S1277" s="3">
        <f t="shared" si="471"/>
        <v>8.8826336217929391</v>
      </c>
      <c r="T1277" s="3">
        <f t="shared" si="472"/>
        <v>-2.7783920911979738</v>
      </c>
      <c r="U1277" s="3">
        <f t="shared" si="473"/>
        <v>8.8826336217929392E-3</v>
      </c>
      <c r="V1277" s="3">
        <f t="shared" si="474"/>
        <v>-2.7783920911979738E-3</v>
      </c>
      <c r="W1277" s="3">
        <f t="shared" si="475"/>
        <v>-0.83496756044853626</v>
      </c>
      <c r="X1277" s="3">
        <f>((m*gy-Cx*T1277)/m)</f>
        <v>-9.5488311434273907</v>
      </c>
      <c r="Y1277" s="3">
        <f t="shared" si="476"/>
        <v>-8.3496756044853626E-4</v>
      </c>
      <c r="Z1277" s="3">
        <f t="shared" si="477"/>
        <v>-9.5488311434273904E-3</v>
      </c>
      <c r="AA1277" t="b">
        <f t="shared" si="478"/>
        <v>1</v>
      </c>
    </row>
    <row r="1278" spans="1:27" x14ac:dyDescent="0.25">
      <c r="A1278" s="3">
        <v>126.10000000000301</v>
      </c>
      <c r="B1278" s="3">
        <f t="shared" si="479"/>
        <v>11.891843942289849</v>
      </c>
      <c r="C1278" s="3">
        <f t="shared" si="484"/>
        <v>4.3970450846976519</v>
      </c>
      <c r="D1278" s="3">
        <f t="shared" si="485"/>
        <v>8.882166669424743</v>
      </c>
      <c r="E1278" s="3">
        <f t="shared" si="486"/>
        <v>-2.7837322379615763</v>
      </c>
      <c r="F1278" s="2">
        <f t="shared" si="463"/>
        <v>-0.83492366692592568</v>
      </c>
      <c r="G1278" s="2">
        <f t="shared" si="464"/>
        <v>-9.5483291696316126</v>
      </c>
      <c r="H1278" s="3">
        <f t="shared" si="465"/>
        <v>8.8821666694247434E-3</v>
      </c>
      <c r="I1278" s="3">
        <f t="shared" si="466"/>
        <v>-2.7837322379615764E-3</v>
      </c>
      <c r="J1278" s="3">
        <f t="shared" si="467"/>
        <v>-8.3492366692592573E-4</v>
      </c>
      <c r="K1278" s="3">
        <f t="shared" si="468"/>
        <v>-9.5483291696316121E-3</v>
      </c>
      <c r="M1278" s="3">
        <f t="shared" si="480"/>
        <v>11.891317471964282</v>
      </c>
      <c r="N1278" s="3">
        <f t="shared" si="481"/>
        <v>4.3910242804426547</v>
      </c>
      <c r="O1278" s="3">
        <f t="shared" si="482"/>
        <v>8.8822161576353746</v>
      </c>
      <c r="P1278" s="3">
        <f t="shared" si="483"/>
        <v>-2.7831662823616088</v>
      </c>
      <c r="Q1278" s="3">
        <f t="shared" si="469"/>
        <v>-0.83492831881772511</v>
      </c>
      <c r="R1278" s="3">
        <f t="shared" si="470"/>
        <v>-9.5483823694580092</v>
      </c>
      <c r="S1278" s="3">
        <f t="shared" si="471"/>
        <v>8.8817986934759663</v>
      </c>
      <c r="T1278" s="3">
        <f t="shared" si="472"/>
        <v>-2.787940473546338</v>
      </c>
      <c r="U1278" s="3">
        <f t="shared" si="473"/>
        <v>8.8817986934759657E-3</v>
      </c>
      <c r="V1278" s="3">
        <f t="shared" si="474"/>
        <v>-2.787940473546338E-3</v>
      </c>
      <c r="W1278" s="3">
        <f t="shared" si="475"/>
        <v>-0.83488907718674077</v>
      </c>
      <c r="X1278" s="3">
        <f>((m*gy-Cx*T1278)/m)</f>
        <v>-9.5479335954866453</v>
      </c>
      <c r="Y1278" s="3">
        <f t="shared" si="476"/>
        <v>-8.3488907718674084E-4</v>
      </c>
      <c r="Z1278" s="3">
        <f t="shared" si="477"/>
        <v>-9.5479335954866459E-3</v>
      </c>
      <c r="AA1278" t="b">
        <f t="shared" si="478"/>
        <v>1</v>
      </c>
    </row>
    <row r="1279" spans="1:27" x14ac:dyDescent="0.25">
      <c r="A1279" s="3">
        <v>126.200000000003</v>
      </c>
      <c r="B1279" s="3">
        <f t="shared" si="479"/>
        <v>11.900726108959274</v>
      </c>
      <c r="C1279" s="3">
        <f t="shared" si="484"/>
        <v>4.3942613524596901</v>
      </c>
      <c r="D1279" s="3">
        <f t="shared" si="485"/>
        <v>8.8813317457578176</v>
      </c>
      <c r="E1279" s="3">
        <f t="shared" si="486"/>
        <v>-2.793280567131208</v>
      </c>
      <c r="F1279" s="2">
        <f t="shared" si="463"/>
        <v>-0.83484518410123487</v>
      </c>
      <c r="G1279" s="2">
        <f t="shared" si="464"/>
        <v>-9.5474316266896686</v>
      </c>
      <c r="H1279" s="3">
        <f t="shared" si="465"/>
        <v>8.8813317457578176E-3</v>
      </c>
      <c r="I1279" s="3">
        <f t="shared" si="466"/>
        <v>-2.7932805671312079E-3</v>
      </c>
      <c r="J1279" s="3">
        <f t="shared" si="467"/>
        <v>-8.3484518410123487E-4</v>
      </c>
      <c r="K1279" s="3">
        <f t="shared" si="468"/>
        <v>-9.5474316266896692E-3</v>
      </c>
      <c r="M1279" s="3">
        <f t="shared" si="480"/>
        <v>11.900199270657758</v>
      </c>
      <c r="N1279" s="3">
        <f t="shared" si="481"/>
        <v>4.388236339969108</v>
      </c>
      <c r="O1279" s="3">
        <f t="shared" si="482"/>
        <v>8.8813812685581883</v>
      </c>
      <c r="P1279" s="3">
        <f t="shared" si="483"/>
        <v>-2.7927142159570955</v>
      </c>
      <c r="Q1279" s="3">
        <f t="shared" si="469"/>
        <v>-0.83484983924446965</v>
      </c>
      <c r="R1279" s="3">
        <f t="shared" si="470"/>
        <v>-9.5474848637000331</v>
      </c>
      <c r="S1279" s="3">
        <f t="shared" si="471"/>
        <v>8.8809638436385665</v>
      </c>
      <c r="T1279" s="3">
        <f t="shared" si="472"/>
        <v>-2.7974879583889454</v>
      </c>
      <c r="U1279" s="3">
        <f t="shared" si="473"/>
        <v>8.8809638436385674E-3</v>
      </c>
      <c r="V1279" s="3">
        <f t="shared" si="474"/>
        <v>-2.7974879583889454E-3</v>
      </c>
      <c r="W1279" s="3">
        <f t="shared" si="475"/>
        <v>-0.83481060130202533</v>
      </c>
      <c r="X1279" s="3">
        <f>((m*gy-Cx*T1279)/m)</f>
        <v>-9.5470361319114403</v>
      </c>
      <c r="Y1279" s="3">
        <f t="shared" si="476"/>
        <v>-8.3481060130202538E-4</v>
      </c>
      <c r="Z1279" s="3">
        <f t="shared" si="477"/>
        <v>-9.5470361319114402E-3</v>
      </c>
      <c r="AA1279" t="b">
        <f t="shared" si="478"/>
        <v>1</v>
      </c>
    </row>
    <row r="1280" spans="1:27" x14ac:dyDescent="0.25">
      <c r="A1280" s="3">
        <v>126.300000000003</v>
      </c>
      <c r="B1280" s="3">
        <f t="shared" si="479"/>
        <v>11.909607440705033</v>
      </c>
      <c r="C1280" s="3">
        <f t="shared" si="484"/>
        <v>4.3914680718925592</v>
      </c>
      <c r="D1280" s="3">
        <f t="shared" si="485"/>
        <v>8.880496900573716</v>
      </c>
      <c r="E1280" s="3">
        <f t="shared" si="486"/>
        <v>-2.8028279987578975</v>
      </c>
      <c r="F1280" s="2">
        <f t="shared" si="463"/>
        <v>-0.83476670865392921</v>
      </c>
      <c r="G1280" s="2">
        <f t="shared" si="464"/>
        <v>-9.546534168116759</v>
      </c>
      <c r="H1280" s="3">
        <f t="shared" si="465"/>
        <v>8.8804969005737162E-3</v>
      </c>
      <c r="I1280" s="3">
        <f t="shared" si="466"/>
        <v>-2.8028279987578975E-3</v>
      </c>
      <c r="J1280" s="3">
        <f t="shared" si="467"/>
        <v>-8.3476670865392918E-4</v>
      </c>
      <c r="K1280" s="3">
        <f t="shared" si="468"/>
        <v>-9.546534168116759E-3</v>
      </c>
      <c r="M1280" s="3">
        <f t="shared" si="480"/>
        <v>11.909080234501397</v>
      </c>
      <c r="N1280" s="3">
        <f t="shared" si="481"/>
        <v>4.3854388520107195</v>
      </c>
      <c r="O1280" s="3">
        <f t="shared" si="482"/>
        <v>8.8805464579568856</v>
      </c>
      <c r="P1280" s="3">
        <f t="shared" si="483"/>
        <v>-2.8022612520890071</v>
      </c>
      <c r="Q1280" s="3">
        <f t="shared" si="469"/>
        <v>-0.83477136704794719</v>
      </c>
      <c r="R1280" s="3">
        <f t="shared" si="470"/>
        <v>-9.5465874423036343</v>
      </c>
      <c r="S1280" s="3">
        <f t="shared" si="471"/>
        <v>8.8801290722733608</v>
      </c>
      <c r="T1280" s="3">
        <f t="shared" si="472"/>
        <v>-2.8070345458101591</v>
      </c>
      <c r="U1280" s="3">
        <f t="shared" si="473"/>
        <v>8.8801290722733614E-3</v>
      </c>
      <c r="V1280" s="3">
        <f t="shared" si="474"/>
        <v>-2.8070345458101591E-3</v>
      </c>
      <c r="W1280" s="3">
        <f t="shared" si="475"/>
        <v>-0.83473213279369585</v>
      </c>
      <c r="X1280" s="3">
        <f>((m*gy-Cx*T1280)/m)</f>
        <v>-9.5461387526938459</v>
      </c>
      <c r="Y1280" s="3">
        <f t="shared" si="476"/>
        <v>-8.3473213279369588E-4</v>
      </c>
      <c r="Z1280" s="3">
        <f t="shared" si="477"/>
        <v>-9.5461387526938456E-3</v>
      </c>
      <c r="AA1280" t="b">
        <f t="shared" si="478"/>
        <v>1</v>
      </c>
    </row>
    <row r="1281" spans="1:27" x14ac:dyDescent="0.25">
      <c r="A1281" s="3">
        <v>126.400000000003</v>
      </c>
      <c r="B1281" s="3">
        <f t="shared" si="479"/>
        <v>11.918487937605606</v>
      </c>
      <c r="C1281" s="3">
        <f t="shared" si="484"/>
        <v>4.3886652438938016</v>
      </c>
      <c r="D1281" s="3">
        <f t="shared" si="485"/>
        <v>8.8796621338650628</v>
      </c>
      <c r="E1281" s="3">
        <f t="shared" si="486"/>
        <v>-2.8123745329260141</v>
      </c>
      <c r="F1281" s="2">
        <f t="shared" si="463"/>
        <v>-0.83468824058331581</v>
      </c>
      <c r="G1281" s="2">
        <f t="shared" si="464"/>
        <v>-9.545636793904956</v>
      </c>
      <c r="H1281" s="3">
        <f t="shared" si="465"/>
        <v>8.8796621338650631E-3</v>
      </c>
      <c r="I1281" s="3">
        <f t="shared" si="466"/>
        <v>-2.8123745329260144E-3</v>
      </c>
      <c r="J1281" s="3">
        <f t="shared" si="467"/>
        <v>-8.3468824058331584E-4</v>
      </c>
      <c r="K1281" s="3">
        <f t="shared" si="468"/>
        <v>-9.5456367939049554E-3</v>
      </c>
      <c r="M1281" s="3">
        <f t="shared" si="480"/>
        <v>11.917960363573672</v>
      </c>
      <c r="N1281" s="3">
        <f t="shared" si="481"/>
        <v>4.382631817464909</v>
      </c>
      <c r="O1281" s="3">
        <f t="shared" si="482"/>
        <v>8.8797117258240927</v>
      </c>
      <c r="P1281" s="3">
        <f t="shared" si="483"/>
        <v>-2.8118073908417012</v>
      </c>
      <c r="Q1281" s="3">
        <f t="shared" si="469"/>
        <v>-0.83469290222746473</v>
      </c>
      <c r="R1281" s="3">
        <f t="shared" si="470"/>
        <v>-9.5456901052608814</v>
      </c>
      <c r="S1281" s="3">
        <f t="shared" si="471"/>
        <v>8.8792943793729791</v>
      </c>
      <c r="T1281" s="3">
        <f t="shared" si="472"/>
        <v>-2.8165802358943317</v>
      </c>
      <c r="U1281" s="3">
        <f t="shared" si="473"/>
        <v>8.8792943793729786E-3</v>
      </c>
      <c r="V1281" s="3">
        <f t="shared" si="474"/>
        <v>-2.8165802358943318E-3</v>
      </c>
      <c r="W1281" s="3">
        <f t="shared" si="475"/>
        <v>-0.83465367166106008</v>
      </c>
      <c r="X1281" s="3">
        <f>((m*gy-Cx*T1281)/m)</f>
        <v>-9.5452414578259344</v>
      </c>
      <c r="Y1281" s="3">
        <f t="shared" si="476"/>
        <v>-8.3465367166106008E-4</v>
      </c>
      <c r="Z1281" s="3">
        <f t="shared" si="477"/>
        <v>-9.5452414578259346E-3</v>
      </c>
      <c r="AA1281" t="b">
        <f t="shared" si="478"/>
        <v>1</v>
      </c>
    </row>
    <row r="1282" spans="1:27" x14ac:dyDescent="0.25">
      <c r="A1282" s="3">
        <v>126.500000000003</v>
      </c>
      <c r="B1282" s="3">
        <f t="shared" si="479"/>
        <v>11.927367599739471</v>
      </c>
      <c r="C1282" s="3">
        <f t="shared" si="484"/>
        <v>4.3858528693608756</v>
      </c>
      <c r="D1282" s="3">
        <f t="shared" si="485"/>
        <v>8.8788274456244789</v>
      </c>
      <c r="E1282" s="3">
        <f t="shared" si="486"/>
        <v>-2.821920169719919</v>
      </c>
      <c r="F1282" s="2">
        <f t="shared" si="463"/>
        <v>-0.834609779888701</v>
      </c>
      <c r="G1282" s="2">
        <f t="shared" si="464"/>
        <v>-9.5447395040463299</v>
      </c>
      <c r="H1282" s="3">
        <f t="shared" si="465"/>
        <v>8.8788274456244789E-3</v>
      </c>
      <c r="I1282" s="3">
        <f t="shared" si="466"/>
        <v>-2.821920169719919E-3</v>
      </c>
      <c r="J1282" s="3">
        <f t="shared" si="467"/>
        <v>-8.3460977988870097E-4</v>
      </c>
      <c r="K1282" s="3">
        <f t="shared" si="468"/>
        <v>-9.5447395040463307E-3</v>
      </c>
      <c r="M1282" s="3">
        <f t="shared" si="480"/>
        <v>11.926839657953044</v>
      </c>
      <c r="N1282" s="3">
        <f t="shared" si="481"/>
        <v>4.3798152372290149</v>
      </c>
      <c r="O1282" s="3">
        <f t="shared" si="482"/>
        <v>8.8788770721524308</v>
      </c>
      <c r="P1282" s="3">
        <f t="shared" si="483"/>
        <v>-2.821352632299527</v>
      </c>
      <c r="Q1282" s="3">
        <f t="shared" si="469"/>
        <v>-0.83461444478232849</v>
      </c>
      <c r="R1282" s="3">
        <f t="shared" si="470"/>
        <v>-9.5447928525638464</v>
      </c>
      <c r="S1282" s="3">
        <f t="shared" si="471"/>
        <v>8.8784597649300405</v>
      </c>
      <c r="T1282" s="3">
        <f t="shared" si="472"/>
        <v>-2.8261250287258091</v>
      </c>
      <c r="U1282" s="3">
        <f t="shared" si="473"/>
        <v>8.8784597649300412E-3</v>
      </c>
      <c r="V1282" s="3">
        <f t="shared" si="474"/>
        <v>-2.8261250287258091E-3</v>
      </c>
      <c r="W1282" s="3">
        <f t="shared" si="475"/>
        <v>-0.83457521790342371</v>
      </c>
      <c r="X1282" s="3">
        <f>((m*gy-Cx*T1282)/m)</f>
        <v>-9.5443442472997742</v>
      </c>
      <c r="Y1282" s="3">
        <f t="shared" si="476"/>
        <v>-8.3457521790342376E-4</v>
      </c>
      <c r="Z1282" s="3">
        <f t="shared" si="477"/>
        <v>-9.5443442472997742E-3</v>
      </c>
      <c r="AA1282" t="b">
        <f t="shared" si="478"/>
        <v>1</v>
      </c>
    </row>
    <row r="1283" spans="1:27" x14ac:dyDescent="0.25">
      <c r="A1283" s="3">
        <v>126.60000000000301</v>
      </c>
      <c r="B1283" s="3">
        <f t="shared" si="479"/>
        <v>11.936246427185095</v>
      </c>
      <c r="C1283" s="3">
        <f t="shared" si="484"/>
        <v>4.3830309491911557</v>
      </c>
      <c r="D1283" s="3">
        <f t="shared" si="485"/>
        <v>8.8779928358445908</v>
      </c>
      <c r="E1283" s="3">
        <f t="shared" si="486"/>
        <v>-2.8314649092239654</v>
      </c>
      <c r="F1283" s="2">
        <f t="shared" si="463"/>
        <v>-0.83453132656939144</v>
      </c>
      <c r="G1283" s="2">
        <f t="shared" si="464"/>
        <v>-9.5438422985329474</v>
      </c>
      <c r="H1283" s="3">
        <f t="shared" si="465"/>
        <v>8.8779928358445909E-3</v>
      </c>
      <c r="I1283" s="3">
        <f t="shared" si="466"/>
        <v>-2.8314649092239653E-3</v>
      </c>
      <c r="J1283" s="3">
        <f t="shared" si="467"/>
        <v>-8.3453132656939144E-4</v>
      </c>
      <c r="K1283" s="3">
        <f t="shared" si="468"/>
        <v>-9.5438422985329469E-3</v>
      </c>
      <c r="M1283" s="3">
        <f t="shared" si="480"/>
        <v>11.935718117717974</v>
      </c>
      <c r="N1283" s="3">
        <f t="shared" si="481"/>
        <v>4.3769891122002891</v>
      </c>
      <c r="O1283" s="3">
        <f t="shared" si="482"/>
        <v>8.878042496934528</v>
      </c>
      <c r="P1283" s="3">
        <f t="shared" si="483"/>
        <v>-2.8308969765468266</v>
      </c>
      <c r="Q1283" s="3">
        <f t="shared" si="469"/>
        <v>-0.83453599471184547</v>
      </c>
      <c r="R1283" s="3">
        <f t="shared" si="470"/>
        <v>-9.5438956842045997</v>
      </c>
      <c r="S1283" s="3">
        <f t="shared" si="471"/>
        <v>8.8776252289371715</v>
      </c>
      <c r="T1283" s="3">
        <f t="shared" si="472"/>
        <v>-2.835668924388929</v>
      </c>
      <c r="U1283" s="3">
        <f t="shared" si="473"/>
        <v>8.8776252289371714E-3</v>
      </c>
      <c r="V1283" s="3">
        <f t="shared" si="474"/>
        <v>-2.8356689243889291E-3</v>
      </c>
      <c r="W1283" s="3">
        <f t="shared" si="475"/>
        <v>-0.83449677152009405</v>
      </c>
      <c r="X1283" s="3">
        <f>((m*gy-Cx*T1283)/m)</f>
        <v>-9.543447121107441</v>
      </c>
      <c r="Y1283" s="3">
        <f t="shared" si="476"/>
        <v>-8.3449677152009401E-4</v>
      </c>
      <c r="Z1283" s="3">
        <f t="shared" si="477"/>
        <v>-9.5434471211074418E-3</v>
      </c>
      <c r="AA1283" t="b">
        <f t="shared" si="478"/>
        <v>1</v>
      </c>
    </row>
    <row r="1284" spans="1:27" x14ac:dyDescent="0.25">
      <c r="A1284" s="3">
        <v>126.700000000003</v>
      </c>
      <c r="B1284" s="3">
        <f t="shared" si="479"/>
        <v>11.945124420020939</v>
      </c>
      <c r="C1284" s="3">
        <f t="shared" si="484"/>
        <v>4.3801994842819321</v>
      </c>
      <c r="D1284" s="3">
        <f t="shared" si="485"/>
        <v>8.8771583045180211</v>
      </c>
      <c r="E1284" s="3">
        <f t="shared" si="486"/>
        <v>-2.8410087515224984</v>
      </c>
      <c r="F1284" s="2">
        <f t="shared" si="463"/>
        <v>-0.83445288062469403</v>
      </c>
      <c r="G1284" s="2">
        <f t="shared" si="464"/>
        <v>-9.5429451773568861</v>
      </c>
      <c r="H1284" s="3">
        <f t="shared" si="465"/>
        <v>8.8771583045180215E-3</v>
      </c>
      <c r="I1284" s="3">
        <f t="shared" si="466"/>
        <v>-2.8410087515224986E-3</v>
      </c>
      <c r="J1284" s="3">
        <f t="shared" si="467"/>
        <v>-8.34452880624694E-4</v>
      </c>
      <c r="K1284" s="3">
        <f t="shared" si="468"/>
        <v>-9.5429451773568867E-3</v>
      </c>
      <c r="M1284" s="3">
        <f t="shared" si="480"/>
        <v>11.944595742946911</v>
      </c>
      <c r="N1284" s="3">
        <f t="shared" si="481"/>
        <v>4.3741534432759002</v>
      </c>
      <c r="O1284" s="3">
        <f t="shared" si="482"/>
        <v>8.8772080001630087</v>
      </c>
      <c r="P1284" s="3">
        <f t="shared" si="483"/>
        <v>-2.8404404236679341</v>
      </c>
      <c r="Q1284" s="3">
        <f t="shared" si="469"/>
        <v>-0.83445755201532279</v>
      </c>
      <c r="R1284" s="3">
        <f t="shared" si="470"/>
        <v>-9.5429986001752152</v>
      </c>
      <c r="S1284" s="3">
        <f t="shared" si="471"/>
        <v>8.8767907713870002</v>
      </c>
      <c r="T1284" s="3">
        <f t="shared" si="472"/>
        <v>-2.8452119229680219</v>
      </c>
      <c r="U1284" s="3">
        <f t="shared" si="473"/>
        <v>8.8767907713870001E-3</v>
      </c>
      <c r="V1284" s="3">
        <f t="shared" si="474"/>
        <v>-2.8452119229680222E-3</v>
      </c>
      <c r="W1284" s="3">
        <f t="shared" si="475"/>
        <v>-0.834418332510378</v>
      </c>
      <c r="X1284" s="3">
        <f>((m*gy-Cx*T1284)/m)</f>
        <v>-9.542550079241007</v>
      </c>
      <c r="Y1284" s="3">
        <f t="shared" si="476"/>
        <v>-8.3441833251037803E-4</v>
      </c>
      <c r="Z1284" s="3">
        <f t="shared" si="477"/>
        <v>-9.5425500792410065E-3</v>
      </c>
      <c r="AA1284" t="b">
        <f t="shared" si="478"/>
        <v>1</v>
      </c>
    </row>
    <row r="1285" spans="1:27" x14ac:dyDescent="0.25">
      <c r="A1285" s="3">
        <v>126.800000000003</v>
      </c>
      <c r="B1285" s="3">
        <f t="shared" si="479"/>
        <v>11.954001578325457</v>
      </c>
      <c r="C1285" s="3">
        <f t="shared" si="484"/>
        <v>4.3773584755304098</v>
      </c>
      <c r="D1285" s="3">
        <f t="shared" si="485"/>
        <v>8.8763238516373963</v>
      </c>
      <c r="E1285" s="3">
        <f t="shared" si="486"/>
        <v>-2.8505516966998554</v>
      </c>
      <c r="F1285" s="2">
        <f t="shared" si="463"/>
        <v>-0.83437444205391531</v>
      </c>
      <c r="G1285" s="2">
        <f t="shared" si="464"/>
        <v>-9.5420481405102144</v>
      </c>
      <c r="H1285" s="3">
        <f t="shared" si="465"/>
        <v>8.8763238516373962E-3</v>
      </c>
      <c r="I1285" s="3">
        <f t="shared" si="466"/>
        <v>-2.8505516966998556E-3</v>
      </c>
      <c r="J1285" s="3">
        <f t="shared" si="467"/>
        <v>-8.3437444205391531E-4</v>
      </c>
      <c r="K1285" s="3">
        <f t="shared" si="468"/>
        <v>-9.5420481405102155E-3</v>
      </c>
      <c r="M1285" s="3">
        <f t="shared" si="480"/>
        <v>11.953472533718298</v>
      </c>
      <c r="N1285" s="3">
        <f t="shared" si="481"/>
        <v>4.3713082313529323</v>
      </c>
      <c r="O1285" s="3">
        <f t="shared" si="482"/>
        <v>8.8763735818304976</v>
      </c>
      <c r="P1285" s="3">
        <f t="shared" si="483"/>
        <v>-2.8499829737471751</v>
      </c>
      <c r="Q1285" s="3">
        <f t="shared" si="469"/>
        <v>-0.83437911669206666</v>
      </c>
      <c r="R1285" s="3">
        <f t="shared" si="470"/>
        <v>-9.5421016004677668</v>
      </c>
      <c r="S1285" s="3">
        <f t="shared" si="471"/>
        <v>8.8759563922721512</v>
      </c>
      <c r="T1285" s="3">
        <f t="shared" si="472"/>
        <v>-2.8547540245474092</v>
      </c>
      <c r="U1285" s="3">
        <f t="shared" si="473"/>
        <v>8.8759563922721513E-3</v>
      </c>
      <c r="V1285" s="3">
        <f t="shared" si="474"/>
        <v>-2.8547540245474094E-3</v>
      </c>
      <c r="W1285" s="3">
        <f t="shared" si="475"/>
        <v>-0.83433990087358212</v>
      </c>
      <c r="X1285" s="3">
        <f>((m*gy-Cx*T1285)/m)</f>
        <v>-9.5416531216925442</v>
      </c>
      <c r="Y1285" s="3">
        <f t="shared" si="476"/>
        <v>-8.3433990087358214E-4</v>
      </c>
      <c r="Z1285" s="3">
        <f t="shared" si="477"/>
        <v>-9.5416531216925438E-3</v>
      </c>
      <c r="AA1285" t="b">
        <f t="shared" si="478"/>
        <v>1</v>
      </c>
    </row>
    <row r="1286" spans="1:27" x14ac:dyDescent="0.25">
      <c r="A1286" s="3">
        <v>126.900000000003</v>
      </c>
      <c r="B1286" s="3">
        <f t="shared" si="479"/>
        <v>11.962877902177095</v>
      </c>
      <c r="C1286" s="3">
        <f t="shared" si="484"/>
        <v>4.3745079238337103</v>
      </c>
      <c r="D1286" s="3">
        <f t="shared" si="485"/>
        <v>8.8754894771953428</v>
      </c>
      <c r="E1286" s="3">
        <f t="shared" si="486"/>
        <v>-2.8600937448403658</v>
      </c>
      <c r="F1286" s="2">
        <f t="shared" si="463"/>
        <v>-0.83429601085636218</v>
      </c>
      <c r="G1286" s="2">
        <f t="shared" si="464"/>
        <v>-9.5411511879850064</v>
      </c>
      <c r="H1286" s="3">
        <f t="shared" si="465"/>
        <v>8.8754894771953426E-3</v>
      </c>
      <c r="I1286" s="3">
        <f t="shared" si="466"/>
        <v>-2.8600937448403658E-3</v>
      </c>
      <c r="J1286" s="3">
        <f t="shared" si="467"/>
        <v>-8.3429601085636225E-4</v>
      </c>
      <c r="K1286" s="3">
        <f t="shared" si="468"/>
        <v>-9.5411511879850072E-3</v>
      </c>
      <c r="M1286" s="3">
        <f t="shared" si="480"/>
        <v>11.962348490110569</v>
      </c>
      <c r="N1286" s="3">
        <f t="shared" si="481"/>
        <v>4.3684534773283845</v>
      </c>
      <c r="O1286" s="3">
        <f t="shared" si="482"/>
        <v>8.8755392419296246</v>
      </c>
      <c r="P1286" s="3">
        <f t="shared" si="483"/>
        <v>-2.8595246268688679</v>
      </c>
      <c r="Q1286" s="3">
        <f t="shared" si="469"/>
        <v>-0.83430068874138463</v>
      </c>
      <c r="R1286" s="3">
        <f t="shared" si="470"/>
        <v>-9.5412046850743266</v>
      </c>
      <c r="S1286" s="3">
        <f t="shared" si="471"/>
        <v>8.8751220915852542</v>
      </c>
      <c r="T1286" s="3">
        <f t="shared" si="472"/>
        <v>-2.8642952292114052</v>
      </c>
      <c r="U1286" s="3">
        <f t="shared" si="473"/>
        <v>8.8751220915852542E-3</v>
      </c>
      <c r="V1286" s="3">
        <f t="shared" si="474"/>
        <v>-2.8642952292114053E-3</v>
      </c>
      <c r="W1286" s="3">
        <f t="shared" si="475"/>
        <v>-0.83426147660901384</v>
      </c>
      <c r="X1286" s="3">
        <f>((m*gy-Cx*T1286)/m)</f>
        <v>-9.5407562484541284</v>
      </c>
      <c r="Y1286" s="3">
        <f t="shared" si="476"/>
        <v>-8.3426147660901385E-4</v>
      </c>
      <c r="Z1286" s="3">
        <f t="shared" si="477"/>
        <v>-9.540756248454128E-3</v>
      </c>
      <c r="AA1286" t="b">
        <f t="shared" si="478"/>
        <v>1</v>
      </c>
    </row>
    <row r="1287" spans="1:27" x14ac:dyDescent="0.25">
      <c r="A1287" s="3">
        <v>127.000000000003</v>
      </c>
      <c r="B1287" s="3">
        <f t="shared" si="479"/>
        <v>11.971753391654289</v>
      </c>
      <c r="C1287" s="3">
        <f t="shared" si="484"/>
        <v>4.3716478300888699</v>
      </c>
      <c r="D1287" s="3">
        <f t="shared" si="485"/>
        <v>8.8746551811844867</v>
      </c>
      <c r="E1287" s="3">
        <f t="shared" si="486"/>
        <v>-2.8696348960283506</v>
      </c>
      <c r="F1287" s="2">
        <f t="shared" si="463"/>
        <v>-0.83421758703134175</v>
      </c>
      <c r="G1287" s="2">
        <f t="shared" si="464"/>
        <v>-9.5402543197733358</v>
      </c>
      <c r="H1287" s="3">
        <f t="shared" si="465"/>
        <v>8.8746551811844862E-3</v>
      </c>
      <c r="I1287" s="3">
        <f t="shared" si="466"/>
        <v>-2.8696348960283507E-3</v>
      </c>
      <c r="J1287" s="3">
        <f t="shared" si="467"/>
        <v>-8.3421758703134178E-4</v>
      </c>
      <c r="K1287" s="3">
        <f t="shared" si="468"/>
        <v>-9.540254319773336E-3</v>
      </c>
      <c r="M1287" s="3">
        <f t="shared" si="480"/>
        <v>11.971223612202154</v>
      </c>
      <c r="N1287" s="3">
        <f t="shared" si="481"/>
        <v>4.365589182099173</v>
      </c>
      <c r="O1287" s="3">
        <f t="shared" si="482"/>
        <v>8.874704980453016</v>
      </c>
      <c r="P1287" s="3">
        <f t="shared" si="483"/>
        <v>-2.8690653831173218</v>
      </c>
      <c r="Q1287" s="3">
        <f t="shared" si="469"/>
        <v>-0.83422226816258349</v>
      </c>
      <c r="R1287" s="3">
        <f t="shared" si="470"/>
        <v>-9.5403078539869721</v>
      </c>
      <c r="S1287" s="3">
        <f t="shared" si="471"/>
        <v>8.874287869318934</v>
      </c>
      <c r="T1287" s="3">
        <f t="shared" si="472"/>
        <v>-2.8738355370443154</v>
      </c>
      <c r="U1287" s="3">
        <f t="shared" si="473"/>
        <v>8.8742878693189343E-3</v>
      </c>
      <c r="V1287" s="3">
        <f t="shared" si="474"/>
        <v>-2.8738355370443156E-3</v>
      </c>
      <c r="W1287" s="3">
        <f t="shared" si="475"/>
        <v>-0.83418305971597972</v>
      </c>
      <c r="X1287" s="3">
        <f>((m*gy-Cx*T1287)/m)</f>
        <v>-9.5398594595178352</v>
      </c>
      <c r="Y1287" s="3">
        <f t="shared" si="476"/>
        <v>-8.3418305971597973E-4</v>
      </c>
      <c r="Z1287" s="3">
        <f t="shared" si="477"/>
        <v>-9.5398594595178347E-3</v>
      </c>
      <c r="AA1287" t="b">
        <f t="shared" si="478"/>
        <v>1</v>
      </c>
    </row>
    <row r="1288" spans="1:27" x14ac:dyDescent="0.25">
      <c r="A1288" s="3">
        <v>127.10000000000301</v>
      </c>
      <c r="B1288" s="3">
        <f t="shared" si="479"/>
        <v>11.980628046835474</v>
      </c>
      <c r="C1288" s="3">
        <f t="shared" si="484"/>
        <v>4.3687781951928413</v>
      </c>
      <c r="D1288" s="3">
        <f t="shared" si="485"/>
        <v>8.8738209635974545</v>
      </c>
      <c r="E1288" s="3">
        <f t="shared" si="486"/>
        <v>-2.8791751503481238</v>
      </c>
      <c r="F1288" s="2">
        <f t="shared" si="463"/>
        <v>-0.83413917057816067</v>
      </c>
      <c r="G1288" s="2">
        <f t="shared" si="464"/>
        <v>-9.5393575358672784</v>
      </c>
      <c r="H1288" s="3">
        <f t="shared" si="465"/>
        <v>8.8738209635974546E-3</v>
      </c>
      <c r="I1288" s="3">
        <f t="shared" si="466"/>
        <v>-2.879175150348124E-3</v>
      </c>
      <c r="J1288" s="3">
        <f t="shared" si="467"/>
        <v>-8.3413917057816066E-4</v>
      </c>
      <c r="K1288" s="3">
        <f t="shared" si="468"/>
        <v>-9.5393575358672794E-3</v>
      </c>
      <c r="M1288" s="3">
        <f t="shared" si="480"/>
        <v>11.980097900071472</v>
      </c>
      <c r="N1288" s="3">
        <f t="shared" si="481"/>
        <v>4.3627153465621289</v>
      </c>
      <c r="O1288" s="3">
        <f t="shared" si="482"/>
        <v>8.8738707973933</v>
      </c>
      <c r="P1288" s="3">
        <f t="shared" si="483"/>
        <v>-2.8786052425768398</v>
      </c>
      <c r="Q1288" s="3">
        <f t="shared" si="469"/>
        <v>-0.83414385495497023</v>
      </c>
      <c r="R1288" s="3">
        <f t="shared" si="470"/>
        <v>-9.5394111071977772</v>
      </c>
      <c r="S1288" s="3">
        <f t="shared" si="471"/>
        <v>8.8734537254658221</v>
      </c>
      <c r="T1288" s="3">
        <f t="shared" si="472"/>
        <v>-2.8833749481304385</v>
      </c>
      <c r="U1288" s="3">
        <f t="shared" si="473"/>
        <v>8.8734537254658227E-3</v>
      </c>
      <c r="V1288" s="3">
        <f t="shared" si="474"/>
        <v>-2.8833749481304385E-3</v>
      </c>
      <c r="W1288" s="3">
        <f t="shared" si="475"/>
        <v>-0.83410465019378732</v>
      </c>
      <c r="X1288" s="3">
        <f>((m*gy-Cx*T1288)/m)</f>
        <v>-9.5389627548757403</v>
      </c>
      <c r="Y1288" s="3">
        <f t="shared" si="476"/>
        <v>-8.3410465019378738E-4</v>
      </c>
      <c r="Z1288" s="3">
        <f t="shared" si="477"/>
        <v>-9.5389627548757398E-3</v>
      </c>
      <c r="AA1288" t="b">
        <f t="shared" si="478"/>
        <v>1</v>
      </c>
    </row>
    <row r="1289" spans="1:27" x14ac:dyDescent="0.25">
      <c r="A1289" s="3">
        <v>127.200000000003</v>
      </c>
      <c r="B1289" s="3">
        <f t="shared" si="479"/>
        <v>11.989501867799071</v>
      </c>
      <c r="C1289" s="3">
        <f t="shared" si="484"/>
        <v>4.3658990200424928</v>
      </c>
      <c r="D1289" s="3">
        <f t="shared" si="485"/>
        <v>8.8729868244268761</v>
      </c>
      <c r="E1289" s="3">
        <f t="shared" si="486"/>
        <v>-2.8887145078839911</v>
      </c>
      <c r="F1289" s="2">
        <f t="shared" si="463"/>
        <v>-0.83406076149612629</v>
      </c>
      <c r="G1289" s="2">
        <f t="shared" si="464"/>
        <v>-9.5384608362589063</v>
      </c>
      <c r="H1289" s="3">
        <f t="shared" si="465"/>
        <v>8.8729868244268768E-3</v>
      </c>
      <c r="I1289" s="3">
        <f t="shared" si="466"/>
        <v>-2.8887145078839911E-3</v>
      </c>
      <c r="J1289" s="3">
        <f t="shared" si="467"/>
        <v>-8.3406076149612632E-4</v>
      </c>
      <c r="K1289" s="3">
        <f t="shared" si="468"/>
        <v>-9.5384608362589062E-3</v>
      </c>
      <c r="M1289" s="3">
        <f t="shared" si="480"/>
        <v>11.988971353796938</v>
      </c>
      <c r="N1289" s="3">
        <f t="shared" si="481"/>
        <v>4.3598319716139988</v>
      </c>
      <c r="O1289" s="3">
        <f t="shared" si="482"/>
        <v>8.8730366927431064</v>
      </c>
      <c r="P1289" s="3">
        <f t="shared" si="483"/>
        <v>-2.8881442053317157</v>
      </c>
      <c r="Q1289" s="3">
        <f t="shared" si="469"/>
        <v>-0.83406544911785185</v>
      </c>
      <c r="R1289" s="3">
        <f t="shared" si="470"/>
        <v>-9.5385144446988193</v>
      </c>
      <c r="S1289" s="3">
        <f t="shared" si="471"/>
        <v>8.8726196600185467</v>
      </c>
      <c r="T1289" s="3">
        <f t="shared" si="472"/>
        <v>-2.8929134625540649</v>
      </c>
      <c r="U1289" s="3">
        <f t="shared" si="473"/>
        <v>8.8726196600185468E-3</v>
      </c>
      <c r="V1289" s="3">
        <f t="shared" si="474"/>
        <v>-2.8929134625540649E-3</v>
      </c>
      <c r="W1289" s="3">
        <f t="shared" si="475"/>
        <v>-0.8340262480417433</v>
      </c>
      <c r="X1289" s="3">
        <f>((m*gy-Cx*T1289)/m)</f>
        <v>-9.5380661345199194</v>
      </c>
      <c r="Y1289" s="3">
        <f t="shared" si="476"/>
        <v>-8.3402624804174337E-4</v>
      </c>
      <c r="Z1289" s="3">
        <f t="shared" si="477"/>
        <v>-9.5380661345199191E-3</v>
      </c>
      <c r="AA1289" t="b">
        <f t="shared" si="478"/>
        <v>1</v>
      </c>
    </row>
    <row r="1290" spans="1:27" x14ac:dyDescent="0.25">
      <c r="A1290" s="3">
        <v>127.300000000003</v>
      </c>
      <c r="B1290" s="3">
        <f t="shared" si="479"/>
        <v>11.998374854623497</v>
      </c>
      <c r="C1290" s="3">
        <f t="shared" si="484"/>
        <v>4.3630103055346083</v>
      </c>
      <c r="D1290" s="3">
        <f t="shared" si="485"/>
        <v>8.8721527636653796</v>
      </c>
      <c r="E1290" s="3">
        <f t="shared" si="486"/>
        <v>-2.8982529687202501</v>
      </c>
      <c r="F1290" s="2">
        <f t="shared" si="463"/>
        <v>-0.8339823597845456</v>
      </c>
      <c r="G1290" s="2">
        <f t="shared" si="464"/>
        <v>-9.5375642209402969</v>
      </c>
      <c r="H1290" s="3">
        <f t="shared" si="465"/>
        <v>8.8721527636653804E-3</v>
      </c>
      <c r="I1290" s="3">
        <f t="shared" si="466"/>
        <v>-2.8982529687202503E-3</v>
      </c>
      <c r="J1290" s="3">
        <f t="shared" si="467"/>
        <v>-8.3398235978454562E-4</v>
      </c>
      <c r="K1290" s="3">
        <f t="shared" si="468"/>
        <v>-9.5375642209402974E-3</v>
      </c>
      <c r="M1290" s="3">
        <f t="shared" si="480"/>
        <v>11.997843973456956</v>
      </c>
      <c r="N1290" s="3">
        <f t="shared" si="481"/>
        <v>4.3569390581514451</v>
      </c>
      <c r="O1290" s="3">
        <f t="shared" si="482"/>
        <v>8.8722026664950651</v>
      </c>
      <c r="P1290" s="3">
        <f t="shared" si="483"/>
        <v>-2.8976822714662358</v>
      </c>
      <c r="Q1290" s="3">
        <f t="shared" si="469"/>
        <v>-0.83398705065053613</v>
      </c>
      <c r="R1290" s="3">
        <f t="shared" si="470"/>
        <v>-9.5376178664821758</v>
      </c>
      <c r="S1290" s="3">
        <f t="shared" si="471"/>
        <v>8.8717856729697395</v>
      </c>
      <c r="T1290" s="3">
        <f t="shared" si="472"/>
        <v>-2.902451080399477</v>
      </c>
      <c r="U1290" s="3">
        <f t="shared" si="473"/>
        <v>8.8717856729697391E-3</v>
      </c>
      <c r="V1290" s="3">
        <f t="shared" si="474"/>
        <v>-2.9024510803994769E-3</v>
      </c>
      <c r="W1290" s="3">
        <f t="shared" si="475"/>
        <v>-0.83394785325915544</v>
      </c>
      <c r="X1290" s="3">
        <f>((m*gy-Cx*T1290)/m)</f>
        <v>-9.5371695984424498</v>
      </c>
      <c r="Y1290" s="3">
        <f t="shared" si="476"/>
        <v>-8.3394785325915542E-4</v>
      </c>
      <c r="Z1290" s="3">
        <f t="shared" si="477"/>
        <v>-9.53716959844245E-3</v>
      </c>
      <c r="AA1290" t="b">
        <f t="shared" si="478"/>
        <v>1</v>
      </c>
    </row>
    <row r="1291" spans="1:27" x14ac:dyDescent="0.25">
      <c r="A1291" s="3">
        <v>127.400000000003</v>
      </c>
      <c r="B1291" s="3">
        <f t="shared" si="479"/>
        <v>12.007247007387162</v>
      </c>
      <c r="C1291" s="3">
        <f t="shared" si="484"/>
        <v>4.3601120525658885</v>
      </c>
      <c r="D1291" s="3">
        <f t="shared" si="485"/>
        <v>8.8713187813055949</v>
      </c>
      <c r="E1291" s="3">
        <f t="shared" si="486"/>
        <v>-2.9077905329411902</v>
      </c>
      <c r="F1291" s="2">
        <f t="shared" si="463"/>
        <v>-0.83390396544272583</v>
      </c>
      <c r="G1291" s="2">
        <f t="shared" si="464"/>
        <v>-9.5366676899035276</v>
      </c>
      <c r="H1291" s="3">
        <f t="shared" si="465"/>
        <v>8.8713187813055944E-3</v>
      </c>
      <c r="I1291" s="3">
        <f t="shared" si="466"/>
        <v>-2.9077905329411903E-3</v>
      </c>
      <c r="J1291" s="3">
        <f t="shared" si="467"/>
        <v>-8.3390396544272586E-4</v>
      </c>
      <c r="K1291" s="3">
        <f t="shared" si="468"/>
        <v>-9.5366676899035271E-3</v>
      </c>
      <c r="M1291" s="3">
        <f t="shared" si="480"/>
        <v>12.006715759129925</v>
      </c>
      <c r="N1291" s="3">
        <f t="shared" si="481"/>
        <v>4.3540366070710457</v>
      </c>
      <c r="O1291" s="3">
        <f t="shared" si="482"/>
        <v>8.871368718641806</v>
      </c>
      <c r="P1291" s="3">
        <f t="shared" si="483"/>
        <v>-2.9072194410646781</v>
      </c>
      <c r="Q1291" s="3">
        <f t="shared" si="469"/>
        <v>-0.83390865955232962</v>
      </c>
      <c r="R1291" s="3">
        <f t="shared" si="470"/>
        <v>-9.5367213725399207</v>
      </c>
      <c r="S1291" s="3">
        <f t="shared" si="471"/>
        <v>8.8709517643120304</v>
      </c>
      <c r="T1291" s="3">
        <f t="shared" si="472"/>
        <v>-2.9119878017509482</v>
      </c>
      <c r="U1291" s="3">
        <f t="shared" si="473"/>
        <v>8.8709517643120305E-3</v>
      </c>
      <c r="V1291" s="3">
        <f t="shared" si="474"/>
        <v>-2.9119878017509482E-3</v>
      </c>
      <c r="W1291" s="3">
        <f t="shared" si="475"/>
        <v>-0.83386946584533084</v>
      </c>
      <c r="X1291" s="3">
        <f>((m*gy-Cx*T1291)/m)</f>
        <v>-9.5362731466354127</v>
      </c>
      <c r="Y1291" s="3">
        <f t="shared" si="476"/>
        <v>-8.3386946584533084E-4</v>
      </c>
      <c r="Z1291" s="3">
        <f t="shared" si="477"/>
        <v>-9.5362731466354135E-3</v>
      </c>
      <c r="AA1291" t="b">
        <f t="shared" si="478"/>
        <v>1</v>
      </c>
    </row>
    <row r="1292" spans="1:27" x14ac:dyDescent="0.25">
      <c r="A1292" s="3">
        <v>127.500000000003</v>
      </c>
      <c r="B1292" s="3">
        <f t="shared" si="479"/>
        <v>12.016118326168469</v>
      </c>
      <c r="C1292" s="3">
        <f t="shared" si="484"/>
        <v>4.3572042620329476</v>
      </c>
      <c r="D1292" s="3">
        <f t="shared" si="485"/>
        <v>8.8704848773401519</v>
      </c>
      <c r="E1292" s="3">
        <f t="shared" si="486"/>
        <v>-2.9173272006310937</v>
      </c>
      <c r="F1292" s="2">
        <f t="shared" si="463"/>
        <v>-0.83382557846997418</v>
      </c>
      <c r="G1292" s="2">
        <f t="shared" si="464"/>
        <v>-9.5357712431406778</v>
      </c>
      <c r="H1292" s="3">
        <f t="shared" si="465"/>
        <v>8.8704848773401516E-3</v>
      </c>
      <c r="I1292" s="3">
        <f t="shared" si="466"/>
        <v>-2.9173272006310937E-3</v>
      </c>
      <c r="J1292" s="3">
        <f t="shared" si="467"/>
        <v>-8.3382557846997424E-4</v>
      </c>
      <c r="K1292" s="3">
        <f t="shared" si="468"/>
        <v>-9.5357712431406779E-3</v>
      </c>
      <c r="M1292" s="3">
        <f t="shared" si="480"/>
        <v>12.015586710894237</v>
      </c>
      <c r="N1292" s="3">
        <f t="shared" si="481"/>
        <v>4.3511246192692949</v>
      </c>
      <c r="O1292" s="3">
        <f t="shared" si="482"/>
        <v>8.8705348491759608</v>
      </c>
      <c r="P1292" s="3">
        <f t="shared" si="483"/>
        <v>-2.9167557142113134</v>
      </c>
      <c r="Q1292" s="3">
        <f t="shared" si="469"/>
        <v>-0.83383027582254032</v>
      </c>
      <c r="R1292" s="3">
        <f t="shared" si="470"/>
        <v>-9.5358249628641367</v>
      </c>
      <c r="S1292" s="3">
        <f t="shared" si="471"/>
        <v>8.8701179340380492</v>
      </c>
      <c r="T1292" s="3">
        <f t="shared" si="472"/>
        <v>-2.9215236266927453</v>
      </c>
      <c r="U1292" s="3">
        <f t="shared" si="473"/>
        <v>8.8701179340380486E-3</v>
      </c>
      <c r="V1292" s="3">
        <f t="shared" si="474"/>
        <v>-2.9215236266927455E-3</v>
      </c>
      <c r="W1292" s="3">
        <f t="shared" si="475"/>
        <v>-0.83379108579957661</v>
      </c>
      <c r="X1292" s="3">
        <f>((m*gy-Cx*T1292)/m)</f>
        <v>-9.5353767790908837</v>
      </c>
      <c r="Y1292" s="3">
        <f t="shared" si="476"/>
        <v>-8.337910857995766E-4</v>
      </c>
      <c r="Z1292" s="3">
        <f t="shared" si="477"/>
        <v>-9.5353767790908837E-3</v>
      </c>
      <c r="AA1292" t="b">
        <f t="shared" si="478"/>
        <v>1</v>
      </c>
    </row>
    <row r="1293" spans="1:27" x14ac:dyDescent="0.25">
      <c r="A1293" s="3">
        <v>127.60000000000301</v>
      </c>
      <c r="B1293" s="3">
        <f t="shared" si="479"/>
        <v>12.024988811045809</v>
      </c>
      <c r="C1293" s="3">
        <f t="shared" si="484"/>
        <v>4.3542869348323165</v>
      </c>
      <c r="D1293" s="3">
        <f t="shared" si="485"/>
        <v>8.8696510517616822</v>
      </c>
      <c r="E1293" s="3">
        <f t="shared" si="486"/>
        <v>-2.9268629718742343</v>
      </c>
      <c r="F1293" s="2">
        <f t="shared" si="463"/>
        <v>-0.83374719886559812</v>
      </c>
      <c r="G1293" s="2">
        <f t="shared" si="464"/>
        <v>-9.534874880643823</v>
      </c>
      <c r="H1293" s="3">
        <f t="shared" si="465"/>
        <v>8.8696510517616827E-3</v>
      </c>
      <c r="I1293" s="3">
        <f t="shared" si="466"/>
        <v>-2.9268629718742344E-3</v>
      </c>
      <c r="J1293" s="3">
        <f t="shared" si="467"/>
        <v>-8.3374719886559817E-4</v>
      </c>
      <c r="K1293" s="3">
        <f t="shared" si="468"/>
        <v>-9.534874880643824E-3</v>
      </c>
      <c r="M1293" s="3">
        <f t="shared" si="480"/>
        <v>12.024456828828274</v>
      </c>
      <c r="N1293" s="3">
        <f t="shared" si="481"/>
        <v>4.3482030956426021</v>
      </c>
      <c r="O1293" s="3">
        <f t="shared" si="482"/>
        <v>8.8697010580901612</v>
      </c>
      <c r="P1293" s="3">
        <f t="shared" si="483"/>
        <v>-2.9262910909904041</v>
      </c>
      <c r="Q1293" s="3">
        <f t="shared" si="469"/>
        <v>-0.83375189946047512</v>
      </c>
      <c r="R1293" s="3">
        <f t="shared" si="470"/>
        <v>-9.5349286374469031</v>
      </c>
      <c r="S1293" s="3">
        <f t="shared" si="471"/>
        <v>8.8692841821404311</v>
      </c>
      <c r="T1293" s="3">
        <f t="shared" si="472"/>
        <v>-2.9310585553091277</v>
      </c>
      <c r="U1293" s="3">
        <f t="shared" si="473"/>
        <v>8.8692841821404311E-3</v>
      </c>
      <c r="V1293" s="3">
        <f t="shared" si="474"/>
        <v>-2.9310585553091279E-3</v>
      </c>
      <c r="W1293" s="3">
        <f t="shared" si="475"/>
        <v>-0.83371271312120054</v>
      </c>
      <c r="X1293" s="3">
        <f>((m*gy-Cx*T1293)/m)</f>
        <v>-9.5344804958009437</v>
      </c>
      <c r="Y1293" s="3">
        <f t="shared" si="476"/>
        <v>-8.3371271312120056E-4</v>
      </c>
      <c r="Z1293" s="3">
        <f t="shared" si="477"/>
        <v>-9.5344804958009434E-3</v>
      </c>
      <c r="AA1293" t="b">
        <f t="shared" si="478"/>
        <v>1</v>
      </c>
    </row>
    <row r="1294" spans="1:27" x14ac:dyDescent="0.25">
      <c r="A1294" s="3">
        <v>127.700000000003</v>
      </c>
      <c r="B1294" s="3">
        <f t="shared" si="479"/>
        <v>12.033858462097571</v>
      </c>
      <c r="C1294" s="3">
        <f t="shared" si="484"/>
        <v>4.3513600718604426</v>
      </c>
      <c r="D1294" s="3">
        <f t="shared" si="485"/>
        <v>8.8688173045628158</v>
      </c>
      <c r="E1294" s="3">
        <f t="shared" si="486"/>
        <v>-2.9363978467548781</v>
      </c>
      <c r="F1294" s="2">
        <f t="shared" si="463"/>
        <v>-0.83366882662890462</v>
      </c>
      <c r="G1294" s="2">
        <f t="shared" si="464"/>
        <v>-9.5339786024050426</v>
      </c>
      <c r="H1294" s="3">
        <f t="shared" si="465"/>
        <v>8.8688173045628153E-3</v>
      </c>
      <c r="I1294" s="3">
        <f t="shared" si="466"/>
        <v>-2.9363978467548783E-3</v>
      </c>
      <c r="J1294" s="3">
        <f t="shared" si="467"/>
        <v>-8.3366882662890462E-4</v>
      </c>
      <c r="K1294" s="3">
        <f t="shared" si="468"/>
        <v>-9.5339786024050428E-3</v>
      </c>
      <c r="M1294" s="3">
        <f t="shared" si="480"/>
        <v>12.033326113010414</v>
      </c>
      <c r="N1294" s="3">
        <f t="shared" si="481"/>
        <v>4.3452720370872928</v>
      </c>
      <c r="O1294" s="3">
        <f t="shared" si="482"/>
        <v>8.8688673453770406</v>
      </c>
      <c r="P1294" s="3">
        <f t="shared" si="483"/>
        <v>-2.9358255714862049</v>
      </c>
      <c r="Q1294" s="3">
        <f t="shared" si="469"/>
        <v>-0.83367353046544179</v>
      </c>
      <c r="R1294" s="3">
        <f t="shared" si="470"/>
        <v>-9.5340323962802973</v>
      </c>
      <c r="S1294" s="3">
        <f t="shared" si="471"/>
        <v>8.8684505086118079</v>
      </c>
      <c r="T1294" s="3">
        <f t="shared" si="472"/>
        <v>-2.9405925876843453</v>
      </c>
      <c r="U1294" s="3">
        <f t="shared" si="473"/>
        <v>8.8684505086118089E-3</v>
      </c>
      <c r="V1294" s="3">
        <f t="shared" si="474"/>
        <v>-2.9405925876843453E-3</v>
      </c>
      <c r="W1294" s="3">
        <f t="shared" si="475"/>
        <v>-0.83363434780950985</v>
      </c>
      <c r="X1294" s="3">
        <f>((m*gy-Cx*T1294)/m)</f>
        <v>-9.533584296757672</v>
      </c>
      <c r="Y1294" s="3">
        <f t="shared" si="476"/>
        <v>-8.3363434780950991E-4</v>
      </c>
      <c r="Z1294" s="3">
        <f t="shared" si="477"/>
        <v>-9.5335842967576717E-3</v>
      </c>
      <c r="AA1294" t="b">
        <f t="shared" si="478"/>
        <v>1</v>
      </c>
    </row>
    <row r="1295" spans="1:27" x14ac:dyDescent="0.25">
      <c r="A1295" s="3">
        <v>127.800000000003</v>
      </c>
      <c r="B1295" s="3">
        <f t="shared" si="479"/>
        <v>12.042727279402134</v>
      </c>
      <c r="C1295" s="3">
        <f t="shared" si="484"/>
        <v>4.3484236740136879</v>
      </c>
      <c r="D1295" s="3">
        <f t="shared" si="485"/>
        <v>8.8679836357361861</v>
      </c>
      <c r="E1295" s="3">
        <f t="shared" si="486"/>
        <v>-2.9459318253572833</v>
      </c>
      <c r="F1295" s="2">
        <f t="shared" si="463"/>
        <v>-0.83359046175920137</v>
      </c>
      <c r="G1295" s="2">
        <f t="shared" si="464"/>
        <v>-9.5330824084164156</v>
      </c>
      <c r="H1295" s="3">
        <f t="shared" si="465"/>
        <v>8.8679836357361871E-3</v>
      </c>
      <c r="I1295" s="3">
        <f t="shared" si="466"/>
        <v>-2.9459318253572831E-3</v>
      </c>
      <c r="J1295" s="3">
        <f t="shared" si="467"/>
        <v>-8.3359046175920134E-4</v>
      </c>
      <c r="K1295" s="3">
        <f t="shared" si="468"/>
        <v>-9.5330824084164153E-3</v>
      </c>
      <c r="M1295" s="3">
        <f t="shared" si="480"/>
        <v>12.042194563519026</v>
      </c>
      <c r="N1295" s="3">
        <f t="shared" si="481"/>
        <v>4.3423314444996084</v>
      </c>
      <c r="O1295" s="3">
        <f t="shared" si="482"/>
        <v>8.8680337110292307</v>
      </c>
      <c r="P1295" s="3">
        <f t="shared" si="483"/>
        <v>-2.9453591557829628</v>
      </c>
      <c r="Q1295" s="3">
        <f t="shared" si="469"/>
        <v>-0.83359516883674767</v>
      </c>
      <c r="R1295" s="3">
        <f t="shared" si="470"/>
        <v>-9.5331362393564021</v>
      </c>
      <c r="S1295" s="3">
        <f t="shared" si="471"/>
        <v>8.8676169134448131</v>
      </c>
      <c r="T1295" s="3">
        <f t="shared" si="472"/>
        <v>-2.9501257239026408</v>
      </c>
      <c r="U1295" s="3">
        <f t="shared" si="473"/>
        <v>8.8676169134448129E-3</v>
      </c>
      <c r="V1295" s="3">
        <f t="shared" si="474"/>
        <v>-2.950125723902641E-3</v>
      </c>
      <c r="W1295" s="3">
        <f t="shared" si="475"/>
        <v>-0.83355598986381241</v>
      </c>
      <c r="X1295" s="3">
        <f>((m*gy-Cx*T1295)/m)</f>
        <v>-9.5326881819531515</v>
      </c>
      <c r="Y1295" s="3">
        <f t="shared" si="476"/>
        <v>-8.3355598986381237E-4</v>
      </c>
      <c r="Z1295" s="3">
        <f t="shared" si="477"/>
        <v>-9.5326881819531514E-3</v>
      </c>
      <c r="AA1295" t="b">
        <f t="shared" si="478"/>
        <v>1</v>
      </c>
    </row>
    <row r="1296" spans="1:27" x14ac:dyDescent="0.25">
      <c r="A1296" s="3">
        <v>127.900000000003</v>
      </c>
      <c r="B1296" s="3">
        <f t="shared" si="479"/>
        <v>12.051595263037871</v>
      </c>
      <c r="C1296" s="3">
        <f t="shared" si="484"/>
        <v>4.345477742188331</v>
      </c>
      <c r="D1296" s="3">
        <f t="shared" si="485"/>
        <v>8.8671500452744265</v>
      </c>
      <c r="E1296" s="3">
        <f t="shared" si="486"/>
        <v>-2.9554649077656996</v>
      </c>
      <c r="F1296" s="2">
        <f t="shared" si="463"/>
        <v>-0.83351210425579603</v>
      </c>
      <c r="G1296" s="2">
        <f t="shared" si="464"/>
        <v>-9.532186298670025</v>
      </c>
      <c r="H1296" s="3">
        <f t="shared" si="465"/>
        <v>8.8671500452744273E-3</v>
      </c>
      <c r="I1296" s="3">
        <f t="shared" si="466"/>
        <v>-2.9554649077656995E-3</v>
      </c>
      <c r="J1296" s="3">
        <f t="shared" si="467"/>
        <v>-8.3351210425579607E-4</v>
      </c>
      <c r="K1296" s="3">
        <f t="shared" si="468"/>
        <v>-9.532186298670026E-3</v>
      </c>
      <c r="M1296" s="3">
        <f t="shared" si="480"/>
        <v>12.051062180432471</v>
      </c>
      <c r="N1296" s="3">
        <f t="shared" si="481"/>
        <v>4.3393813187757058</v>
      </c>
      <c r="O1296" s="3">
        <f t="shared" si="482"/>
        <v>8.8672001550393666</v>
      </c>
      <c r="P1296" s="3">
        <f t="shared" si="483"/>
        <v>-2.9548918439649161</v>
      </c>
      <c r="Q1296" s="3">
        <f t="shared" si="469"/>
        <v>-0.83351681457370042</v>
      </c>
      <c r="R1296" s="3">
        <f t="shared" si="470"/>
        <v>-9.5322401666672985</v>
      </c>
      <c r="S1296" s="3">
        <f t="shared" si="471"/>
        <v>8.8667833966320799</v>
      </c>
      <c r="T1296" s="3">
        <f t="shared" si="472"/>
        <v>-2.9596579640482497</v>
      </c>
      <c r="U1296" s="3">
        <f t="shared" si="473"/>
        <v>8.866783396632081E-3</v>
      </c>
      <c r="V1296" s="3">
        <f t="shared" si="474"/>
        <v>-2.9596579640482497E-3</v>
      </c>
      <c r="W1296" s="3">
        <f t="shared" si="475"/>
        <v>-0.83347763928341545</v>
      </c>
      <c r="X1296" s="3">
        <f>((m*gy-Cx*T1296)/m)</f>
        <v>-9.5317921513794666</v>
      </c>
      <c r="Y1296" s="3">
        <f t="shared" si="476"/>
        <v>-8.3347763928341549E-4</v>
      </c>
      <c r="Z1296" s="3">
        <f t="shared" si="477"/>
        <v>-9.531792151379467E-3</v>
      </c>
      <c r="AA1296" t="b">
        <f t="shared" si="478"/>
        <v>1</v>
      </c>
    </row>
    <row r="1297" spans="1:27" x14ac:dyDescent="0.25">
      <c r="A1297" s="3">
        <v>128.00000000000301</v>
      </c>
      <c r="B1297" s="3">
        <f t="shared" si="479"/>
        <v>12.060462413083146</v>
      </c>
      <c r="C1297" s="3">
        <f t="shared" si="484"/>
        <v>4.3425222772805654</v>
      </c>
      <c r="D1297" s="3">
        <f t="shared" si="485"/>
        <v>8.8663165331701705</v>
      </c>
      <c r="E1297" s="3">
        <f t="shared" si="486"/>
        <v>-2.9649970940643695</v>
      </c>
      <c r="F1297" s="2">
        <f t="shared" ref="F1297:F1360" si="487">(m*gx-Cx*D1297)/m</f>
        <v>-0.83343375411799592</v>
      </c>
      <c r="G1297" s="2">
        <f t="shared" ref="G1297:G1360" si="488">(m*gy-Cx*E1297)/m</f>
        <v>-9.5312902731579499</v>
      </c>
      <c r="H1297" s="3">
        <f t="shared" ref="H1297:H1360" si="489">D1297*dt</f>
        <v>8.8663165331701703E-3</v>
      </c>
      <c r="I1297" s="3">
        <f t="shared" ref="I1297:I1360" si="490">E1297*dt</f>
        <v>-2.9649970940643696E-3</v>
      </c>
      <c r="J1297" s="3">
        <f t="shared" ref="J1297:J1360" si="491">F1297*dt</f>
        <v>-8.3343375411799598E-4</v>
      </c>
      <c r="K1297" s="3">
        <f t="shared" ref="K1297:K1360" si="492">G1297*dt</f>
        <v>-9.5312902731579507E-3</v>
      </c>
      <c r="M1297" s="3">
        <f t="shared" si="480"/>
        <v>12.059928963829103</v>
      </c>
      <c r="N1297" s="3">
        <f t="shared" si="481"/>
        <v>4.3364216608116575</v>
      </c>
      <c r="O1297" s="3">
        <f t="shared" si="482"/>
        <v>8.8663666774000838</v>
      </c>
      <c r="P1297" s="3">
        <f t="shared" si="483"/>
        <v>-2.9644236361162957</v>
      </c>
      <c r="Q1297" s="3">
        <f t="shared" ref="Q1297:Q1360" si="493">(m*gx-Cx*O1297)/m</f>
        <v>-0.83343846767560792</v>
      </c>
      <c r="R1297" s="3">
        <f t="shared" ref="R1297:R1360" si="494">(m*gy-Cx*P1297)/m</f>
        <v>-9.5313441782050692</v>
      </c>
      <c r="S1297" s="3">
        <f t="shared" ref="S1297:S1360" si="495">O1297+Q1297*dt/2</f>
        <v>8.8659499581662455</v>
      </c>
      <c r="T1297" s="3">
        <f t="shared" ref="T1297:T1360" si="496">P1297+R1297*dt/2</f>
        <v>-2.9691893082053982</v>
      </c>
      <c r="U1297" s="3">
        <f t="shared" ref="U1297:U1360" si="497">S1297*dt</f>
        <v>8.8659499581662457E-3</v>
      </c>
      <c r="V1297" s="3">
        <f t="shared" ref="V1297:V1360" si="498">T1297*dt</f>
        <v>-2.9691893082053984E-3</v>
      </c>
      <c r="W1297" s="3">
        <f t="shared" ref="W1297:W1360" si="499">((m*gx-Cx*S1297)/m)</f>
        <v>-0.83339929606762697</v>
      </c>
      <c r="X1297" s="3">
        <f>((m*gy-Cx*T1297)/m)</f>
        <v>-9.5308962050286929</v>
      </c>
      <c r="Y1297" s="3">
        <f t="shared" ref="Y1297:Y1360" si="500">W1297*dt</f>
        <v>-8.3339929606762698E-4</v>
      </c>
      <c r="Z1297" s="3">
        <f t="shared" ref="Z1297:Z1360" si="501">X1297*dt</f>
        <v>-9.5308962050286924E-3</v>
      </c>
      <c r="AA1297" t="b">
        <f t="shared" si="478"/>
        <v>1</v>
      </c>
    </row>
    <row r="1298" spans="1:27" x14ac:dyDescent="0.25">
      <c r="A1298" s="3">
        <v>128.10000000000301</v>
      </c>
      <c r="B1298" s="3">
        <f t="shared" si="479"/>
        <v>12.069328729616316</v>
      </c>
      <c r="C1298" s="3">
        <f t="shared" si="484"/>
        <v>4.3395572801865008</v>
      </c>
      <c r="D1298" s="3">
        <f t="shared" si="485"/>
        <v>8.8654830994160534</v>
      </c>
      <c r="E1298" s="3">
        <f t="shared" si="486"/>
        <v>-2.9745283843375274</v>
      </c>
      <c r="F1298" s="2">
        <f t="shared" si="487"/>
        <v>-0.83335541134510893</v>
      </c>
      <c r="G1298" s="2">
        <f t="shared" si="488"/>
        <v>-9.530394331872273</v>
      </c>
      <c r="H1298" s="3">
        <f t="shared" si="489"/>
        <v>8.8654830994160539E-3</v>
      </c>
      <c r="I1298" s="3">
        <f t="shared" si="490"/>
        <v>-2.9745283843375277E-3</v>
      </c>
      <c r="J1298" s="3">
        <f t="shared" si="491"/>
        <v>-8.3335541134510894E-4</v>
      </c>
      <c r="K1298" s="3">
        <f t="shared" si="492"/>
        <v>-9.5303943318722738E-3</v>
      </c>
      <c r="M1298" s="3">
        <f t="shared" si="480"/>
        <v>12.068794913787269</v>
      </c>
      <c r="N1298" s="3">
        <f t="shared" si="481"/>
        <v>4.3334524715034517</v>
      </c>
      <c r="O1298" s="3">
        <f t="shared" si="482"/>
        <v>8.8655332781040155</v>
      </c>
      <c r="P1298" s="3">
        <f t="shared" si="483"/>
        <v>-2.9739545323213243</v>
      </c>
      <c r="Q1298" s="3">
        <f t="shared" si="493"/>
        <v>-0.8333601281417774</v>
      </c>
      <c r="R1298" s="3">
        <f t="shared" si="494"/>
        <v>-9.5304482739617971</v>
      </c>
      <c r="S1298" s="3">
        <f t="shared" si="495"/>
        <v>8.8651165980399451</v>
      </c>
      <c r="T1298" s="3">
        <f t="shared" si="496"/>
        <v>-2.9787197564583052</v>
      </c>
      <c r="U1298" s="3">
        <f t="shared" si="497"/>
        <v>8.865116598039945E-3</v>
      </c>
      <c r="V1298" s="3">
        <f t="shared" si="498"/>
        <v>-2.9787197564583052E-3</v>
      </c>
      <c r="W1298" s="3">
        <f t="shared" si="499"/>
        <v>-0.83332096021575486</v>
      </c>
      <c r="X1298" s="3">
        <f>((m*gy-Cx*T1298)/m)</f>
        <v>-9.5300003428929205</v>
      </c>
      <c r="Y1298" s="3">
        <f t="shared" si="500"/>
        <v>-8.3332096021575491E-4</v>
      </c>
      <c r="Z1298" s="3">
        <f t="shared" si="501"/>
        <v>-9.5300003428929209E-3</v>
      </c>
      <c r="AA1298" t="b">
        <f t="shared" ref="AA1298:AA1361" si="502">N1298&gt;=0</f>
        <v>1</v>
      </c>
    </row>
    <row r="1299" spans="1:27" x14ac:dyDescent="0.25">
      <c r="A1299" s="3">
        <v>128.200000000003</v>
      </c>
      <c r="B1299" s="3">
        <f t="shared" ref="B1299:B1362" si="503">B1298+H1298</f>
        <v>12.078194212715733</v>
      </c>
      <c r="C1299" s="3">
        <f t="shared" si="484"/>
        <v>4.3365827518021636</v>
      </c>
      <c r="D1299" s="3">
        <f t="shared" si="485"/>
        <v>8.8646497440047085</v>
      </c>
      <c r="E1299" s="3">
        <f t="shared" si="486"/>
        <v>-2.9840587786693997</v>
      </c>
      <c r="F1299" s="2">
        <f t="shared" si="487"/>
        <v>-0.83327707593644251</v>
      </c>
      <c r="G1299" s="2">
        <f t="shared" si="488"/>
        <v>-9.5294984748050773</v>
      </c>
      <c r="H1299" s="3">
        <f t="shared" si="489"/>
        <v>8.864649744004709E-3</v>
      </c>
      <c r="I1299" s="3">
        <f t="shared" si="490"/>
        <v>-2.9840587786693997E-3</v>
      </c>
      <c r="J1299" s="3">
        <f t="shared" si="491"/>
        <v>-8.3327707593644257E-4</v>
      </c>
      <c r="K1299" s="3">
        <f t="shared" si="492"/>
        <v>-9.529498474805078E-3</v>
      </c>
      <c r="M1299" s="3">
        <f t="shared" ref="M1299:M1362" si="504">M1298+U1298</f>
        <v>12.077660030385308</v>
      </c>
      <c r="N1299" s="3">
        <f t="shared" ref="N1299:N1362" si="505">N1298+V1298</f>
        <v>4.3304737517469931</v>
      </c>
      <c r="O1299" s="3">
        <f t="shared" ref="O1299:O1362" si="506">O1298+Y1298</f>
        <v>8.8646999571438005</v>
      </c>
      <c r="P1299" s="3">
        <f t="shared" ref="P1299:P1362" si="507">P1298+Z1298</f>
        <v>-2.9834845326642174</v>
      </c>
      <c r="Q1299" s="3">
        <f t="shared" si="493"/>
        <v>-0.83328179597151719</v>
      </c>
      <c r="R1299" s="3">
        <f t="shared" si="494"/>
        <v>-9.5295524539295648</v>
      </c>
      <c r="S1299" s="3">
        <f t="shared" si="495"/>
        <v>8.8642833162458157</v>
      </c>
      <c r="T1299" s="3">
        <f t="shared" si="496"/>
        <v>-2.9882493088911821</v>
      </c>
      <c r="U1299" s="3">
        <f t="shared" si="497"/>
        <v>8.8642833162458166E-3</v>
      </c>
      <c r="V1299" s="3">
        <f t="shared" si="498"/>
        <v>-2.9882493088911823E-3</v>
      </c>
      <c r="W1299" s="3">
        <f t="shared" si="499"/>
        <v>-0.83324263172710666</v>
      </c>
      <c r="X1299" s="3">
        <f>((m*gy-Cx*T1299)/m)</f>
        <v>-9.5291045649642303</v>
      </c>
      <c r="Y1299" s="3">
        <f t="shared" si="500"/>
        <v>-8.332426317271067E-4</v>
      </c>
      <c r="Z1299" s="3">
        <f t="shared" si="501"/>
        <v>-9.52910456496423E-3</v>
      </c>
      <c r="AA1299" t="b">
        <f t="shared" si="502"/>
        <v>1</v>
      </c>
    </row>
    <row r="1300" spans="1:27" x14ac:dyDescent="0.25">
      <c r="A1300" s="3">
        <v>128.300000000003</v>
      </c>
      <c r="B1300" s="3">
        <f t="shared" si="503"/>
        <v>12.087058862459738</v>
      </c>
      <c r="C1300" s="3">
        <f t="shared" si="484"/>
        <v>4.333598693023494</v>
      </c>
      <c r="D1300" s="3">
        <f t="shared" si="485"/>
        <v>8.8638164669287729</v>
      </c>
      <c r="E1300" s="3">
        <f t="shared" si="486"/>
        <v>-2.9935882771442048</v>
      </c>
      <c r="F1300" s="2">
        <f t="shared" si="487"/>
        <v>-0.83319874789130455</v>
      </c>
      <c r="G1300" s="2">
        <f t="shared" si="488"/>
        <v>-9.5286027019484454</v>
      </c>
      <c r="H1300" s="3">
        <f t="shared" si="489"/>
        <v>8.8638164669287735E-3</v>
      </c>
      <c r="I1300" s="3">
        <f t="shared" si="490"/>
        <v>-2.9935882771442049E-3</v>
      </c>
      <c r="J1300" s="3">
        <f t="shared" si="491"/>
        <v>-8.3319874789130461E-4</v>
      </c>
      <c r="K1300" s="3">
        <f t="shared" si="492"/>
        <v>-9.5286027019484461E-3</v>
      </c>
      <c r="M1300" s="3">
        <f t="shared" si="504"/>
        <v>12.086524313701554</v>
      </c>
      <c r="N1300" s="3">
        <f t="shared" si="505"/>
        <v>4.327485502438102</v>
      </c>
      <c r="O1300" s="3">
        <f t="shared" si="506"/>
        <v>8.8638667145120742</v>
      </c>
      <c r="P1300" s="3">
        <f t="shared" si="507"/>
        <v>-2.9930136372291818</v>
      </c>
      <c r="Q1300" s="3">
        <f t="shared" si="493"/>
        <v>-0.83320347116413485</v>
      </c>
      <c r="R1300" s="3">
        <f t="shared" si="494"/>
        <v>-9.5286567181004571</v>
      </c>
      <c r="S1300" s="3">
        <f t="shared" si="495"/>
        <v>8.8634501127764924</v>
      </c>
      <c r="T1300" s="3">
        <f t="shared" si="496"/>
        <v>-2.9977779655882322</v>
      </c>
      <c r="U1300" s="3">
        <f t="shared" si="497"/>
        <v>8.8634501127764932E-3</v>
      </c>
      <c r="V1300" s="3">
        <f t="shared" si="498"/>
        <v>-2.9977779655882323E-3</v>
      </c>
      <c r="W1300" s="3">
        <f t="shared" si="499"/>
        <v>-0.83316431060099028</v>
      </c>
      <c r="X1300" s="3">
        <f>((m*gy-Cx*T1300)/m)</f>
        <v>-9.5282088712347068</v>
      </c>
      <c r="Y1300" s="3">
        <f t="shared" si="500"/>
        <v>-8.331643106009903E-4</v>
      </c>
      <c r="Z1300" s="3">
        <f t="shared" si="501"/>
        <v>-9.5282088712347075E-3</v>
      </c>
      <c r="AA1300" t="b">
        <f t="shared" si="502"/>
        <v>1</v>
      </c>
    </row>
    <row r="1301" spans="1:27" x14ac:dyDescent="0.25">
      <c r="A1301" s="3">
        <v>128.40000000000299</v>
      </c>
      <c r="B1301" s="3">
        <f t="shared" si="503"/>
        <v>12.095922678926668</v>
      </c>
      <c r="C1301" s="3">
        <f t="shared" si="484"/>
        <v>4.3306051047463496</v>
      </c>
      <c r="D1301" s="3">
        <f t="shared" si="485"/>
        <v>8.8629832681808818</v>
      </c>
      <c r="E1301" s="3">
        <f t="shared" si="486"/>
        <v>-3.0031168798461532</v>
      </c>
      <c r="F1301" s="2">
        <f t="shared" si="487"/>
        <v>-0.83312042720900281</v>
      </c>
      <c r="G1301" s="2">
        <f t="shared" si="488"/>
        <v>-9.5277070132944637</v>
      </c>
      <c r="H1301" s="3">
        <f t="shared" si="489"/>
        <v>8.8629832681808816E-3</v>
      </c>
      <c r="I1301" s="3">
        <f t="shared" si="490"/>
        <v>-3.0031168798461531E-3</v>
      </c>
      <c r="J1301" s="3">
        <f t="shared" si="491"/>
        <v>-8.3312042720900278E-4</v>
      </c>
      <c r="K1301" s="3">
        <f t="shared" si="492"/>
        <v>-9.5277070132944643E-3</v>
      </c>
      <c r="M1301" s="3">
        <f t="shared" si="504"/>
        <v>12.095387763814331</v>
      </c>
      <c r="N1301" s="3">
        <f t="shared" si="505"/>
        <v>4.3244877244725135</v>
      </c>
      <c r="O1301" s="3">
        <f t="shared" si="506"/>
        <v>8.8630335502014734</v>
      </c>
      <c r="P1301" s="3">
        <f t="shared" si="507"/>
        <v>-3.0025418461004163</v>
      </c>
      <c r="Q1301" s="3">
        <f t="shared" si="493"/>
        <v>-0.83312515371893847</v>
      </c>
      <c r="R1301" s="3">
        <f t="shared" si="494"/>
        <v>-9.527761066466562</v>
      </c>
      <c r="S1301" s="3">
        <f t="shared" si="495"/>
        <v>8.8626169876246141</v>
      </c>
      <c r="T1301" s="3">
        <f t="shared" si="496"/>
        <v>-3.0073057266336494</v>
      </c>
      <c r="U1301" s="3">
        <f t="shared" si="497"/>
        <v>8.8626169876246143E-3</v>
      </c>
      <c r="V1301" s="3">
        <f t="shared" si="498"/>
        <v>-3.0073057266336496E-3</v>
      </c>
      <c r="W1301" s="3">
        <f t="shared" si="499"/>
        <v>-0.83308599683671358</v>
      </c>
      <c r="X1301" s="3">
        <f>((m*gy-Cx*T1301)/m)</f>
        <v>-9.5273132616964382</v>
      </c>
      <c r="Y1301" s="3">
        <f t="shared" si="500"/>
        <v>-8.3308599683671355E-4</v>
      </c>
      <c r="Z1301" s="3">
        <f t="shared" si="501"/>
        <v>-9.5273132616964379E-3</v>
      </c>
      <c r="AA1301" t="b">
        <f t="shared" si="502"/>
        <v>1</v>
      </c>
    </row>
    <row r="1302" spans="1:27" x14ac:dyDescent="0.25">
      <c r="A1302" s="3">
        <v>128.50000000000301</v>
      </c>
      <c r="B1302" s="3">
        <f t="shared" si="503"/>
        <v>12.104785662194848</v>
      </c>
      <c r="C1302" s="3">
        <f t="shared" si="484"/>
        <v>4.3276019878665037</v>
      </c>
      <c r="D1302" s="3">
        <f t="shared" si="485"/>
        <v>8.8621501477536722</v>
      </c>
      <c r="E1302" s="3">
        <f t="shared" si="486"/>
        <v>-3.0126445868594476</v>
      </c>
      <c r="F1302" s="2">
        <f t="shared" si="487"/>
        <v>-0.83304211388884519</v>
      </c>
      <c r="G1302" s="2">
        <f t="shared" si="488"/>
        <v>-9.5268114088352114</v>
      </c>
      <c r="H1302" s="3">
        <f t="shared" si="489"/>
        <v>8.8621501477536731E-3</v>
      </c>
      <c r="I1302" s="3">
        <f t="shared" si="490"/>
        <v>-3.0126445868594478E-3</v>
      </c>
      <c r="J1302" s="3">
        <f t="shared" si="491"/>
        <v>-8.3304211388884517E-4</v>
      </c>
      <c r="K1302" s="3">
        <f t="shared" si="492"/>
        <v>-9.5268114088352118E-3</v>
      </c>
      <c r="M1302" s="3">
        <f t="shared" si="504"/>
        <v>12.104250380801956</v>
      </c>
      <c r="N1302" s="3">
        <f t="shared" si="505"/>
        <v>4.32148041874588</v>
      </c>
      <c r="O1302" s="3">
        <f t="shared" si="506"/>
        <v>8.862200464204637</v>
      </c>
      <c r="P1302" s="3">
        <f t="shared" si="507"/>
        <v>-3.0120691593621127</v>
      </c>
      <c r="Q1302" s="3">
        <f t="shared" si="493"/>
        <v>-0.83304684363523585</v>
      </c>
      <c r="R1302" s="3">
        <f t="shared" si="494"/>
        <v>-9.5268654990199622</v>
      </c>
      <c r="S1302" s="3">
        <f t="shared" si="495"/>
        <v>8.8617839407828196</v>
      </c>
      <c r="T1302" s="3">
        <f t="shared" si="496"/>
        <v>-3.0168325921116228</v>
      </c>
      <c r="U1302" s="3">
        <f t="shared" si="497"/>
        <v>8.8617839407828195E-3</v>
      </c>
      <c r="V1302" s="3">
        <f t="shared" si="498"/>
        <v>-3.0168325921116229E-3</v>
      </c>
      <c r="W1302" s="3">
        <f t="shared" si="499"/>
        <v>-0.83300769043358502</v>
      </c>
      <c r="X1302" s="3">
        <f>((m*gy-Cx*T1302)/m)</f>
        <v>-9.526417736341509</v>
      </c>
      <c r="Y1302" s="3">
        <f t="shared" si="500"/>
        <v>-8.3300769043358506E-4</v>
      </c>
      <c r="Z1302" s="3">
        <f t="shared" si="501"/>
        <v>-9.5264177363415092E-3</v>
      </c>
      <c r="AA1302" t="b">
        <f t="shared" si="502"/>
        <v>1</v>
      </c>
    </row>
    <row r="1303" spans="1:27" x14ac:dyDescent="0.25">
      <c r="A1303" s="3">
        <v>128.60000000000301</v>
      </c>
      <c r="B1303" s="3">
        <f t="shared" si="503"/>
        <v>12.113647812342602</v>
      </c>
      <c r="C1303" s="3">
        <f t="shared" si="484"/>
        <v>4.3245893432796443</v>
      </c>
      <c r="D1303" s="3">
        <f t="shared" si="485"/>
        <v>8.8613171056397828</v>
      </c>
      <c r="E1303" s="3">
        <f t="shared" si="486"/>
        <v>-3.022171398268283</v>
      </c>
      <c r="F1303" s="2">
        <f t="shared" si="487"/>
        <v>-0.83296380793013947</v>
      </c>
      <c r="G1303" s="2">
        <f t="shared" si="488"/>
        <v>-9.5259158885627819</v>
      </c>
      <c r="H1303" s="3">
        <f t="shared" si="489"/>
        <v>8.8613171056397821E-3</v>
      </c>
      <c r="I1303" s="3">
        <f t="shared" si="490"/>
        <v>-3.0221713982682831E-3</v>
      </c>
      <c r="J1303" s="3">
        <f t="shared" si="491"/>
        <v>-8.329638079301395E-4</v>
      </c>
      <c r="K1303" s="3">
        <f t="shared" si="492"/>
        <v>-9.5259158885627818E-3</v>
      </c>
      <c r="M1303" s="3">
        <f t="shared" si="504"/>
        <v>12.113112164742738</v>
      </c>
      <c r="N1303" s="3">
        <f t="shared" si="505"/>
        <v>4.3184635861537686</v>
      </c>
      <c r="O1303" s="3">
        <f t="shared" si="506"/>
        <v>8.8613674565142038</v>
      </c>
      <c r="P1303" s="3">
        <f t="shared" si="507"/>
        <v>-3.0215955770984544</v>
      </c>
      <c r="Q1303" s="3">
        <f t="shared" si="493"/>
        <v>-0.83296854091233519</v>
      </c>
      <c r="R1303" s="3">
        <f t="shared" si="494"/>
        <v>-9.5259700157527458</v>
      </c>
      <c r="S1303" s="3">
        <f t="shared" si="495"/>
        <v>8.8609509722437476</v>
      </c>
      <c r="T1303" s="3">
        <f t="shared" si="496"/>
        <v>-3.0263585621063309</v>
      </c>
      <c r="U1303" s="3">
        <f t="shared" si="497"/>
        <v>8.8609509722437484E-3</v>
      </c>
      <c r="V1303" s="3">
        <f t="shared" si="498"/>
        <v>-3.0263585621063309E-3</v>
      </c>
      <c r="W1303" s="3">
        <f t="shared" si="499"/>
        <v>-0.83292939139091227</v>
      </c>
      <c r="X1303" s="3">
        <f>((m*gy-Cx*T1303)/m)</f>
        <v>-9.5255222951620055</v>
      </c>
      <c r="Y1303" s="3">
        <f t="shared" si="500"/>
        <v>-8.3292939139091224E-4</v>
      </c>
      <c r="Z1303" s="3">
        <f t="shared" si="501"/>
        <v>-9.5255222951620058E-3</v>
      </c>
      <c r="AA1303" t="b">
        <f t="shared" si="502"/>
        <v>1</v>
      </c>
    </row>
    <row r="1304" spans="1:27" x14ac:dyDescent="0.25">
      <c r="A1304" s="3">
        <v>128.700000000003</v>
      </c>
      <c r="B1304" s="3">
        <f t="shared" si="503"/>
        <v>12.122509129448241</v>
      </c>
      <c r="C1304" s="3">
        <f t="shared" si="484"/>
        <v>4.3215671718813757</v>
      </c>
      <c r="D1304" s="3">
        <f t="shared" si="485"/>
        <v>8.8604841418318525</v>
      </c>
      <c r="E1304" s="3">
        <f t="shared" si="486"/>
        <v>-3.0316973141568457</v>
      </c>
      <c r="F1304" s="2">
        <f t="shared" si="487"/>
        <v>-0.83288550933219407</v>
      </c>
      <c r="G1304" s="2">
        <f t="shared" si="488"/>
        <v>-9.5250204524692581</v>
      </c>
      <c r="H1304" s="3">
        <f t="shared" si="489"/>
        <v>8.8604841418318519E-3</v>
      </c>
      <c r="I1304" s="3">
        <f t="shared" si="490"/>
        <v>-3.0316973141568458E-3</v>
      </c>
      <c r="J1304" s="3">
        <f t="shared" si="491"/>
        <v>-8.3288550933219405E-4</v>
      </c>
      <c r="K1304" s="3">
        <f t="shared" si="492"/>
        <v>-9.5250204524692586E-3</v>
      </c>
      <c r="M1304" s="3">
        <f t="shared" si="504"/>
        <v>12.121973115714981</v>
      </c>
      <c r="N1304" s="3">
        <f t="shared" si="505"/>
        <v>4.3154372275916622</v>
      </c>
      <c r="O1304" s="3">
        <f t="shared" si="506"/>
        <v>8.8605345271228124</v>
      </c>
      <c r="P1304" s="3">
        <f t="shared" si="507"/>
        <v>-3.0311210993936162</v>
      </c>
      <c r="Q1304" s="3">
        <f t="shared" si="493"/>
        <v>-0.83289024554954438</v>
      </c>
      <c r="R1304" s="3">
        <f t="shared" si="494"/>
        <v>-9.5250746166570011</v>
      </c>
      <c r="S1304" s="3">
        <f t="shared" si="495"/>
        <v>8.8601180820000369</v>
      </c>
      <c r="T1304" s="3">
        <f t="shared" si="496"/>
        <v>-3.0358836367019446</v>
      </c>
      <c r="U1304" s="3">
        <f t="shared" si="497"/>
        <v>8.8601180820000371E-3</v>
      </c>
      <c r="V1304" s="3">
        <f t="shared" si="498"/>
        <v>-3.0358836367019447E-3</v>
      </c>
      <c r="W1304" s="3">
        <f t="shared" si="499"/>
        <v>-0.83285109970800342</v>
      </c>
      <c r="X1304" s="3">
        <f>((m*gy-Cx*T1304)/m)</f>
        <v>-9.5246269381500177</v>
      </c>
      <c r="Y1304" s="3">
        <f t="shared" si="500"/>
        <v>-8.3285109970800348E-4</v>
      </c>
      <c r="Z1304" s="3">
        <f t="shared" si="501"/>
        <v>-9.5246269381500173E-3</v>
      </c>
      <c r="AA1304" t="b">
        <f t="shared" si="502"/>
        <v>1</v>
      </c>
    </row>
    <row r="1305" spans="1:27" x14ac:dyDescent="0.25">
      <c r="A1305" s="3">
        <v>128.800000000003</v>
      </c>
      <c r="B1305" s="3">
        <f t="shared" si="503"/>
        <v>12.131369613590074</v>
      </c>
      <c r="C1305" s="3">
        <f t="shared" si="484"/>
        <v>4.3185354745672191</v>
      </c>
      <c r="D1305" s="3">
        <f t="shared" si="485"/>
        <v>8.85965125632252</v>
      </c>
      <c r="E1305" s="3">
        <f t="shared" si="486"/>
        <v>-3.0412223346093148</v>
      </c>
      <c r="F1305" s="2">
        <f t="shared" si="487"/>
        <v>-0.8328072180943169</v>
      </c>
      <c r="G1305" s="2">
        <f t="shared" si="488"/>
        <v>-9.5241251005467245</v>
      </c>
      <c r="H1305" s="3">
        <f t="shared" si="489"/>
        <v>8.8596512563225201E-3</v>
      </c>
      <c r="I1305" s="3">
        <f t="shared" si="490"/>
        <v>-3.0412223346093148E-3</v>
      </c>
      <c r="J1305" s="3">
        <f t="shared" si="491"/>
        <v>-8.3280721809431688E-4</v>
      </c>
      <c r="K1305" s="3">
        <f t="shared" si="492"/>
        <v>-9.5241251005467251E-3</v>
      </c>
      <c r="M1305" s="3">
        <f t="shared" si="504"/>
        <v>12.130833233796981</v>
      </c>
      <c r="N1305" s="3">
        <f t="shared" si="505"/>
        <v>4.31240134395496</v>
      </c>
      <c r="O1305" s="3">
        <f t="shared" si="506"/>
        <v>8.8597016760231035</v>
      </c>
      <c r="P1305" s="3">
        <f t="shared" si="507"/>
        <v>-3.0406457263317663</v>
      </c>
      <c r="Q1305" s="3">
        <f t="shared" si="493"/>
        <v>-0.83281195754617166</v>
      </c>
      <c r="R1305" s="3">
        <f t="shared" si="494"/>
        <v>-9.5241793017248142</v>
      </c>
      <c r="S1305" s="3">
        <f t="shared" si="495"/>
        <v>8.8592852700443299</v>
      </c>
      <c r="T1305" s="3">
        <f t="shared" si="496"/>
        <v>-3.0454078159826286</v>
      </c>
      <c r="U1305" s="3">
        <f t="shared" si="497"/>
        <v>8.8592852700443304E-3</v>
      </c>
      <c r="V1305" s="3">
        <f t="shared" si="498"/>
        <v>-3.0454078159826287E-3</v>
      </c>
      <c r="W1305" s="3">
        <f t="shared" si="499"/>
        <v>-0.83277281538416692</v>
      </c>
      <c r="X1305" s="3">
        <f>((m*gy-Cx*T1305)/m)</f>
        <v>-9.5237316652976336</v>
      </c>
      <c r="Y1305" s="3">
        <f t="shared" si="500"/>
        <v>-8.3277281538416694E-4</v>
      </c>
      <c r="Z1305" s="3">
        <f t="shared" si="501"/>
        <v>-9.5237316652976335E-3</v>
      </c>
      <c r="AA1305" t="b">
        <f t="shared" si="502"/>
        <v>1</v>
      </c>
    </row>
    <row r="1306" spans="1:27" x14ac:dyDescent="0.25">
      <c r="A1306" s="3">
        <v>128.90000000000299</v>
      </c>
      <c r="B1306" s="3">
        <f t="shared" si="503"/>
        <v>12.140229264846397</v>
      </c>
      <c r="C1306" s="3">
        <f t="shared" ref="C1306:C1369" si="508">C1305+I1305</f>
        <v>4.3154942522326101</v>
      </c>
      <c r="D1306" s="3">
        <f t="shared" ref="D1306:D1369" si="509">D1305+J1305</f>
        <v>8.858818449104426</v>
      </c>
      <c r="E1306" s="3">
        <f t="shared" ref="E1306:E1369" si="510">E1305+K1305</f>
        <v>-3.0507464597098615</v>
      </c>
      <c r="F1306" s="2">
        <f t="shared" si="487"/>
        <v>-0.83272893421581595</v>
      </c>
      <c r="G1306" s="2">
        <f t="shared" si="488"/>
        <v>-9.5232298327872744</v>
      </c>
      <c r="H1306" s="3">
        <f t="shared" si="489"/>
        <v>8.8588184491044265E-3</v>
      </c>
      <c r="I1306" s="3">
        <f t="shared" si="490"/>
        <v>-3.0507464597098613E-3</v>
      </c>
      <c r="J1306" s="3">
        <f t="shared" si="491"/>
        <v>-8.3272893421581595E-4</v>
      </c>
      <c r="K1306" s="3">
        <f t="shared" si="492"/>
        <v>-9.5232298327872743E-3</v>
      </c>
      <c r="M1306" s="3">
        <f t="shared" si="504"/>
        <v>12.139692519067026</v>
      </c>
      <c r="N1306" s="3">
        <f t="shared" si="505"/>
        <v>4.3093559361389771</v>
      </c>
      <c r="O1306" s="3">
        <f t="shared" si="506"/>
        <v>8.8588689032077195</v>
      </c>
      <c r="P1306" s="3">
        <f t="shared" si="507"/>
        <v>-3.0501694579970642</v>
      </c>
      <c r="Q1306" s="3">
        <f t="shared" si="493"/>
        <v>-0.83273367690152555</v>
      </c>
      <c r="R1306" s="3">
        <f t="shared" si="494"/>
        <v>-9.5232840709482769</v>
      </c>
      <c r="S1306" s="3">
        <f t="shared" si="495"/>
        <v>8.8584525363692688</v>
      </c>
      <c r="T1306" s="3">
        <f t="shared" si="496"/>
        <v>-3.0549311000325385</v>
      </c>
      <c r="U1306" s="3">
        <f t="shared" si="497"/>
        <v>8.8584525363692695E-3</v>
      </c>
      <c r="V1306" s="3">
        <f t="shared" si="498"/>
        <v>-3.0549311000325386E-3</v>
      </c>
      <c r="W1306" s="3">
        <f t="shared" si="499"/>
        <v>-0.83269453841871122</v>
      </c>
      <c r="X1306" s="3">
        <f>((m*gy-Cx*T1306)/m)</f>
        <v>-9.5228364765969413</v>
      </c>
      <c r="Y1306" s="3">
        <f t="shared" si="500"/>
        <v>-8.3269453841871123E-4</v>
      </c>
      <c r="Z1306" s="3">
        <f t="shared" si="501"/>
        <v>-9.5228364765969423E-3</v>
      </c>
      <c r="AA1306" t="b">
        <f t="shared" si="502"/>
        <v>1</v>
      </c>
    </row>
    <row r="1307" spans="1:27" x14ac:dyDescent="0.25">
      <c r="A1307" s="3">
        <v>129.00000000000301</v>
      </c>
      <c r="B1307" s="3">
        <f t="shared" si="503"/>
        <v>12.149088083295501</v>
      </c>
      <c r="C1307" s="3">
        <f t="shared" si="508"/>
        <v>4.3124435057729</v>
      </c>
      <c r="D1307" s="3">
        <f t="shared" si="509"/>
        <v>8.8579857201702108</v>
      </c>
      <c r="E1307" s="3">
        <f t="shared" si="510"/>
        <v>-3.0602696895426487</v>
      </c>
      <c r="F1307" s="2">
        <f t="shared" si="487"/>
        <v>-0.83265065769599977</v>
      </c>
      <c r="G1307" s="2">
        <f t="shared" si="488"/>
        <v>-9.5223346491829908</v>
      </c>
      <c r="H1307" s="3">
        <f t="shared" si="489"/>
        <v>8.8579857201702104E-3</v>
      </c>
      <c r="I1307" s="3">
        <f t="shared" si="490"/>
        <v>-3.0602696895426487E-3</v>
      </c>
      <c r="J1307" s="3">
        <f t="shared" si="491"/>
        <v>-8.3265065769599976E-4</v>
      </c>
      <c r="K1307" s="3">
        <f t="shared" si="492"/>
        <v>-9.5223346491829907E-3</v>
      </c>
      <c r="M1307" s="3">
        <f t="shared" si="504"/>
        <v>12.148550971603395</v>
      </c>
      <c r="N1307" s="3">
        <f t="shared" si="505"/>
        <v>4.3063010050389448</v>
      </c>
      <c r="O1307" s="3">
        <f t="shared" si="506"/>
        <v>8.8580362086693007</v>
      </c>
      <c r="P1307" s="3">
        <f t="shared" si="507"/>
        <v>-3.0596922944736611</v>
      </c>
      <c r="Q1307" s="3">
        <f t="shared" si="493"/>
        <v>-0.83265540361491419</v>
      </c>
      <c r="R1307" s="3">
        <f t="shared" si="494"/>
        <v>-9.5223889243194755</v>
      </c>
      <c r="S1307" s="3">
        <f t="shared" si="495"/>
        <v>8.8576198809674924</v>
      </c>
      <c r="T1307" s="3">
        <f t="shared" si="496"/>
        <v>-3.064453488935821</v>
      </c>
      <c r="U1307" s="3">
        <f t="shared" si="497"/>
        <v>8.8576198809674923E-3</v>
      </c>
      <c r="V1307" s="3">
        <f t="shared" si="498"/>
        <v>-3.0644534889358211E-3</v>
      </c>
      <c r="W1307" s="3">
        <f t="shared" si="499"/>
        <v>-0.8326162688109443</v>
      </c>
      <c r="X1307" s="3">
        <f>((m*gy-Cx*T1307)/m)</f>
        <v>-9.5219413720400343</v>
      </c>
      <c r="Y1307" s="3">
        <f t="shared" si="500"/>
        <v>-8.3261626881094431E-4</v>
      </c>
      <c r="Z1307" s="3">
        <f t="shared" si="501"/>
        <v>-9.521941372040035E-3</v>
      </c>
      <c r="AA1307" t="b">
        <f t="shared" si="502"/>
        <v>1</v>
      </c>
    </row>
    <row r="1308" spans="1:27" x14ac:dyDescent="0.25">
      <c r="A1308" s="3">
        <v>129.10000000000301</v>
      </c>
      <c r="B1308" s="3">
        <f t="shared" si="503"/>
        <v>12.15794606901567</v>
      </c>
      <c r="C1308" s="3">
        <f t="shared" si="508"/>
        <v>4.3093832360833577</v>
      </c>
      <c r="D1308" s="3">
        <f t="shared" si="509"/>
        <v>8.8571530695125151</v>
      </c>
      <c r="E1308" s="3">
        <f t="shared" si="510"/>
        <v>-3.0697920241918317</v>
      </c>
      <c r="F1308" s="2">
        <f t="shared" si="487"/>
        <v>-0.83257238853417648</v>
      </c>
      <c r="G1308" s="2">
        <f t="shared" si="488"/>
        <v>-9.5214395497259687</v>
      </c>
      <c r="H1308" s="3">
        <f t="shared" si="489"/>
        <v>8.8571530695125151E-3</v>
      </c>
      <c r="I1308" s="3">
        <f t="shared" si="490"/>
        <v>-3.0697920241918317E-3</v>
      </c>
      <c r="J1308" s="3">
        <f t="shared" si="491"/>
        <v>-8.3257238853417647E-4</v>
      </c>
      <c r="K1308" s="3">
        <f t="shared" si="492"/>
        <v>-9.5214395497259692E-3</v>
      </c>
      <c r="M1308" s="3">
        <f t="shared" si="504"/>
        <v>12.157408591484362</v>
      </c>
      <c r="N1308" s="3">
        <f t="shared" si="505"/>
        <v>4.3032365515500093</v>
      </c>
      <c r="O1308" s="3">
        <f t="shared" si="506"/>
        <v>8.8572035924004897</v>
      </c>
      <c r="P1308" s="3">
        <f t="shared" si="507"/>
        <v>-3.0692142358457013</v>
      </c>
      <c r="Q1308" s="3">
        <f t="shared" si="493"/>
        <v>-0.83257713768564601</v>
      </c>
      <c r="R1308" s="3">
        <f t="shared" si="494"/>
        <v>-9.5214938618305052</v>
      </c>
      <c r="S1308" s="3">
        <f t="shared" si="495"/>
        <v>8.8567873038316467</v>
      </c>
      <c r="T1308" s="3">
        <f t="shared" si="496"/>
        <v>-3.0739749827766167</v>
      </c>
      <c r="U1308" s="3">
        <f t="shared" si="497"/>
        <v>8.856787303831647E-3</v>
      </c>
      <c r="V1308" s="3">
        <f t="shared" si="498"/>
        <v>-3.0739749827766167E-3</v>
      </c>
      <c r="W1308" s="3">
        <f t="shared" si="499"/>
        <v>-0.83253800656017474</v>
      </c>
      <c r="X1308" s="3">
        <f>((m*gy-Cx*T1308)/m)</f>
        <v>-9.5210463516189989</v>
      </c>
      <c r="Y1308" s="3">
        <f t="shared" si="500"/>
        <v>-8.3253800656017478E-4</v>
      </c>
      <c r="Z1308" s="3">
        <f t="shared" si="501"/>
        <v>-9.5210463516189996E-3</v>
      </c>
      <c r="AA1308" t="b">
        <f t="shared" si="502"/>
        <v>1</v>
      </c>
    </row>
    <row r="1309" spans="1:27" x14ac:dyDescent="0.25">
      <c r="A1309" s="3">
        <v>129.200000000003</v>
      </c>
      <c r="B1309" s="3">
        <f t="shared" si="503"/>
        <v>12.166803222085184</v>
      </c>
      <c r="C1309" s="3">
        <f t="shared" si="508"/>
        <v>4.3063134440591657</v>
      </c>
      <c r="D1309" s="3">
        <f t="shared" si="509"/>
        <v>8.8563204971239813</v>
      </c>
      <c r="E1309" s="3">
        <f t="shared" si="510"/>
        <v>-3.0793134637415576</v>
      </c>
      <c r="F1309" s="2">
        <f t="shared" si="487"/>
        <v>-0.83249412672965417</v>
      </c>
      <c r="G1309" s="2">
        <f t="shared" si="488"/>
        <v>-9.5205445344082946</v>
      </c>
      <c r="H1309" s="3">
        <f t="shared" si="489"/>
        <v>8.8563204971239817E-3</v>
      </c>
      <c r="I1309" s="3">
        <f t="shared" si="490"/>
        <v>-3.0793134637415575E-3</v>
      </c>
      <c r="J1309" s="3">
        <f t="shared" si="491"/>
        <v>-8.3249412672965414E-4</v>
      </c>
      <c r="K1309" s="3">
        <f t="shared" si="492"/>
        <v>-9.5205445344082942E-3</v>
      </c>
      <c r="M1309" s="3">
        <f t="shared" si="504"/>
        <v>12.166265378788193</v>
      </c>
      <c r="N1309" s="3">
        <f t="shared" si="505"/>
        <v>4.3001625765672324</v>
      </c>
      <c r="O1309" s="3">
        <f t="shared" si="506"/>
        <v>8.8563710543939287</v>
      </c>
      <c r="P1309" s="3">
        <f t="shared" si="507"/>
        <v>-3.0787352821973202</v>
      </c>
      <c r="Q1309" s="3">
        <f t="shared" si="493"/>
        <v>-0.83249887911302933</v>
      </c>
      <c r="R1309" s="3">
        <f t="shared" si="494"/>
        <v>-9.5205988834734523</v>
      </c>
      <c r="S1309" s="3">
        <f t="shared" si="495"/>
        <v>8.8559548049543722</v>
      </c>
      <c r="T1309" s="3">
        <f t="shared" si="496"/>
        <v>-3.083495581639057</v>
      </c>
      <c r="U1309" s="3">
        <f t="shared" si="497"/>
        <v>8.8559548049543715E-3</v>
      </c>
      <c r="V1309" s="3">
        <f t="shared" si="498"/>
        <v>-3.0834955816390571E-3</v>
      </c>
      <c r="W1309" s="3">
        <f t="shared" si="499"/>
        <v>-0.83245975166571085</v>
      </c>
      <c r="X1309" s="3">
        <f>((m*gy-Cx*T1309)/m)</f>
        <v>-9.5201514153259303</v>
      </c>
      <c r="Y1309" s="3">
        <f t="shared" si="500"/>
        <v>-8.3245975166571081E-4</v>
      </c>
      <c r="Z1309" s="3">
        <f t="shared" si="501"/>
        <v>-9.5201514153259309E-3</v>
      </c>
      <c r="AA1309" t="b">
        <f t="shared" si="502"/>
        <v>1</v>
      </c>
    </row>
    <row r="1310" spans="1:27" x14ac:dyDescent="0.25">
      <c r="A1310" s="3">
        <v>129.300000000003</v>
      </c>
      <c r="B1310" s="3">
        <f t="shared" si="503"/>
        <v>12.175659542582308</v>
      </c>
      <c r="C1310" s="3">
        <f t="shared" si="508"/>
        <v>4.303234130595424</v>
      </c>
      <c r="D1310" s="3">
        <f t="shared" si="509"/>
        <v>8.8554880029972516</v>
      </c>
      <c r="E1310" s="3">
        <f t="shared" si="510"/>
        <v>-3.088834008275966</v>
      </c>
      <c r="F1310" s="2">
        <f t="shared" si="487"/>
        <v>-0.83241587228174152</v>
      </c>
      <c r="G1310" s="2">
        <f t="shared" si="488"/>
        <v>-9.5196496032220601</v>
      </c>
      <c r="H1310" s="3">
        <f t="shared" si="489"/>
        <v>8.8554880029972517E-3</v>
      </c>
      <c r="I1310" s="3">
        <f t="shared" si="490"/>
        <v>-3.0888340082759662E-3</v>
      </c>
      <c r="J1310" s="3">
        <f t="shared" si="491"/>
        <v>-8.324158722817415E-4</v>
      </c>
      <c r="K1310" s="3">
        <f t="shared" si="492"/>
        <v>-9.5196496032220607E-3</v>
      </c>
      <c r="M1310" s="3">
        <f t="shared" si="504"/>
        <v>12.175121333593147</v>
      </c>
      <c r="N1310" s="3">
        <f t="shared" si="505"/>
        <v>4.2970790809855934</v>
      </c>
      <c r="O1310" s="3">
        <f t="shared" si="506"/>
        <v>8.8555385946422636</v>
      </c>
      <c r="P1310" s="3">
        <f t="shared" si="507"/>
        <v>-3.088255433612646</v>
      </c>
      <c r="Q1310" s="3">
        <f t="shared" si="493"/>
        <v>-0.83242062789637272</v>
      </c>
      <c r="R1310" s="3">
        <f t="shared" si="494"/>
        <v>-9.5197039892404121</v>
      </c>
      <c r="S1310" s="3">
        <f t="shared" si="495"/>
        <v>8.8551223843283147</v>
      </c>
      <c r="T1310" s="3">
        <f t="shared" si="496"/>
        <v>-3.0930152856072661</v>
      </c>
      <c r="U1310" s="3">
        <f t="shared" si="497"/>
        <v>8.8551223843283157E-3</v>
      </c>
      <c r="V1310" s="3">
        <f t="shared" si="498"/>
        <v>-3.0930152856072663E-3</v>
      </c>
      <c r="W1310" s="3">
        <f t="shared" si="499"/>
        <v>-0.83238150412686152</v>
      </c>
      <c r="X1310" s="3">
        <f>((m*gy-Cx*T1310)/m)</f>
        <v>-9.5192565631529185</v>
      </c>
      <c r="Y1310" s="3">
        <f t="shared" si="500"/>
        <v>-8.3238150412686155E-4</v>
      </c>
      <c r="Z1310" s="3">
        <f t="shared" si="501"/>
        <v>-9.5192565631529186E-3</v>
      </c>
      <c r="AA1310" t="b">
        <f t="shared" si="502"/>
        <v>1</v>
      </c>
    </row>
    <row r="1311" spans="1:27" x14ac:dyDescent="0.25">
      <c r="A1311" s="3">
        <v>129.40000000000299</v>
      </c>
      <c r="B1311" s="3">
        <f t="shared" si="503"/>
        <v>12.184515030585304</v>
      </c>
      <c r="C1311" s="3">
        <f t="shared" si="508"/>
        <v>4.3001452965871483</v>
      </c>
      <c r="D1311" s="3">
        <f t="shared" si="509"/>
        <v>8.8546555871249701</v>
      </c>
      <c r="E1311" s="3">
        <f t="shared" si="510"/>
        <v>-3.0983536578791879</v>
      </c>
      <c r="F1311" s="2">
        <f t="shared" si="487"/>
        <v>-0.83233762518974719</v>
      </c>
      <c r="G1311" s="2">
        <f t="shared" si="488"/>
        <v>-9.5187547561593568</v>
      </c>
      <c r="H1311" s="3">
        <f t="shared" si="489"/>
        <v>8.8546555871249696E-3</v>
      </c>
      <c r="I1311" s="3">
        <f t="shared" si="490"/>
        <v>-3.0983536578791881E-3</v>
      </c>
      <c r="J1311" s="3">
        <f t="shared" si="491"/>
        <v>-8.3233762518974725E-4</v>
      </c>
      <c r="K1311" s="3">
        <f t="shared" si="492"/>
        <v>-9.5187547561593564E-3</v>
      </c>
      <c r="M1311" s="3">
        <f t="shared" si="504"/>
        <v>12.183976455977476</v>
      </c>
      <c r="N1311" s="3">
        <f t="shared" si="505"/>
        <v>4.2939860656999862</v>
      </c>
      <c r="O1311" s="3">
        <f t="shared" si="506"/>
        <v>8.8547062131381367</v>
      </c>
      <c r="P1311" s="3">
        <f t="shared" si="507"/>
        <v>-3.097774690175799</v>
      </c>
      <c r="Q1311" s="3">
        <f t="shared" si="493"/>
        <v>-0.83234238403498484</v>
      </c>
      <c r="R1311" s="3">
        <f t="shared" si="494"/>
        <v>-9.5188091791234761</v>
      </c>
      <c r="S1311" s="3">
        <f t="shared" si="495"/>
        <v>8.8542900419461184</v>
      </c>
      <c r="T1311" s="3">
        <f t="shared" si="496"/>
        <v>-3.1025340947653608</v>
      </c>
      <c r="U1311" s="3">
        <f t="shared" si="497"/>
        <v>8.8542900419461192E-3</v>
      </c>
      <c r="V1311" s="3">
        <f t="shared" si="498"/>
        <v>-3.102534094765361E-3</v>
      </c>
      <c r="W1311" s="3">
        <f t="shared" si="499"/>
        <v>-0.83230326394293497</v>
      </c>
      <c r="X1311" s="3">
        <f>((m*gy-Cx*T1311)/m)</f>
        <v>-9.5183617950920567</v>
      </c>
      <c r="Y1311" s="3">
        <f t="shared" si="500"/>
        <v>-8.3230326394293495E-4</v>
      </c>
      <c r="Z1311" s="3">
        <f t="shared" si="501"/>
        <v>-9.5183617950920577E-3</v>
      </c>
      <c r="AA1311" t="b">
        <f t="shared" si="502"/>
        <v>1</v>
      </c>
    </row>
    <row r="1312" spans="1:27" x14ac:dyDescent="0.25">
      <c r="A1312" s="3">
        <v>129.50000000000301</v>
      </c>
      <c r="B1312" s="3">
        <f t="shared" si="503"/>
        <v>12.19336968617243</v>
      </c>
      <c r="C1312" s="3">
        <f t="shared" si="508"/>
        <v>4.2970469429292688</v>
      </c>
      <c r="D1312" s="3">
        <f t="shared" si="509"/>
        <v>8.8538232494997811</v>
      </c>
      <c r="E1312" s="3">
        <f t="shared" si="510"/>
        <v>-3.1078724126353472</v>
      </c>
      <c r="F1312" s="2">
        <f t="shared" si="487"/>
        <v>-0.83225938545297939</v>
      </c>
      <c r="G1312" s="2">
        <f t="shared" si="488"/>
        <v>-9.5178599932122783</v>
      </c>
      <c r="H1312" s="3">
        <f t="shared" si="489"/>
        <v>8.8538232494997805E-3</v>
      </c>
      <c r="I1312" s="3">
        <f t="shared" si="490"/>
        <v>-3.1078724126353471E-3</v>
      </c>
      <c r="J1312" s="3">
        <f t="shared" si="491"/>
        <v>-8.3225938545297945E-4</v>
      </c>
      <c r="K1312" s="3">
        <f t="shared" si="492"/>
        <v>-9.5178599932122781E-3</v>
      </c>
      <c r="M1312" s="3">
        <f t="shared" si="504"/>
        <v>12.192830746019421</v>
      </c>
      <c r="N1312" s="3">
        <f t="shared" si="505"/>
        <v>4.2908835316052212</v>
      </c>
      <c r="O1312" s="3">
        <f t="shared" si="506"/>
        <v>8.8538739098741939</v>
      </c>
      <c r="P1312" s="3">
        <f t="shared" si="507"/>
        <v>-3.107293051970891</v>
      </c>
      <c r="Q1312" s="3">
        <f t="shared" si="493"/>
        <v>-0.83226414752817424</v>
      </c>
      <c r="R1312" s="3">
        <f t="shared" si="494"/>
        <v>-9.5179144531147379</v>
      </c>
      <c r="S1312" s="3">
        <f t="shared" si="495"/>
        <v>8.8534577778004291</v>
      </c>
      <c r="T1312" s="3">
        <f t="shared" si="496"/>
        <v>-3.1120520091974484</v>
      </c>
      <c r="U1312" s="3">
        <f t="shared" si="497"/>
        <v>8.8534577778004286E-3</v>
      </c>
      <c r="V1312" s="3">
        <f t="shared" si="498"/>
        <v>-3.1120520091974485E-3</v>
      </c>
      <c r="W1312" s="3">
        <f t="shared" si="499"/>
        <v>-0.8322250311132402</v>
      </c>
      <c r="X1312" s="3">
        <f>((m*gy-Cx*T1312)/m)</f>
        <v>-9.5174671111354421</v>
      </c>
      <c r="Y1312" s="3">
        <f t="shared" si="500"/>
        <v>-8.3222503111324026E-4</v>
      </c>
      <c r="Z1312" s="3">
        <f t="shared" si="501"/>
        <v>-9.5174671111354428E-3</v>
      </c>
      <c r="AA1312" t="b">
        <f t="shared" si="502"/>
        <v>1</v>
      </c>
    </row>
    <row r="1313" spans="1:27" x14ac:dyDescent="0.25">
      <c r="A1313" s="3">
        <v>129.60000000000301</v>
      </c>
      <c r="B1313" s="3">
        <f t="shared" si="503"/>
        <v>12.202223509421929</v>
      </c>
      <c r="C1313" s="3">
        <f t="shared" si="508"/>
        <v>4.2939390705166334</v>
      </c>
      <c r="D1313" s="3">
        <f t="shared" si="509"/>
        <v>8.8529909901143284</v>
      </c>
      <c r="E1313" s="3">
        <f t="shared" si="510"/>
        <v>-3.1173902726285596</v>
      </c>
      <c r="F1313" s="2">
        <f t="shared" si="487"/>
        <v>-0.8321811530707468</v>
      </c>
      <c r="G1313" s="2">
        <f t="shared" si="488"/>
        <v>-9.516965314372916</v>
      </c>
      <c r="H1313" s="3">
        <f t="shared" si="489"/>
        <v>8.8529909901143289E-3</v>
      </c>
      <c r="I1313" s="3">
        <f t="shared" si="490"/>
        <v>-3.1173902726285597E-3</v>
      </c>
      <c r="J1313" s="3">
        <f t="shared" si="491"/>
        <v>-8.3218115307074681E-4</v>
      </c>
      <c r="K1313" s="3">
        <f t="shared" si="492"/>
        <v>-9.5169653143729171E-3</v>
      </c>
      <c r="M1313" s="3">
        <f t="shared" si="504"/>
        <v>12.201684203797221</v>
      </c>
      <c r="N1313" s="3">
        <f t="shared" si="505"/>
        <v>4.2877714795960236</v>
      </c>
      <c r="O1313" s="3">
        <f t="shared" si="506"/>
        <v>8.8530416848430811</v>
      </c>
      <c r="P1313" s="3">
        <f t="shared" si="507"/>
        <v>-3.1168105190820263</v>
      </c>
      <c r="Q1313" s="3">
        <f t="shared" si="493"/>
        <v>-0.83218591837524958</v>
      </c>
      <c r="R1313" s="3">
        <f t="shared" si="494"/>
        <v>-9.5170198112062909</v>
      </c>
      <c r="S1313" s="3">
        <f t="shared" si="495"/>
        <v>8.8526255918838928</v>
      </c>
      <c r="T1313" s="3">
        <f t="shared" si="496"/>
        <v>-3.1215690289876297</v>
      </c>
      <c r="U1313" s="3">
        <f t="shared" si="497"/>
        <v>8.8526255918838937E-3</v>
      </c>
      <c r="V1313" s="3">
        <f t="shared" si="498"/>
        <v>-3.1215690289876298E-3</v>
      </c>
      <c r="W1313" s="3">
        <f t="shared" si="499"/>
        <v>-0.83214680563708598</v>
      </c>
      <c r="X1313" s="3">
        <f>((m*gy-Cx*T1313)/m)</f>
        <v>-9.5165725112751627</v>
      </c>
      <c r="Y1313" s="3">
        <f t="shared" si="500"/>
        <v>-8.3214680563708599E-4</v>
      </c>
      <c r="Z1313" s="3">
        <f t="shared" si="501"/>
        <v>-9.516572511275162E-3</v>
      </c>
      <c r="AA1313" t="b">
        <f t="shared" si="502"/>
        <v>1</v>
      </c>
    </row>
    <row r="1314" spans="1:27" x14ac:dyDescent="0.25">
      <c r="A1314" s="3">
        <v>129.700000000003</v>
      </c>
      <c r="B1314" s="3">
        <f t="shared" si="503"/>
        <v>12.211076500412043</v>
      </c>
      <c r="C1314" s="3">
        <f t="shared" si="508"/>
        <v>4.2908216802440045</v>
      </c>
      <c r="D1314" s="3">
        <f t="shared" si="509"/>
        <v>8.8521588089612582</v>
      </c>
      <c r="E1314" s="3">
        <f t="shared" si="510"/>
        <v>-3.1269072379429326</v>
      </c>
      <c r="F1314" s="2">
        <f t="shared" si="487"/>
        <v>-0.83210292804235819</v>
      </c>
      <c r="G1314" s="2">
        <f t="shared" si="488"/>
        <v>-9.5160707196333654</v>
      </c>
      <c r="H1314" s="3">
        <f t="shared" si="489"/>
        <v>8.852158808961258E-3</v>
      </c>
      <c r="I1314" s="3">
        <f t="shared" si="490"/>
        <v>-3.1269072379429327E-3</v>
      </c>
      <c r="J1314" s="3">
        <f t="shared" si="491"/>
        <v>-8.3210292804235817E-4</v>
      </c>
      <c r="K1314" s="3">
        <f t="shared" si="492"/>
        <v>-9.5160707196333648E-3</v>
      </c>
      <c r="M1314" s="3">
        <f t="shared" si="504"/>
        <v>12.210536829389104</v>
      </c>
      <c r="N1314" s="3">
        <f t="shared" si="505"/>
        <v>4.2846499105670359</v>
      </c>
      <c r="O1314" s="3">
        <f t="shared" si="506"/>
        <v>8.8522095380374441</v>
      </c>
      <c r="P1314" s="3">
        <f t="shared" si="507"/>
        <v>-3.1263270915933017</v>
      </c>
      <c r="Q1314" s="3">
        <f t="shared" si="493"/>
        <v>-0.83210769657551964</v>
      </c>
      <c r="R1314" s="3">
        <f t="shared" si="494"/>
        <v>-9.5161252533902303</v>
      </c>
      <c r="S1314" s="3">
        <f t="shared" si="495"/>
        <v>8.851793484189157</v>
      </c>
      <c r="T1314" s="3">
        <f t="shared" si="496"/>
        <v>-3.1310851542199969</v>
      </c>
      <c r="U1314" s="3">
        <f t="shared" si="497"/>
        <v>8.8517934841891577E-3</v>
      </c>
      <c r="V1314" s="3">
        <f t="shared" si="498"/>
        <v>-3.131085154219997E-3</v>
      </c>
      <c r="W1314" s="3">
        <f t="shared" si="499"/>
        <v>-0.83206858751378066</v>
      </c>
      <c r="X1314" s="3">
        <f>((m*gy-Cx*T1314)/m)</f>
        <v>-9.5156779955033208</v>
      </c>
      <c r="Y1314" s="3">
        <f t="shared" si="500"/>
        <v>-8.3206858751378072E-4</v>
      </c>
      <c r="Z1314" s="3">
        <f t="shared" si="501"/>
        <v>-9.5156779955033206E-3</v>
      </c>
      <c r="AA1314" t="b">
        <f t="shared" si="502"/>
        <v>1</v>
      </c>
    </row>
    <row r="1315" spans="1:27" x14ac:dyDescent="0.25">
      <c r="A1315" s="3">
        <v>129.800000000003</v>
      </c>
      <c r="B1315" s="3">
        <f t="shared" si="503"/>
        <v>12.219928659221004</v>
      </c>
      <c r="C1315" s="3">
        <f t="shared" si="508"/>
        <v>4.2876947730060619</v>
      </c>
      <c r="D1315" s="3">
        <f t="shared" si="509"/>
        <v>8.8513267060332161</v>
      </c>
      <c r="E1315" s="3">
        <f t="shared" si="510"/>
        <v>-3.1364233086625659</v>
      </c>
      <c r="F1315" s="2">
        <f t="shared" si="487"/>
        <v>-0.83202471036712233</v>
      </c>
      <c r="G1315" s="2">
        <f t="shared" si="488"/>
        <v>-9.5151762089857197</v>
      </c>
      <c r="H1315" s="3">
        <f t="shared" si="489"/>
        <v>8.8513267060332159E-3</v>
      </c>
      <c r="I1315" s="3">
        <f t="shared" si="490"/>
        <v>-3.1364233086625662E-3</v>
      </c>
      <c r="J1315" s="3">
        <f t="shared" si="491"/>
        <v>-8.3202471036712233E-4</v>
      </c>
      <c r="K1315" s="3">
        <f t="shared" si="492"/>
        <v>-9.5151762089857195E-3</v>
      </c>
      <c r="M1315" s="3">
        <f t="shared" si="504"/>
        <v>12.219388622873293</v>
      </c>
      <c r="N1315" s="3">
        <f t="shared" si="505"/>
        <v>4.2815188254128156</v>
      </c>
      <c r="O1315" s="3">
        <f t="shared" si="506"/>
        <v>8.8513774694499308</v>
      </c>
      <c r="P1315" s="3">
        <f t="shared" si="507"/>
        <v>-3.1358427695888049</v>
      </c>
      <c r="Q1315" s="3">
        <f t="shared" si="493"/>
        <v>-0.83202948212829342</v>
      </c>
      <c r="R1315" s="3">
        <f t="shared" si="494"/>
        <v>-9.515230779658653</v>
      </c>
      <c r="S1315" s="3">
        <f t="shared" si="495"/>
        <v>8.850961454708866</v>
      </c>
      <c r="T1315" s="3">
        <f t="shared" si="496"/>
        <v>-3.1406003849786344</v>
      </c>
      <c r="U1315" s="3">
        <f t="shared" si="497"/>
        <v>8.850961454708867E-3</v>
      </c>
      <c r="V1315" s="3">
        <f t="shared" si="498"/>
        <v>-3.1406003849786344E-3</v>
      </c>
      <c r="W1315" s="3">
        <f t="shared" si="499"/>
        <v>-0.83199037674263343</v>
      </c>
      <c r="X1315" s="3">
        <f>((m*gy-Cx*T1315)/m)</f>
        <v>-9.5147835638120082</v>
      </c>
      <c r="Y1315" s="3">
        <f t="shared" si="500"/>
        <v>-8.3199037674263341E-4</v>
      </c>
      <c r="Z1315" s="3">
        <f t="shared" si="501"/>
        <v>-9.5147835638120081E-3</v>
      </c>
      <c r="AA1315" t="b">
        <f t="shared" si="502"/>
        <v>1</v>
      </c>
    </row>
    <row r="1316" spans="1:27" x14ac:dyDescent="0.25">
      <c r="A1316" s="3">
        <v>129.90000000000299</v>
      </c>
      <c r="B1316" s="3">
        <f t="shared" si="503"/>
        <v>12.228779985927037</v>
      </c>
      <c r="C1316" s="3">
        <f t="shared" si="508"/>
        <v>4.2845583496973996</v>
      </c>
      <c r="D1316" s="3">
        <f t="shared" si="509"/>
        <v>8.8504946813228482</v>
      </c>
      <c r="E1316" s="3">
        <f t="shared" si="510"/>
        <v>-3.1459384848715515</v>
      </c>
      <c r="F1316" s="2">
        <f t="shared" si="487"/>
        <v>-0.83194650004434778</v>
      </c>
      <c r="G1316" s="2">
        <f t="shared" si="488"/>
        <v>-9.514281782422076</v>
      </c>
      <c r="H1316" s="3">
        <f t="shared" si="489"/>
        <v>8.8504946813228492E-3</v>
      </c>
      <c r="I1316" s="3">
        <f t="shared" si="490"/>
        <v>-3.1459384848715514E-3</v>
      </c>
      <c r="J1316" s="3">
        <f t="shared" si="491"/>
        <v>-8.319465000443478E-4</v>
      </c>
      <c r="K1316" s="3">
        <f t="shared" si="492"/>
        <v>-9.5142817824220762E-3</v>
      </c>
      <c r="M1316" s="3">
        <f t="shared" si="504"/>
        <v>12.228239584328001</v>
      </c>
      <c r="N1316" s="3">
        <f t="shared" si="505"/>
        <v>4.2783782250278373</v>
      </c>
      <c r="O1316" s="3">
        <f t="shared" si="506"/>
        <v>8.8505454790731886</v>
      </c>
      <c r="P1316" s="3">
        <f t="shared" si="507"/>
        <v>-3.1453575531526168</v>
      </c>
      <c r="Q1316" s="3">
        <f t="shared" si="493"/>
        <v>-0.83195127503287958</v>
      </c>
      <c r="R1316" s="3">
        <f t="shared" si="494"/>
        <v>-9.5143363900036544</v>
      </c>
      <c r="S1316" s="3">
        <f t="shared" si="495"/>
        <v>8.8501295034356726</v>
      </c>
      <c r="T1316" s="3">
        <f t="shared" si="496"/>
        <v>-3.1501147213476188</v>
      </c>
      <c r="U1316" s="3">
        <f t="shared" si="497"/>
        <v>8.8501295034356733E-3</v>
      </c>
      <c r="V1316" s="3">
        <f t="shared" si="498"/>
        <v>-3.1501147213476191E-3</v>
      </c>
      <c r="W1316" s="3">
        <f t="shared" si="499"/>
        <v>-0.83191217332295309</v>
      </c>
      <c r="X1316" s="3">
        <f>((m*gy-Cx*T1316)/m)</f>
        <v>-9.5138892161933235</v>
      </c>
      <c r="Y1316" s="3">
        <f t="shared" si="500"/>
        <v>-8.3191217332295308E-4</v>
      </c>
      <c r="Z1316" s="3">
        <f t="shared" si="501"/>
        <v>-9.513889216193323E-3</v>
      </c>
      <c r="AA1316" t="b">
        <f t="shared" si="502"/>
        <v>1</v>
      </c>
    </row>
    <row r="1317" spans="1:27" x14ac:dyDescent="0.25">
      <c r="A1317" s="3">
        <v>130.00000000000301</v>
      </c>
      <c r="B1317" s="3">
        <f t="shared" si="503"/>
        <v>12.23763048060836</v>
      </c>
      <c r="C1317" s="3">
        <f t="shared" si="508"/>
        <v>4.2814124112125276</v>
      </c>
      <c r="D1317" s="3">
        <f t="shared" si="509"/>
        <v>8.8496627348228039</v>
      </c>
      <c r="E1317" s="3">
        <f t="shared" si="510"/>
        <v>-3.1554527666539736</v>
      </c>
      <c r="F1317" s="2">
        <f t="shared" si="487"/>
        <v>-0.83186829707334353</v>
      </c>
      <c r="G1317" s="2">
        <f t="shared" si="488"/>
        <v>-9.5133874399345277</v>
      </c>
      <c r="H1317" s="3">
        <f t="shared" si="489"/>
        <v>8.8496627348228045E-3</v>
      </c>
      <c r="I1317" s="3">
        <f t="shared" si="490"/>
        <v>-3.1554527666539738E-3</v>
      </c>
      <c r="J1317" s="3">
        <f t="shared" si="491"/>
        <v>-8.318682970733435E-4</v>
      </c>
      <c r="K1317" s="3">
        <f t="shared" si="492"/>
        <v>-9.5133874399345279E-3</v>
      </c>
      <c r="M1317" s="3">
        <f t="shared" si="504"/>
        <v>12.237089713831438</v>
      </c>
      <c r="N1317" s="3">
        <f t="shared" si="505"/>
        <v>4.2752281103064895</v>
      </c>
      <c r="O1317" s="3">
        <f t="shared" si="506"/>
        <v>8.8497135668998652</v>
      </c>
      <c r="P1317" s="3">
        <f t="shared" si="507"/>
        <v>-3.15487144236881</v>
      </c>
      <c r="Q1317" s="3">
        <f t="shared" si="493"/>
        <v>-0.83187307528858734</v>
      </c>
      <c r="R1317" s="3">
        <f t="shared" si="494"/>
        <v>-9.5134420844173313</v>
      </c>
      <c r="S1317" s="3">
        <f t="shared" si="495"/>
        <v>8.8492976303622211</v>
      </c>
      <c r="T1317" s="3">
        <f t="shared" si="496"/>
        <v>-3.1596281634110186</v>
      </c>
      <c r="U1317" s="3">
        <f t="shared" si="497"/>
        <v>8.8492976303622215E-3</v>
      </c>
      <c r="V1317" s="3">
        <f t="shared" si="498"/>
        <v>-3.1596281634110185E-3</v>
      </c>
      <c r="W1317" s="3">
        <f t="shared" si="499"/>
        <v>-0.83183397725404862</v>
      </c>
      <c r="X1317" s="3">
        <f>((m*gy-Cx*T1317)/m)</f>
        <v>-9.5129949526393638</v>
      </c>
      <c r="Y1317" s="3">
        <f t="shared" si="500"/>
        <v>-8.3183397725404866E-4</v>
      </c>
      <c r="Z1317" s="3">
        <f t="shared" si="501"/>
        <v>-9.5129949526393635E-3</v>
      </c>
      <c r="AA1317" t="b">
        <f t="shared" si="502"/>
        <v>1</v>
      </c>
    </row>
    <row r="1318" spans="1:27" x14ac:dyDescent="0.25">
      <c r="A1318" s="3">
        <v>130.10000000000301</v>
      </c>
      <c r="B1318" s="3">
        <f t="shared" si="503"/>
        <v>12.246480143343183</v>
      </c>
      <c r="C1318" s="3">
        <f t="shared" si="508"/>
        <v>4.2782569584458736</v>
      </c>
      <c r="D1318" s="3">
        <f t="shared" si="509"/>
        <v>8.8488308665257307</v>
      </c>
      <c r="E1318" s="3">
        <f t="shared" si="510"/>
        <v>-3.164966154093908</v>
      </c>
      <c r="F1318" s="2">
        <f t="shared" si="487"/>
        <v>-0.83179010145341858</v>
      </c>
      <c r="G1318" s="2">
        <f t="shared" si="488"/>
        <v>-9.5124931815151736</v>
      </c>
      <c r="H1318" s="3">
        <f t="shared" si="489"/>
        <v>8.8488308665257316E-3</v>
      </c>
      <c r="I1318" s="3">
        <f t="shared" si="490"/>
        <v>-3.1649661540939082E-3</v>
      </c>
      <c r="J1318" s="3">
        <f t="shared" si="491"/>
        <v>-8.3179010145341859E-4</v>
      </c>
      <c r="K1318" s="3">
        <f t="shared" si="492"/>
        <v>-9.512493181515173E-3</v>
      </c>
      <c r="M1318" s="3">
        <f t="shared" si="504"/>
        <v>12.2459390114618</v>
      </c>
      <c r="N1318" s="3">
        <f t="shared" si="505"/>
        <v>4.2720684821430783</v>
      </c>
      <c r="O1318" s="3">
        <f t="shared" si="506"/>
        <v>8.8488817329226119</v>
      </c>
      <c r="P1318" s="3">
        <f t="shared" si="507"/>
        <v>-3.1643844373214494</v>
      </c>
      <c r="Q1318" s="3">
        <f t="shared" si="493"/>
        <v>-0.83179488289472547</v>
      </c>
      <c r="R1318" s="3">
        <f t="shared" si="494"/>
        <v>-9.5125478628917843</v>
      </c>
      <c r="S1318" s="3">
        <f t="shared" si="495"/>
        <v>8.8484658354811643</v>
      </c>
      <c r="T1318" s="3">
        <f t="shared" si="496"/>
        <v>-3.1691407112528953</v>
      </c>
      <c r="U1318" s="3">
        <f t="shared" si="497"/>
        <v>8.848465835481165E-3</v>
      </c>
      <c r="V1318" s="3">
        <f t="shared" si="498"/>
        <v>-3.1691407112528955E-3</v>
      </c>
      <c r="W1318" s="3">
        <f t="shared" si="499"/>
        <v>-0.83175578853522936</v>
      </c>
      <c r="X1318" s="3">
        <f>((m*gy-Cx*T1318)/m)</f>
        <v>-9.5121007731422278</v>
      </c>
      <c r="Y1318" s="3">
        <f t="shared" si="500"/>
        <v>-8.317557885352294E-4</v>
      </c>
      <c r="Z1318" s="3">
        <f t="shared" si="501"/>
        <v>-9.5121007731422281E-3</v>
      </c>
      <c r="AA1318" t="b">
        <f t="shared" si="502"/>
        <v>1</v>
      </c>
    </row>
    <row r="1319" spans="1:27" x14ac:dyDescent="0.25">
      <c r="A1319" s="3">
        <v>130.200000000003</v>
      </c>
      <c r="B1319" s="3">
        <f t="shared" si="503"/>
        <v>12.255328974209709</v>
      </c>
      <c r="C1319" s="3">
        <f t="shared" si="508"/>
        <v>4.2750919922917801</v>
      </c>
      <c r="D1319" s="3">
        <f t="shared" si="509"/>
        <v>8.8479990764242764</v>
      </c>
      <c r="E1319" s="3">
        <f t="shared" si="510"/>
        <v>-3.1744786472754232</v>
      </c>
      <c r="F1319" s="2">
        <f t="shared" si="487"/>
        <v>-0.83171191318388193</v>
      </c>
      <c r="G1319" s="2">
        <f t="shared" si="488"/>
        <v>-9.5115990071561107</v>
      </c>
      <c r="H1319" s="3">
        <f t="shared" si="489"/>
        <v>8.8479990764242771E-3</v>
      </c>
      <c r="I1319" s="3">
        <f t="shared" si="490"/>
        <v>-3.174478647275423E-3</v>
      </c>
      <c r="J1319" s="3">
        <f t="shared" si="491"/>
        <v>-8.3171191318388198E-4</v>
      </c>
      <c r="K1319" s="3">
        <f t="shared" si="492"/>
        <v>-9.5115990071561116E-3</v>
      </c>
      <c r="M1319" s="3">
        <f t="shared" si="504"/>
        <v>12.254787477297281</v>
      </c>
      <c r="N1319" s="3">
        <f t="shared" si="505"/>
        <v>4.2688993414318253</v>
      </c>
      <c r="O1319" s="3">
        <f t="shared" si="506"/>
        <v>8.8480499771340764</v>
      </c>
      <c r="P1319" s="3">
        <f t="shared" si="507"/>
        <v>-3.1738965380945916</v>
      </c>
      <c r="Q1319" s="3">
        <f t="shared" si="493"/>
        <v>-0.8317166978506032</v>
      </c>
      <c r="R1319" s="3">
        <f t="shared" si="494"/>
        <v>-9.5116537254191087</v>
      </c>
      <c r="S1319" s="3">
        <f t="shared" si="495"/>
        <v>8.8476341187851517</v>
      </c>
      <c r="T1319" s="3">
        <f t="shared" si="496"/>
        <v>-3.1786523649573013</v>
      </c>
      <c r="U1319" s="3">
        <f t="shared" si="497"/>
        <v>8.8476341187851519E-3</v>
      </c>
      <c r="V1319" s="3">
        <f t="shared" si="498"/>
        <v>-3.1786523649573015E-3</v>
      </c>
      <c r="W1319" s="3">
        <f t="shared" si="499"/>
        <v>-0.83167760716580419</v>
      </c>
      <c r="X1319" s="3">
        <f>((m*gy-Cx*T1319)/m)</f>
        <v>-9.5112066776940143</v>
      </c>
      <c r="Y1319" s="3">
        <f t="shared" si="500"/>
        <v>-8.3167760716580425E-4</v>
      </c>
      <c r="Z1319" s="3">
        <f t="shared" si="501"/>
        <v>-9.511206677694015E-3</v>
      </c>
      <c r="AA1319" t="b">
        <f t="shared" si="502"/>
        <v>1</v>
      </c>
    </row>
    <row r="1320" spans="1:27" x14ac:dyDescent="0.25">
      <c r="A1320" s="3">
        <v>130.300000000003</v>
      </c>
      <c r="B1320" s="3">
        <f t="shared" si="503"/>
        <v>12.264176973286133</v>
      </c>
      <c r="C1320" s="3">
        <f t="shared" si="508"/>
        <v>4.2719175136445049</v>
      </c>
      <c r="D1320" s="3">
        <f t="shared" si="509"/>
        <v>8.8471673645110922</v>
      </c>
      <c r="E1320" s="3">
        <f t="shared" si="510"/>
        <v>-3.1839902462825793</v>
      </c>
      <c r="F1320" s="2">
        <f t="shared" si="487"/>
        <v>-0.83163373226404258</v>
      </c>
      <c r="G1320" s="2">
        <f t="shared" si="488"/>
        <v>-9.5107049168494378</v>
      </c>
      <c r="H1320" s="3">
        <f t="shared" si="489"/>
        <v>8.8471673645110927E-3</v>
      </c>
      <c r="I1320" s="3">
        <f t="shared" si="490"/>
        <v>-3.1839902462825792E-3</v>
      </c>
      <c r="J1320" s="3">
        <f t="shared" si="491"/>
        <v>-8.3163373226404261E-4</v>
      </c>
      <c r="K1320" s="3">
        <f t="shared" si="492"/>
        <v>-9.5107049168494384E-3</v>
      </c>
      <c r="M1320" s="3">
        <f t="shared" si="504"/>
        <v>12.263635111416066</v>
      </c>
      <c r="N1320" s="3">
        <f t="shared" si="505"/>
        <v>4.2657206890668675</v>
      </c>
      <c r="O1320" s="3">
        <f t="shared" si="506"/>
        <v>8.8472182995269097</v>
      </c>
      <c r="P1320" s="3">
        <f t="shared" si="507"/>
        <v>-3.1834077447722855</v>
      </c>
      <c r="Q1320" s="3">
        <f t="shared" si="493"/>
        <v>-0.83163852015552953</v>
      </c>
      <c r="R1320" s="3">
        <f t="shared" si="494"/>
        <v>-9.5107596719914049</v>
      </c>
      <c r="S1320" s="3">
        <f t="shared" si="495"/>
        <v>8.8468024802668328</v>
      </c>
      <c r="T1320" s="3">
        <f t="shared" si="496"/>
        <v>-3.1881631246082813</v>
      </c>
      <c r="U1320" s="3">
        <f t="shared" si="497"/>
        <v>8.8468024802668323E-3</v>
      </c>
      <c r="V1320" s="3">
        <f t="shared" si="498"/>
        <v>-3.1881631246082815E-3</v>
      </c>
      <c r="W1320" s="3">
        <f t="shared" si="499"/>
        <v>-0.83159943314508222</v>
      </c>
      <c r="X1320" s="3">
        <f>((m*gy-Cx*T1320)/m)</f>
        <v>-9.510312666286822</v>
      </c>
      <c r="Y1320" s="3">
        <f t="shared" si="500"/>
        <v>-8.3159943314508222E-4</v>
      </c>
      <c r="Z1320" s="3">
        <f t="shared" si="501"/>
        <v>-9.5103126662868225E-3</v>
      </c>
      <c r="AA1320" t="b">
        <f t="shared" si="502"/>
        <v>1</v>
      </c>
    </row>
    <row r="1321" spans="1:27" x14ac:dyDescent="0.25">
      <c r="A1321" s="3">
        <v>130.40000000000299</v>
      </c>
      <c r="B1321" s="3">
        <f t="shared" si="503"/>
        <v>12.273024140650644</v>
      </c>
      <c r="C1321" s="3">
        <f t="shared" si="508"/>
        <v>4.2687335233982227</v>
      </c>
      <c r="D1321" s="3">
        <f t="shared" si="509"/>
        <v>8.8463357307788275</v>
      </c>
      <c r="E1321" s="3">
        <f t="shared" si="510"/>
        <v>-3.1935009511994288</v>
      </c>
      <c r="F1321" s="2">
        <f t="shared" si="487"/>
        <v>-0.83155555869320974</v>
      </c>
      <c r="G1321" s="2">
        <f t="shared" si="488"/>
        <v>-9.5098109105872553</v>
      </c>
      <c r="H1321" s="3">
        <f t="shared" si="489"/>
        <v>8.8463357307788284E-3</v>
      </c>
      <c r="I1321" s="3">
        <f t="shared" si="490"/>
        <v>-3.1935009511994288E-3</v>
      </c>
      <c r="J1321" s="3">
        <f t="shared" si="491"/>
        <v>-8.3155555869320974E-4</v>
      </c>
      <c r="K1321" s="3">
        <f t="shared" si="492"/>
        <v>-9.5098109105872554E-3</v>
      </c>
      <c r="M1321" s="3">
        <f t="shared" si="504"/>
        <v>12.272481913896334</v>
      </c>
      <c r="N1321" s="3">
        <f t="shared" si="505"/>
        <v>4.2625325259422588</v>
      </c>
      <c r="O1321" s="3">
        <f t="shared" si="506"/>
        <v>8.846386700093765</v>
      </c>
      <c r="P1321" s="3">
        <f t="shared" si="507"/>
        <v>-3.1929180574385723</v>
      </c>
      <c r="Q1321" s="3">
        <f t="shared" si="493"/>
        <v>-0.83156034980881388</v>
      </c>
      <c r="R1321" s="3">
        <f t="shared" si="494"/>
        <v>-9.5098657026007754</v>
      </c>
      <c r="S1321" s="3">
        <f t="shared" si="495"/>
        <v>8.8459709199188605</v>
      </c>
      <c r="T1321" s="3">
        <f t="shared" si="496"/>
        <v>-3.1976729902898726</v>
      </c>
      <c r="U1321" s="3">
        <f t="shared" si="497"/>
        <v>8.8459709199188614E-3</v>
      </c>
      <c r="V1321" s="3">
        <f t="shared" si="498"/>
        <v>-3.1976729902898726E-3</v>
      </c>
      <c r="W1321" s="3">
        <f t="shared" si="499"/>
        <v>-0.8315212664723729</v>
      </c>
      <c r="X1321" s="3">
        <f>((m*gy-Cx*T1321)/m)</f>
        <v>-9.5094187389127534</v>
      </c>
      <c r="Y1321" s="3">
        <f t="shared" si="500"/>
        <v>-8.3152126647237292E-4</v>
      </c>
      <c r="Z1321" s="3">
        <f t="shared" si="501"/>
        <v>-9.5094187389127543E-3</v>
      </c>
      <c r="AA1321" t="b">
        <f t="shared" si="502"/>
        <v>1</v>
      </c>
    </row>
    <row r="1322" spans="1:27" x14ac:dyDescent="0.25">
      <c r="A1322" s="3">
        <v>130.50000000000301</v>
      </c>
      <c r="B1322" s="3">
        <f t="shared" si="503"/>
        <v>12.281870476381423</v>
      </c>
      <c r="C1322" s="3">
        <f t="shared" si="508"/>
        <v>4.2655400224470235</v>
      </c>
      <c r="D1322" s="3">
        <f t="shared" si="509"/>
        <v>8.8455041752201335</v>
      </c>
      <c r="E1322" s="3">
        <f t="shared" si="510"/>
        <v>-3.2030107621100159</v>
      </c>
      <c r="F1322" s="2">
        <f t="shared" si="487"/>
        <v>-0.83147739247069252</v>
      </c>
      <c r="G1322" s="2">
        <f t="shared" si="488"/>
        <v>-9.5089169883616584</v>
      </c>
      <c r="H1322" s="3">
        <f t="shared" si="489"/>
        <v>8.8455041752201341E-3</v>
      </c>
      <c r="I1322" s="3">
        <f t="shared" si="490"/>
        <v>-3.2030107621100158E-3</v>
      </c>
      <c r="J1322" s="3">
        <f t="shared" si="491"/>
        <v>-8.3147739247069251E-4</v>
      </c>
      <c r="K1322" s="3">
        <f t="shared" si="492"/>
        <v>-9.5089169883616591E-3</v>
      </c>
      <c r="M1322" s="3">
        <f t="shared" si="504"/>
        <v>12.281327884816253</v>
      </c>
      <c r="N1322" s="3">
        <f t="shared" si="505"/>
        <v>4.2593348529519686</v>
      </c>
      <c r="O1322" s="3">
        <f t="shared" si="506"/>
        <v>8.8455551788272935</v>
      </c>
      <c r="P1322" s="3">
        <f t="shared" si="507"/>
        <v>-3.2024274761774851</v>
      </c>
      <c r="Q1322" s="3">
        <f t="shared" si="493"/>
        <v>-0.8314821868097656</v>
      </c>
      <c r="R1322" s="3">
        <f t="shared" si="494"/>
        <v>-9.5089718172393169</v>
      </c>
      <c r="S1322" s="3">
        <f t="shared" si="495"/>
        <v>8.8451394377338879</v>
      </c>
      <c r="T1322" s="3">
        <f t="shared" si="496"/>
        <v>-3.2071819620861048</v>
      </c>
      <c r="U1322" s="3">
        <f t="shared" si="497"/>
        <v>8.8451394377338875E-3</v>
      </c>
      <c r="V1322" s="3">
        <f t="shared" si="498"/>
        <v>-3.2071819620861047E-3</v>
      </c>
      <c r="W1322" s="3">
        <f t="shared" si="499"/>
        <v>-0.83144310714698544</v>
      </c>
      <c r="X1322" s="3">
        <f>((m*gy-Cx*T1322)/m)</f>
        <v>-9.508524895563907</v>
      </c>
      <c r="Y1322" s="3">
        <f t="shared" si="500"/>
        <v>-8.3144310714698547E-4</v>
      </c>
      <c r="Z1322" s="3">
        <f t="shared" si="501"/>
        <v>-9.5085248955639069E-3</v>
      </c>
      <c r="AA1322" t="b">
        <f t="shared" si="502"/>
        <v>1</v>
      </c>
    </row>
    <row r="1323" spans="1:27" x14ac:dyDescent="0.25">
      <c r="A1323" s="3">
        <v>130.60000000000301</v>
      </c>
      <c r="B1323" s="3">
        <f t="shared" si="503"/>
        <v>12.290715980556643</v>
      </c>
      <c r="C1323" s="3">
        <f t="shared" si="508"/>
        <v>4.2623370116849131</v>
      </c>
      <c r="D1323" s="3">
        <f t="shared" si="509"/>
        <v>8.8446726978276633</v>
      </c>
      <c r="E1323" s="3">
        <f t="shared" si="510"/>
        <v>-3.2125196790983774</v>
      </c>
      <c r="F1323" s="2">
        <f t="shared" si="487"/>
        <v>-0.83139923359580037</v>
      </c>
      <c r="G1323" s="2">
        <f t="shared" si="488"/>
        <v>-9.5080231501647532</v>
      </c>
      <c r="H1323" s="3">
        <f t="shared" si="489"/>
        <v>8.8446726978276633E-3</v>
      </c>
      <c r="I1323" s="3">
        <f t="shared" si="490"/>
        <v>-3.2125196790983774E-3</v>
      </c>
      <c r="J1323" s="3">
        <f t="shared" si="491"/>
        <v>-8.3139923359580039E-4</v>
      </c>
      <c r="K1323" s="3">
        <f t="shared" si="492"/>
        <v>-9.508023150164753E-3</v>
      </c>
      <c r="M1323" s="3">
        <f t="shared" si="504"/>
        <v>12.290173024253987</v>
      </c>
      <c r="N1323" s="3">
        <f t="shared" si="505"/>
        <v>4.2561276709898825</v>
      </c>
      <c r="O1323" s="3">
        <f t="shared" si="506"/>
        <v>8.8447237357201463</v>
      </c>
      <c r="P1323" s="3">
        <f t="shared" si="507"/>
        <v>-3.2119360010730489</v>
      </c>
      <c r="Q1323" s="3">
        <f t="shared" si="493"/>
        <v>-0.83140403115769368</v>
      </c>
      <c r="R1323" s="3">
        <f t="shared" si="494"/>
        <v>-9.5080780158991338</v>
      </c>
      <c r="S1323" s="3">
        <f t="shared" si="495"/>
        <v>8.8443080337045679</v>
      </c>
      <c r="T1323" s="3">
        <f t="shared" si="496"/>
        <v>-3.2166900400809983</v>
      </c>
      <c r="U1323" s="3">
        <f t="shared" si="497"/>
        <v>8.8443080337045673E-3</v>
      </c>
      <c r="V1323" s="3">
        <f t="shared" si="498"/>
        <v>-3.2166900400809983E-3</v>
      </c>
      <c r="W1323" s="3">
        <f t="shared" si="499"/>
        <v>-0.83136495516822928</v>
      </c>
      <c r="X1323" s="3">
        <f>((m*gy-Cx*T1323)/m)</f>
        <v>-9.5076311362323871</v>
      </c>
      <c r="Y1323" s="3">
        <f t="shared" si="500"/>
        <v>-8.3136495516822925E-4</v>
      </c>
      <c r="Z1323" s="3">
        <f t="shared" si="501"/>
        <v>-9.5076311362323872E-3</v>
      </c>
      <c r="AA1323" t="b">
        <f t="shared" si="502"/>
        <v>1</v>
      </c>
    </row>
    <row r="1324" spans="1:27" x14ac:dyDescent="0.25">
      <c r="A1324" s="3">
        <v>130.700000000003</v>
      </c>
      <c r="B1324" s="3">
        <f t="shared" si="503"/>
        <v>12.299560653254471</v>
      </c>
      <c r="C1324" s="3">
        <f t="shared" si="508"/>
        <v>4.2591244920058147</v>
      </c>
      <c r="D1324" s="3">
        <f t="shared" si="509"/>
        <v>8.843841298594068</v>
      </c>
      <c r="E1324" s="3">
        <f t="shared" si="510"/>
        <v>-3.2220277022485422</v>
      </c>
      <c r="F1324" s="2">
        <f t="shared" si="487"/>
        <v>-0.83132108206784228</v>
      </c>
      <c r="G1324" s="2">
        <f t="shared" si="488"/>
        <v>-9.5071293959886383</v>
      </c>
      <c r="H1324" s="3">
        <f t="shared" si="489"/>
        <v>8.8438412985940677E-3</v>
      </c>
      <c r="I1324" s="3">
        <f t="shared" si="490"/>
        <v>-3.2220277022485424E-3</v>
      </c>
      <c r="J1324" s="3">
        <f t="shared" si="491"/>
        <v>-8.3132108206784231E-4</v>
      </c>
      <c r="K1324" s="3">
        <f t="shared" si="492"/>
        <v>-9.507129395988639E-3</v>
      </c>
      <c r="M1324" s="3">
        <f t="shared" si="504"/>
        <v>12.299017332287692</v>
      </c>
      <c r="N1324" s="3">
        <f t="shared" si="505"/>
        <v>4.2529109809498014</v>
      </c>
      <c r="O1324" s="3">
        <f t="shared" si="506"/>
        <v>8.8438923707649781</v>
      </c>
      <c r="P1324" s="3">
        <f t="shared" si="507"/>
        <v>-3.2214436322092812</v>
      </c>
      <c r="Q1324" s="3">
        <f t="shared" si="493"/>
        <v>-0.83132588285190789</v>
      </c>
      <c r="R1324" s="3">
        <f t="shared" si="494"/>
        <v>-9.5071842985723283</v>
      </c>
      <c r="S1324" s="3">
        <f t="shared" si="495"/>
        <v>8.8434767078235517</v>
      </c>
      <c r="T1324" s="3">
        <f t="shared" si="496"/>
        <v>-3.2261972243585673</v>
      </c>
      <c r="U1324" s="3">
        <f t="shared" si="497"/>
        <v>8.8434767078235527E-3</v>
      </c>
      <c r="V1324" s="3">
        <f t="shared" si="498"/>
        <v>-3.2261972243585674E-3</v>
      </c>
      <c r="W1324" s="3">
        <f t="shared" si="499"/>
        <v>-0.83128681053541376</v>
      </c>
      <c r="X1324" s="3">
        <f>((m*gy-Cx*T1324)/m)</f>
        <v>-9.5067374609102959</v>
      </c>
      <c r="Y1324" s="3">
        <f t="shared" si="500"/>
        <v>-8.3128681053541373E-4</v>
      </c>
      <c r="Z1324" s="3">
        <f t="shared" si="501"/>
        <v>-9.5067374609102955E-3</v>
      </c>
      <c r="AA1324" t="b">
        <f t="shared" si="502"/>
        <v>1</v>
      </c>
    </row>
    <row r="1325" spans="1:27" x14ac:dyDescent="0.25">
      <c r="A1325" s="3">
        <v>130.800000000003</v>
      </c>
      <c r="B1325" s="3">
        <f t="shared" si="503"/>
        <v>12.308404494553065</v>
      </c>
      <c r="C1325" s="3">
        <f t="shared" si="508"/>
        <v>4.2559024643035661</v>
      </c>
      <c r="D1325" s="3">
        <f t="shared" si="509"/>
        <v>8.8430099775120006</v>
      </c>
      <c r="E1325" s="3">
        <f t="shared" si="510"/>
        <v>-3.2315348316445309</v>
      </c>
      <c r="F1325" s="2">
        <f t="shared" si="487"/>
        <v>-0.83124293788612802</v>
      </c>
      <c r="G1325" s="2">
        <f t="shared" si="488"/>
        <v>-9.506235725825416</v>
      </c>
      <c r="H1325" s="3">
        <f t="shared" si="489"/>
        <v>8.8430099775120008E-3</v>
      </c>
      <c r="I1325" s="3">
        <f t="shared" si="490"/>
        <v>-3.2315348316445309E-3</v>
      </c>
      <c r="J1325" s="3">
        <f t="shared" si="491"/>
        <v>-8.3124293788612808E-4</v>
      </c>
      <c r="K1325" s="3">
        <f t="shared" si="492"/>
        <v>-9.5062357258254154E-3</v>
      </c>
      <c r="M1325" s="3">
        <f t="shared" si="504"/>
        <v>12.307860808995516</v>
      </c>
      <c r="N1325" s="3">
        <f t="shared" si="505"/>
        <v>4.249684783725443</v>
      </c>
      <c r="O1325" s="3">
        <f t="shared" si="506"/>
        <v>8.8430610839544421</v>
      </c>
      <c r="P1325" s="3">
        <f t="shared" si="507"/>
        <v>-3.2309503696701913</v>
      </c>
      <c r="Q1325" s="3">
        <f t="shared" si="493"/>
        <v>-0.83124774189171757</v>
      </c>
      <c r="R1325" s="3">
        <f t="shared" si="494"/>
        <v>-9.5062906652510026</v>
      </c>
      <c r="S1325" s="3">
        <f t="shared" si="495"/>
        <v>8.8426454600834958</v>
      </c>
      <c r="T1325" s="3">
        <f t="shared" si="496"/>
        <v>-3.2357035150028168</v>
      </c>
      <c r="U1325" s="3">
        <f t="shared" si="497"/>
        <v>8.8426454600834953E-3</v>
      </c>
      <c r="V1325" s="3">
        <f t="shared" si="498"/>
        <v>-3.2357035150028168E-3</v>
      </c>
      <c r="W1325" s="3">
        <f t="shared" si="499"/>
        <v>-0.83120867324784853</v>
      </c>
      <c r="X1325" s="3">
        <f>((m*gy-Cx*T1325)/m)</f>
        <v>-9.5058438695897358</v>
      </c>
      <c r="Y1325" s="3">
        <f t="shared" si="500"/>
        <v>-8.3120867324784858E-4</v>
      </c>
      <c r="Z1325" s="3">
        <f t="shared" si="501"/>
        <v>-9.5058438695897352E-3</v>
      </c>
      <c r="AA1325" t="b">
        <f t="shared" si="502"/>
        <v>1</v>
      </c>
    </row>
    <row r="1326" spans="1:27" x14ac:dyDescent="0.25">
      <c r="A1326" s="3">
        <v>130.90000000000299</v>
      </c>
      <c r="B1326" s="3">
        <f t="shared" si="503"/>
        <v>12.317247504530577</v>
      </c>
      <c r="C1326" s="3">
        <f t="shared" si="508"/>
        <v>4.2526709294719218</v>
      </c>
      <c r="D1326" s="3">
        <f t="shared" si="509"/>
        <v>8.8421787345741141</v>
      </c>
      <c r="E1326" s="3">
        <f t="shared" si="510"/>
        <v>-3.2410410673703565</v>
      </c>
      <c r="F1326" s="2">
        <f t="shared" si="487"/>
        <v>-0.83116480104996671</v>
      </c>
      <c r="G1326" s="2">
        <f t="shared" si="488"/>
        <v>-9.5053421396671887</v>
      </c>
      <c r="H1326" s="3">
        <f t="shared" si="489"/>
        <v>8.8421787345741142E-3</v>
      </c>
      <c r="I1326" s="3">
        <f t="shared" si="490"/>
        <v>-3.2410410673703563E-3</v>
      </c>
      <c r="J1326" s="3">
        <f t="shared" si="491"/>
        <v>-8.3116480104996671E-4</v>
      </c>
      <c r="K1326" s="3">
        <f t="shared" si="492"/>
        <v>-9.5053421396671892E-3</v>
      </c>
      <c r="M1326" s="3">
        <f t="shared" si="504"/>
        <v>12.316703454455599</v>
      </c>
      <c r="N1326" s="3">
        <f t="shared" si="505"/>
        <v>4.2464490802104402</v>
      </c>
      <c r="O1326" s="3">
        <f t="shared" si="506"/>
        <v>8.8422298752811948</v>
      </c>
      <c r="P1326" s="3">
        <f t="shared" si="507"/>
        <v>-3.240456213539781</v>
      </c>
      <c r="Q1326" s="3">
        <f t="shared" si="493"/>
        <v>-0.83116960827643227</v>
      </c>
      <c r="R1326" s="3">
        <f t="shared" si="494"/>
        <v>-9.5053971159272628</v>
      </c>
      <c r="S1326" s="3">
        <f t="shared" si="495"/>
        <v>8.8418142904770569</v>
      </c>
      <c r="T1326" s="3">
        <f t="shared" si="496"/>
        <v>-3.2452089120977448</v>
      </c>
      <c r="U1326" s="3">
        <f t="shared" si="497"/>
        <v>8.8418142904770573E-3</v>
      </c>
      <c r="V1326" s="3">
        <f t="shared" si="498"/>
        <v>-3.2452089120977448E-3</v>
      </c>
      <c r="W1326" s="3">
        <f t="shared" si="499"/>
        <v>-0.83113054330484337</v>
      </c>
      <c r="X1326" s="3">
        <f>((m*gy-Cx*T1326)/m)</f>
        <v>-9.5049503622628126</v>
      </c>
      <c r="Y1326" s="3">
        <f t="shared" si="500"/>
        <v>-8.3113054330484341E-4</v>
      </c>
      <c r="Z1326" s="3">
        <f t="shared" si="501"/>
        <v>-9.5049503622628134E-3</v>
      </c>
      <c r="AA1326" t="b">
        <f t="shared" si="502"/>
        <v>1</v>
      </c>
    </row>
    <row r="1327" spans="1:27" x14ac:dyDescent="0.25">
      <c r="A1327" s="3">
        <v>131.00000000000301</v>
      </c>
      <c r="B1327" s="3">
        <f t="shared" si="503"/>
        <v>12.326089683265151</v>
      </c>
      <c r="C1327" s="3">
        <f t="shared" si="508"/>
        <v>4.2494298884045518</v>
      </c>
      <c r="D1327" s="3">
        <f t="shared" si="509"/>
        <v>8.8413475697730632</v>
      </c>
      <c r="E1327" s="3">
        <f t="shared" si="510"/>
        <v>-3.2505464095100236</v>
      </c>
      <c r="F1327" s="2">
        <f t="shared" si="487"/>
        <v>-0.83108667155866789</v>
      </c>
      <c r="G1327" s="2">
        <f t="shared" si="488"/>
        <v>-9.5044486375060586</v>
      </c>
      <c r="H1327" s="3">
        <f t="shared" si="489"/>
        <v>8.8413475697730632E-3</v>
      </c>
      <c r="I1327" s="3">
        <f t="shared" si="490"/>
        <v>-3.2505464095100235E-3</v>
      </c>
      <c r="J1327" s="3">
        <f t="shared" si="491"/>
        <v>-8.3108667155866792E-4</v>
      </c>
      <c r="K1327" s="3">
        <f t="shared" si="492"/>
        <v>-9.5044486375060588E-3</v>
      </c>
      <c r="M1327" s="3">
        <f t="shared" si="504"/>
        <v>12.325545268746076</v>
      </c>
      <c r="N1327" s="3">
        <f t="shared" si="505"/>
        <v>4.2432038712983422</v>
      </c>
      <c r="O1327" s="3">
        <f t="shared" si="506"/>
        <v>8.8413987447378908</v>
      </c>
      <c r="P1327" s="3">
        <f t="shared" si="507"/>
        <v>-3.2499611639020438</v>
      </c>
      <c r="Q1327" s="3">
        <f t="shared" si="493"/>
        <v>-0.83109148200536165</v>
      </c>
      <c r="R1327" s="3">
        <f t="shared" si="494"/>
        <v>-9.5045036505932092</v>
      </c>
      <c r="S1327" s="3">
        <f t="shared" si="495"/>
        <v>8.8409831989968879</v>
      </c>
      <c r="T1327" s="3">
        <f t="shared" si="496"/>
        <v>-3.2547134157273403</v>
      </c>
      <c r="U1327" s="3">
        <f t="shared" si="497"/>
        <v>8.8409831989968886E-3</v>
      </c>
      <c r="V1327" s="3">
        <f t="shared" si="498"/>
        <v>-3.2547134157273404E-3</v>
      </c>
      <c r="W1327" s="3">
        <f t="shared" si="499"/>
        <v>-0.83105242070570751</v>
      </c>
      <c r="X1327" s="3">
        <f>((m*gy-Cx*T1327)/m)</f>
        <v>-9.5040569389216323</v>
      </c>
      <c r="Y1327" s="3">
        <f t="shared" si="500"/>
        <v>-8.3105242070570756E-4</v>
      </c>
      <c r="Z1327" s="3">
        <f t="shared" si="501"/>
        <v>-9.5040569389216317E-3</v>
      </c>
      <c r="AA1327" t="b">
        <f t="shared" si="502"/>
        <v>1</v>
      </c>
    </row>
    <row r="1328" spans="1:27" x14ac:dyDescent="0.25">
      <c r="A1328" s="3">
        <v>131.10000000000301</v>
      </c>
      <c r="B1328" s="3">
        <f t="shared" si="503"/>
        <v>12.334931030834923</v>
      </c>
      <c r="C1328" s="3">
        <f t="shared" si="508"/>
        <v>4.2461793419950418</v>
      </c>
      <c r="D1328" s="3">
        <f t="shared" si="509"/>
        <v>8.8405164831015046</v>
      </c>
      <c r="E1328" s="3">
        <f t="shared" si="510"/>
        <v>-3.2600508581475296</v>
      </c>
      <c r="F1328" s="2">
        <f t="shared" si="487"/>
        <v>-0.83100854941154145</v>
      </c>
      <c r="G1328" s="2">
        <f t="shared" si="488"/>
        <v>-9.5035552193341335</v>
      </c>
      <c r="H1328" s="3">
        <f t="shared" si="489"/>
        <v>8.8405164831015046E-3</v>
      </c>
      <c r="I1328" s="3">
        <f t="shared" si="490"/>
        <v>-3.2600508581475296E-3</v>
      </c>
      <c r="J1328" s="3">
        <f t="shared" si="491"/>
        <v>-8.3100854941154149E-4</v>
      </c>
      <c r="K1328" s="3">
        <f t="shared" si="492"/>
        <v>-9.5035552193341345E-3</v>
      </c>
      <c r="M1328" s="3">
        <f t="shared" si="504"/>
        <v>12.334386251945073</v>
      </c>
      <c r="N1328" s="3">
        <f t="shared" si="505"/>
        <v>4.2399491578826147</v>
      </c>
      <c r="O1328" s="3">
        <f t="shared" si="506"/>
        <v>8.840567692317185</v>
      </c>
      <c r="P1328" s="3">
        <f t="shared" si="507"/>
        <v>-3.2594652208409656</v>
      </c>
      <c r="Q1328" s="3">
        <f t="shared" si="493"/>
        <v>-0.83101336307781537</v>
      </c>
      <c r="R1328" s="3">
        <f t="shared" si="494"/>
        <v>-9.5036102692409496</v>
      </c>
      <c r="S1328" s="3">
        <f t="shared" si="495"/>
        <v>8.8401521856356453</v>
      </c>
      <c r="T1328" s="3">
        <f t="shared" si="496"/>
        <v>-3.2642170259755861</v>
      </c>
      <c r="U1328" s="3">
        <f t="shared" si="497"/>
        <v>8.8401521856356462E-3</v>
      </c>
      <c r="V1328" s="3">
        <f t="shared" si="498"/>
        <v>-3.2642170259755861E-3</v>
      </c>
      <c r="W1328" s="3">
        <f t="shared" si="499"/>
        <v>-0.83097430544975059</v>
      </c>
      <c r="X1328" s="3">
        <f>((m*gy-Cx*T1328)/m)</f>
        <v>-9.5031635995582953</v>
      </c>
      <c r="Y1328" s="3">
        <f t="shared" si="500"/>
        <v>-8.3097430544975062E-4</v>
      </c>
      <c r="Z1328" s="3">
        <f t="shared" si="501"/>
        <v>-9.5031635995582956E-3</v>
      </c>
      <c r="AA1328" t="b">
        <f t="shared" si="502"/>
        <v>1</v>
      </c>
    </row>
    <row r="1329" spans="1:27" x14ac:dyDescent="0.25">
      <c r="A1329" s="3">
        <v>131.200000000003</v>
      </c>
      <c r="B1329" s="3">
        <f t="shared" si="503"/>
        <v>12.343771547318024</v>
      </c>
      <c r="C1329" s="3">
        <f t="shared" si="508"/>
        <v>4.2429192911368938</v>
      </c>
      <c r="D1329" s="3">
        <f t="shared" si="509"/>
        <v>8.839685474552093</v>
      </c>
      <c r="E1329" s="3">
        <f t="shared" si="510"/>
        <v>-3.2695544133668637</v>
      </c>
      <c r="F1329" s="2">
        <f t="shared" si="487"/>
        <v>-0.83093043460789673</v>
      </c>
      <c r="G1329" s="2">
        <f t="shared" si="488"/>
        <v>-9.5026618851435156</v>
      </c>
      <c r="H1329" s="3">
        <f t="shared" si="489"/>
        <v>8.8396854745520937E-3</v>
      </c>
      <c r="I1329" s="3">
        <f t="shared" si="490"/>
        <v>-3.2695544133668638E-3</v>
      </c>
      <c r="J1329" s="3">
        <f t="shared" si="491"/>
        <v>-8.3093043460789678E-4</v>
      </c>
      <c r="K1329" s="3">
        <f t="shared" si="492"/>
        <v>-9.5026618851435166E-3</v>
      </c>
      <c r="M1329" s="3">
        <f t="shared" si="504"/>
        <v>12.343226404130709</v>
      </c>
      <c r="N1329" s="3">
        <f t="shared" si="505"/>
        <v>4.2366849408566392</v>
      </c>
      <c r="O1329" s="3">
        <f t="shared" si="506"/>
        <v>8.8397367180117357</v>
      </c>
      <c r="P1329" s="3">
        <f t="shared" si="507"/>
        <v>-3.268968384440524</v>
      </c>
      <c r="Q1329" s="3">
        <f t="shared" si="493"/>
        <v>-0.83093525149310321</v>
      </c>
      <c r="R1329" s="3">
        <f t="shared" si="494"/>
        <v>-9.5027169718625917</v>
      </c>
      <c r="S1329" s="3">
        <f t="shared" si="495"/>
        <v>8.8393212503859893</v>
      </c>
      <c r="T1329" s="3">
        <f t="shared" si="496"/>
        <v>-3.2737197429264553</v>
      </c>
      <c r="U1329" s="3">
        <f t="shared" si="497"/>
        <v>8.8393212503859887E-3</v>
      </c>
      <c r="V1329" s="3">
        <f t="shared" si="498"/>
        <v>-3.2737197429264552E-3</v>
      </c>
      <c r="W1329" s="3">
        <f t="shared" si="499"/>
        <v>-0.83089619753628285</v>
      </c>
      <c r="X1329" s="3">
        <f>((m*gy-Cx*T1329)/m)</f>
        <v>-9.5022703441649146</v>
      </c>
      <c r="Y1329" s="3">
        <f t="shared" si="500"/>
        <v>-8.3089619753628293E-4</v>
      </c>
      <c r="Z1329" s="3">
        <f t="shared" si="501"/>
        <v>-9.5022703441649155E-3</v>
      </c>
      <c r="AA1329" t="b">
        <f t="shared" si="502"/>
        <v>1</v>
      </c>
    </row>
    <row r="1330" spans="1:27" x14ac:dyDescent="0.25">
      <c r="A1330" s="3">
        <v>131.300000000003</v>
      </c>
      <c r="B1330" s="3">
        <f t="shared" si="503"/>
        <v>12.352611232792576</v>
      </c>
      <c r="C1330" s="3">
        <f t="shared" si="508"/>
        <v>4.2396497367235266</v>
      </c>
      <c r="D1330" s="3">
        <f t="shared" si="509"/>
        <v>8.8388545441174848</v>
      </c>
      <c r="E1330" s="3">
        <f t="shared" si="510"/>
        <v>-3.2790570752520072</v>
      </c>
      <c r="F1330" s="2">
        <f t="shared" si="487"/>
        <v>-0.83085232714704349</v>
      </c>
      <c r="G1330" s="2">
        <f t="shared" si="488"/>
        <v>-9.5017686349263109</v>
      </c>
      <c r="H1330" s="3">
        <f t="shared" si="489"/>
        <v>8.8388545441174856E-3</v>
      </c>
      <c r="I1330" s="3">
        <f t="shared" si="490"/>
        <v>-3.279057075252007E-3</v>
      </c>
      <c r="J1330" s="3">
        <f t="shared" si="491"/>
        <v>-8.3085232714704348E-4</v>
      </c>
      <c r="K1330" s="3">
        <f t="shared" si="492"/>
        <v>-9.5017686349263119E-3</v>
      </c>
      <c r="M1330" s="3">
        <f t="shared" si="504"/>
        <v>12.352065725381095</v>
      </c>
      <c r="N1330" s="3">
        <f t="shared" si="505"/>
        <v>4.2334112211137125</v>
      </c>
      <c r="O1330" s="3">
        <f t="shared" si="506"/>
        <v>8.8389058218141994</v>
      </c>
      <c r="P1330" s="3">
        <f t="shared" si="507"/>
        <v>-3.2784706547846887</v>
      </c>
      <c r="Q1330" s="3">
        <f t="shared" si="493"/>
        <v>-0.83085714725053472</v>
      </c>
      <c r="R1330" s="3">
        <f t="shared" si="494"/>
        <v>-9.5018237584502394</v>
      </c>
      <c r="S1330" s="3">
        <f t="shared" si="495"/>
        <v>8.8384903932405745</v>
      </c>
      <c r="T1330" s="3">
        <f t="shared" si="496"/>
        <v>-3.2832215666639137</v>
      </c>
      <c r="U1330" s="3">
        <f t="shared" si="497"/>
        <v>8.8384903932405747E-3</v>
      </c>
      <c r="V1330" s="3">
        <f t="shared" si="498"/>
        <v>-3.2832215666639139E-3</v>
      </c>
      <c r="W1330" s="3">
        <f t="shared" si="499"/>
        <v>-0.83081809696461395</v>
      </c>
      <c r="X1330" s="3">
        <f>((m*gy-Cx*T1330)/m)</f>
        <v>-9.5013771727335943</v>
      </c>
      <c r="Y1330" s="3">
        <f t="shared" si="500"/>
        <v>-8.3081809696461395E-4</v>
      </c>
      <c r="Z1330" s="3">
        <f t="shared" si="501"/>
        <v>-9.5013771727335949E-3</v>
      </c>
      <c r="AA1330" t="b">
        <f t="shared" si="502"/>
        <v>1</v>
      </c>
    </row>
    <row r="1331" spans="1:27" x14ac:dyDescent="0.25">
      <c r="A1331" s="3">
        <v>131.40000000000299</v>
      </c>
      <c r="B1331" s="3">
        <f t="shared" si="503"/>
        <v>12.361450087336694</v>
      </c>
      <c r="C1331" s="3">
        <f t="shared" si="508"/>
        <v>4.2363706796482745</v>
      </c>
      <c r="D1331" s="3">
        <f t="shared" si="509"/>
        <v>8.8380236917903385</v>
      </c>
      <c r="E1331" s="3">
        <f t="shared" si="510"/>
        <v>-3.2885588438869333</v>
      </c>
      <c r="F1331" s="2">
        <f t="shared" si="487"/>
        <v>-0.83077422702829173</v>
      </c>
      <c r="G1331" s="2">
        <f t="shared" si="488"/>
        <v>-9.5008754686746286</v>
      </c>
      <c r="H1331" s="3">
        <f t="shared" si="489"/>
        <v>8.838023691790339E-3</v>
      </c>
      <c r="I1331" s="3">
        <f t="shared" si="490"/>
        <v>-3.2885588438869334E-3</v>
      </c>
      <c r="J1331" s="3">
        <f t="shared" si="491"/>
        <v>-8.3077422702829173E-4</v>
      </c>
      <c r="K1331" s="3">
        <f t="shared" si="492"/>
        <v>-9.5008754686746293E-3</v>
      </c>
      <c r="M1331" s="3">
        <f t="shared" si="504"/>
        <v>12.360904215774335</v>
      </c>
      <c r="N1331" s="3">
        <f t="shared" si="505"/>
        <v>4.2301279995470482</v>
      </c>
      <c r="O1331" s="3">
        <f t="shared" si="506"/>
        <v>8.8380750037172344</v>
      </c>
      <c r="P1331" s="3">
        <f t="shared" si="507"/>
        <v>-3.2879720319574224</v>
      </c>
      <c r="Q1331" s="3">
        <f t="shared" si="493"/>
        <v>-0.83077905034942001</v>
      </c>
      <c r="R1331" s="3">
        <f t="shared" si="494"/>
        <v>-9.500930628996004</v>
      </c>
      <c r="S1331" s="3">
        <f t="shared" si="495"/>
        <v>8.8376596141920594</v>
      </c>
      <c r="T1331" s="3">
        <f t="shared" si="496"/>
        <v>-3.2927224972719205</v>
      </c>
      <c r="U1331" s="3">
        <f t="shared" si="497"/>
        <v>8.8376596141920595E-3</v>
      </c>
      <c r="V1331" s="3">
        <f t="shared" si="498"/>
        <v>-3.2927224972719204E-3</v>
      </c>
      <c r="W1331" s="3">
        <f t="shared" si="499"/>
        <v>-0.83074000373405354</v>
      </c>
      <c r="X1331" s="3">
        <f>((m*gy-Cx*T1331)/m)</f>
        <v>-9.5004840852564403</v>
      </c>
      <c r="Y1331" s="3">
        <f t="shared" si="500"/>
        <v>-8.307400037340536E-4</v>
      </c>
      <c r="Z1331" s="3">
        <f t="shared" si="501"/>
        <v>-9.5004840852564408E-3</v>
      </c>
      <c r="AA1331" t="b">
        <f t="shared" si="502"/>
        <v>1</v>
      </c>
    </row>
    <row r="1332" spans="1:27" x14ac:dyDescent="0.25">
      <c r="A1332" s="3">
        <v>131.50000000000301</v>
      </c>
      <c r="B1332" s="3">
        <f t="shared" si="503"/>
        <v>12.370288111028485</v>
      </c>
      <c r="C1332" s="3">
        <f t="shared" si="508"/>
        <v>4.2330821208043874</v>
      </c>
      <c r="D1332" s="3">
        <f t="shared" si="509"/>
        <v>8.8371929175633106</v>
      </c>
      <c r="E1332" s="3">
        <f t="shared" si="510"/>
        <v>-3.2980597193556078</v>
      </c>
      <c r="F1332" s="2">
        <f t="shared" si="487"/>
        <v>-0.83069613425095112</v>
      </c>
      <c r="G1332" s="2">
        <f t="shared" si="488"/>
        <v>-9.4999823863805748</v>
      </c>
      <c r="H1332" s="3">
        <f t="shared" si="489"/>
        <v>8.8371929175633107E-3</v>
      </c>
      <c r="I1332" s="3">
        <f t="shared" si="490"/>
        <v>-3.298059719355608E-3</v>
      </c>
      <c r="J1332" s="3">
        <f t="shared" si="491"/>
        <v>-8.3069613425095119E-4</v>
      </c>
      <c r="K1332" s="3">
        <f t="shared" si="492"/>
        <v>-9.4999823863805757E-3</v>
      </c>
      <c r="M1332" s="3">
        <f t="shared" si="504"/>
        <v>12.369741875388527</v>
      </c>
      <c r="N1332" s="3">
        <f t="shared" si="505"/>
        <v>4.2268352770497764</v>
      </c>
      <c r="O1332" s="3">
        <f t="shared" si="506"/>
        <v>8.8372442637135009</v>
      </c>
      <c r="P1332" s="3">
        <f t="shared" si="507"/>
        <v>-3.2974725160426788</v>
      </c>
      <c r="Q1332" s="3">
        <f t="shared" si="493"/>
        <v>-0.83070096078906897</v>
      </c>
      <c r="R1332" s="3">
        <f t="shared" si="494"/>
        <v>-9.5000375834919897</v>
      </c>
      <c r="S1332" s="3">
        <f t="shared" si="495"/>
        <v>8.8368289132331057</v>
      </c>
      <c r="T1332" s="3">
        <f t="shared" si="496"/>
        <v>-3.3022225348344247</v>
      </c>
      <c r="U1332" s="3">
        <f t="shared" si="497"/>
        <v>8.8368289132331052E-3</v>
      </c>
      <c r="V1332" s="3">
        <f t="shared" si="498"/>
        <v>-3.3022225348344246E-3</v>
      </c>
      <c r="W1332" s="3">
        <f t="shared" si="499"/>
        <v>-0.83066191784391186</v>
      </c>
      <c r="X1332" s="3">
        <f>((m*gy-Cx*T1332)/m)</f>
        <v>-9.4995910817255655</v>
      </c>
      <c r="Y1332" s="3">
        <f t="shared" si="500"/>
        <v>-8.3066191784391188E-4</v>
      </c>
      <c r="Z1332" s="3">
        <f t="shared" si="501"/>
        <v>-9.4995910817255655E-3</v>
      </c>
      <c r="AA1332" t="b">
        <f t="shared" si="502"/>
        <v>1</v>
      </c>
    </row>
    <row r="1333" spans="1:27" x14ac:dyDescent="0.25">
      <c r="A1333" s="3">
        <v>131.60000000000301</v>
      </c>
      <c r="B1333" s="3">
        <f t="shared" si="503"/>
        <v>12.379125303946047</v>
      </c>
      <c r="C1333" s="3">
        <f t="shared" si="508"/>
        <v>4.2297840610850317</v>
      </c>
      <c r="D1333" s="3">
        <f t="shared" si="509"/>
        <v>8.8363622214290594</v>
      </c>
      <c r="E1333" s="3">
        <f t="shared" si="510"/>
        <v>-3.3075597017419884</v>
      </c>
      <c r="F1333" s="2">
        <f t="shared" si="487"/>
        <v>-0.83061804881433154</v>
      </c>
      <c r="G1333" s="2">
        <f t="shared" si="488"/>
        <v>-9.4990893880362535</v>
      </c>
      <c r="H1333" s="3">
        <f t="shared" si="489"/>
        <v>8.8363622214290595E-3</v>
      </c>
      <c r="I1333" s="3">
        <f t="shared" si="490"/>
        <v>-3.3075597017419886E-3</v>
      </c>
      <c r="J1333" s="3">
        <f t="shared" si="491"/>
        <v>-8.3061804881433157E-4</v>
      </c>
      <c r="K1333" s="3">
        <f t="shared" si="492"/>
        <v>-9.4990893880362529E-3</v>
      </c>
      <c r="M1333" s="3">
        <f t="shared" si="504"/>
        <v>12.378578704301761</v>
      </c>
      <c r="N1333" s="3">
        <f t="shared" si="505"/>
        <v>4.2235330545149417</v>
      </c>
      <c r="O1333" s="3">
        <f t="shared" si="506"/>
        <v>8.8364136017956572</v>
      </c>
      <c r="P1333" s="3">
        <f t="shared" si="507"/>
        <v>-3.3069721071244045</v>
      </c>
      <c r="Q1333" s="3">
        <f t="shared" si="493"/>
        <v>-0.83062287856879169</v>
      </c>
      <c r="R1333" s="3">
        <f t="shared" si="494"/>
        <v>-9.4991446219303075</v>
      </c>
      <c r="S1333" s="3">
        <f t="shared" si="495"/>
        <v>8.8359982903563736</v>
      </c>
      <c r="T1333" s="3">
        <f t="shared" si="496"/>
        <v>-3.3117216794353697</v>
      </c>
      <c r="U1333" s="3">
        <f t="shared" si="497"/>
        <v>8.8359982903563738E-3</v>
      </c>
      <c r="V1333" s="3">
        <f t="shared" si="498"/>
        <v>-3.3117216794353696E-3</v>
      </c>
      <c r="W1333" s="3">
        <f t="shared" si="499"/>
        <v>-0.8305838392934991</v>
      </c>
      <c r="X1333" s="3">
        <f>((m*gy-Cx*T1333)/m)</f>
        <v>-9.4986981621330759</v>
      </c>
      <c r="Y1333" s="3">
        <f t="shared" si="500"/>
        <v>-8.3058383929349915E-4</v>
      </c>
      <c r="Z1333" s="3">
        <f t="shared" si="501"/>
        <v>-9.4986981621330759E-3</v>
      </c>
      <c r="AA1333" t="b">
        <f t="shared" si="502"/>
        <v>1</v>
      </c>
    </row>
    <row r="1334" spans="1:27" x14ac:dyDescent="0.25">
      <c r="A1334" s="3">
        <v>131.700000000003</v>
      </c>
      <c r="B1334" s="3">
        <f t="shared" si="503"/>
        <v>12.387961666167476</v>
      </c>
      <c r="C1334" s="3">
        <f t="shared" si="508"/>
        <v>4.2264765013832895</v>
      </c>
      <c r="D1334" s="3">
        <f t="shared" si="509"/>
        <v>8.8355316033802449</v>
      </c>
      <c r="E1334" s="3">
        <f t="shared" si="510"/>
        <v>-3.3170587911300249</v>
      </c>
      <c r="F1334" s="2">
        <f t="shared" si="487"/>
        <v>-0.83053997071774288</v>
      </c>
      <c r="G1334" s="2">
        <f t="shared" si="488"/>
        <v>-9.4981964736337794</v>
      </c>
      <c r="H1334" s="3">
        <f t="shared" si="489"/>
        <v>8.8355316033802457E-3</v>
      </c>
      <c r="I1334" s="3">
        <f t="shared" si="490"/>
        <v>-3.3170587911300251E-3</v>
      </c>
      <c r="J1334" s="3">
        <f t="shared" si="491"/>
        <v>-8.3053997071774288E-4</v>
      </c>
      <c r="K1334" s="3">
        <f t="shared" si="492"/>
        <v>-9.4981964736337802E-3</v>
      </c>
      <c r="M1334" s="3">
        <f t="shared" si="504"/>
        <v>12.387414702592118</v>
      </c>
      <c r="N1334" s="3">
        <f t="shared" si="505"/>
        <v>4.2202213328355063</v>
      </c>
      <c r="O1334" s="3">
        <f t="shared" si="506"/>
        <v>8.8355830179563632</v>
      </c>
      <c r="P1334" s="3">
        <f t="shared" si="507"/>
        <v>-3.3164708052865377</v>
      </c>
      <c r="Q1334" s="3">
        <f t="shared" si="493"/>
        <v>-0.83054480368789818</v>
      </c>
      <c r="R1334" s="3">
        <f t="shared" si="494"/>
        <v>-9.4982517443030652</v>
      </c>
      <c r="S1334" s="3">
        <f t="shared" si="495"/>
        <v>8.8351677455545197</v>
      </c>
      <c r="T1334" s="3">
        <f t="shared" si="496"/>
        <v>-3.3212199311586894</v>
      </c>
      <c r="U1334" s="3">
        <f t="shared" si="497"/>
        <v>8.8351677455545206E-3</v>
      </c>
      <c r="V1334" s="3">
        <f t="shared" si="498"/>
        <v>-3.3212199311586895E-3</v>
      </c>
      <c r="W1334" s="3">
        <f t="shared" si="499"/>
        <v>-0.83050576808212484</v>
      </c>
      <c r="X1334" s="3">
        <f>((m*gy-Cx*T1334)/m)</f>
        <v>-9.4978053264710844</v>
      </c>
      <c r="Y1334" s="3">
        <f t="shared" si="500"/>
        <v>-8.3050576808212486E-4</v>
      </c>
      <c r="Z1334" s="3">
        <f t="shared" si="501"/>
        <v>-9.4978053264710843E-3</v>
      </c>
      <c r="AA1334" t="b">
        <f t="shared" si="502"/>
        <v>1</v>
      </c>
    </row>
    <row r="1335" spans="1:27" x14ac:dyDescent="0.25">
      <c r="A1335" s="3">
        <v>131.800000000003</v>
      </c>
      <c r="B1335" s="3">
        <f t="shared" si="503"/>
        <v>12.396797197770855</v>
      </c>
      <c r="C1335" s="3">
        <f t="shared" si="508"/>
        <v>4.2231594425921593</v>
      </c>
      <c r="D1335" s="3">
        <f t="shared" si="509"/>
        <v>8.8347010634095273</v>
      </c>
      <c r="E1335" s="3">
        <f t="shared" si="510"/>
        <v>-3.3265569876036585</v>
      </c>
      <c r="F1335" s="2">
        <f t="shared" si="487"/>
        <v>-0.83046189996049546</v>
      </c>
      <c r="G1335" s="2">
        <f t="shared" si="488"/>
        <v>-9.4973036431652567</v>
      </c>
      <c r="H1335" s="3">
        <f t="shared" si="489"/>
        <v>8.834701063409528E-3</v>
      </c>
      <c r="I1335" s="3">
        <f t="shared" si="490"/>
        <v>-3.3265569876036586E-3</v>
      </c>
      <c r="J1335" s="3">
        <f t="shared" si="491"/>
        <v>-8.3046189996049545E-4</v>
      </c>
      <c r="K1335" s="3">
        <f t="shared" si="492"/>
        <v>-9.4973036431652575E-3</v>
      </c>
      <c r="M1335" s="3">
        <f t="shared" si="504"/>
        <v>12.396249870337671</v>
      </c>
      <c r="N1335" s="3">
        <f t="shared" si="505"/>
        <v>4.216900112904348</v>
      </c>
      <c r="O1335" s="3">
        <f t="shared" si="506"/>
        <v>8.8347525121882811</v>
      </c>
      <c r="P1335" s="3">
        <f t="shared" si="507"/>
        <v>-3.3259686106130086</v>
      </c>
      <c r="Q1335" s="3">
        <f t="shared" si="493"/>
        <v>-0.83046673614569833</v>
      </c>
      <c r="R1335" s="3">
        <f t="shared" si="494"/>
        <v>-9.4973589506023792</v>
      </c>
      <c r="S1335" s="3">
        <f t="shared" si="495"/>
        <v>8.8343372788202075</v>
      </c>
      <c r="T1335" s="3">
        <f t="shared" si="496"/>
        <v>-3.3307172900883097</v>
      </c>
      <c r="U1335" s="3">
        <f t="shared" si="497"/>
        <v>8.8343372788202076E-3</v>
      </c>
      <c r="V1335" s="3">
        <f t="shared" si="498"/>
        <v>-3.3307172900883097E-3</v>
      </c>
      <c r="W1335" s="3">
        <f t="shared" si="499"/>
        <v>-0.8304277042090995</v>
      </c>
      <c r="X1335" s="3">
        <f>((m*gy-Cx*T1335)/m)</f>
        <v>-9.4969125747316987</v>
      </c>
      <c r="Y1335" s="3">
        <f t="shared" si="500"/>
        <v>-8.3042770420909957E-4</v>
      </c>
      <c r="Z1335" s="3">
        <f t="shared" si="501"/>
        <v>-9.4969125747316994E-3</v>
      </c>
      <c r="AA1335" t="b">
        <f t="shared" si="502"/>
        <v>1</v>
      </c>
    </row>
    <row r="1336" spans="1:27" x14ac:dyDescent="0.25">
      <c r="A1336" s="3">
        <v>131.90000000000299</v>
      </c>
      <c r="B1336" s="3">
        <f t="shared" si="503"/>
        <v>12.405631898834265</v>
      </c>
      <c r="C1336" s="3">
        <f t="shared" si="508"/>
        <v>4.2198328856045553</v>
      </c>
      <c r="D1336" s="3">
        <f t="shared" si="509"/>
        <v>8.8338706015095667</v>
      </c>
      <c r="E1336" s="3">
        <f t="shared" si="510"/>
        <v>-3.3360542912468238</v>
      </c>
      <c r="F1336" s="2">
        <f t="shared" si="487"/>
        <v>-0.83038383654189918</v>
      </c>
      <c r="G1336" s="2">
        <f t="shared" si="488"/>
        <v>-9.4964108966228</v>
      </c>
      <c r="H1336" s="3">
        <f t="shared" si="489"/>
        <v>8.8338706015095667E-3</v>
      </c>
      <c r="I1336" s="3">
        <f t="shared" si="490"/>
        <v>-3.3360542912468237E-3</v>
      </c>
      <c r="J1336" s="3">
        <f t="shared" si="491"/>
        <v>-8.303838365418992E-4</v>
      </c>
      <c r="K1336" s="3">
        <f t="shared" si="492"/>
        <v>-9.4964108966228006E-3</v>
      </c>
      <c r="M1336" s="3">
        <f t="shared" si="504"/>
        <v>12.405084207616492</v>
      </c>
      <c r="N1336" s="3">
        <f t="shared" si="505"/>
        <v>4.2135693956142592</v>
      </c>
      <c r="O1336" s="3">
        <f t="shared" si="506"/>
        <v>8.8339220844840725</v>
      </c>
      <c r="P1336" s="3">
        <f t="shared" si="507"/>
        <v>-3.3354655231877404</v>
      </c>
      <c r="Q1336" s="3">
        <f t="shared" si="493"/>
        <v>-0.83038867594150267</v>
      </c>
      <c r="R1336" s="3">
        <f t="shared" si="494"/>
        <v>-9.4964662408203537</v>
      </c>
      <c r="S1336" s="3">
        <f t="shared" si="495"/>
        <v>8.8335068901461025</v>
      </c>
      <c r="T1336" s="3">
        <f t="shared" si="496"/>
        <v>-3.3402137563081506</v>
      </c>
      <c r="U1336" s="3">
        <f t="shared" si="497"/>
        <v>8.8335068901461023E-3</v>
      </c>
      <c r="V1336" s="3">
        <f t="shared" si="498"/>
        <v>-3.3402137563081505E-3</v>
      </c>
      <c r="W1336" s="3">
        <f t="shared" si="499"/>
        <v>-0.83034964767373365</v>
      </c>
      <c r="X1336" s="3">
        <f>((m*gy-Cx*T1336)/m)</f>
        <v>-9.4960199069070335</v>
      </c>
      <c r="Y1336" s="3">
        <f t="shared" si="500"/>
        <v>-8.3034964767373363E-4</v>
      </c>
      <c r="Z1336" s="3">
        <f t="shared" si="501"/>
        <v>-9.4960199069070335E-3</v>
      </c>
      <c r="AA1336" t="b">
        <f t="shared" si="502"/>
        <v>1</v>
      </c>
    </row>
    <row r="1337" spans="1:27" x14ac:dyDescent="0.25">
      <c r="A1337" s="3">
        <v>132.00000000000301</v>
      </c>
      <c r="B1337" s="3">
        <f t="shared" si="503"/>
        <v>12.414465769435775</v>
      </c>
      <c r="C1337" s="3">
        <f t="shared" si="508"/>
        <v>4.2164968313133082</v>
      </c>
      <c r="D1337" s="3">
        <f t="shared" si="509"/>
        <v>8.8330402176730249</v>
      </c>
      <c r="E1337" s="3">
        <f t="shared" si="510"/>
        <v>-3.3455507021434467</v>
      </c>
      <c r="F1337" s="2">
        <f t="shared" si="487"/>
        <v>-0.83030578046126424</v>
      </c>
      <c r="G1337" s="2">
        <f t="shared" si="488"/>
        <v>-9.4955182339985171</v>
      </c>
      <c r="H1337" s="3">
        <f t="shared" si="489"/>
        <v>8.8330402176730258E-3</v>
      </c>
      <c r="I1337" s="3">
        <f t="shared" si="490"/>
        <v>-3.3455507021434468E-3</v>
      </c>
      <c r="J1337" s="3">
        <f t="shared" si="491"/>
        <v>-8.3030578046126423E-4</v>
      </c>
      <c r="K1337" s="3">
        <f t="shared" si="492"/>
        <v>-9.4955182339985181E-3</v>
      </c>
      <c r="M1337" s="3">
        <f t="shared" si="504"/>
        <v>12.413917714506638</v>
      </c>
      <c r="N1337" s="3">
        <f t="shared" si="505"/>
        <v>4.2102291818579509</v>
      </c>
      <c r="O1337" s="3">
        <f t="shared" si="506"/>
        <v>8.8330917348363993</v>
      </c>
      <c r="P1337" s="3">
        <f t="shared" si="507"/>
        <v>-3.3449615430946475</v>
      </c>
      <c r="Q1337" s="3">
        <f t="shared" si="493"/>
        <v>-0.83031062307462145</v>
      </c>
      <c r="R1337" s="3">
        <f t="shared" si="494"/>
        <v>-9.4955736149491052</v>
      </c>
      <c r="S1337" s="3">
        <f t="shared" si="495"/>
        <v>8.8326765795248612</v>
      </c>
      <c r="T1337" s="3">
        <f t="shared" si="496"/>
        <v>-3.3497093299021219</v>
      </c>
      <c r="U1337" s="3">
        <f t="shared" si="497"/>
        <v>8.8326765795248615E-3</v>
      </c>
      <c r="V1337" s="3">
        <f t="shared" si="498"/>
        <v>-3.3497093299021219E-3</v>
      </c>
      <c r="W1337" s="3">
        <f t="shared" si="499"/>
        <v>-0.83027159847533694</v>
      </c>
      <c r="X1337" s="3">
        <f>((m*gy-Cx*T1337)/m)</f>
        <v>-9.4951273229892017</v>
      </c>
      <c r="Y1337" s="3">
        <f t="shared" si="500"/>
        <v>-8.3027159847533694E-4</v>
      </c>
      <c r="Z1337" s="3">
        <f t="shared" si="501"/>
        <v>-9.4951273229892021E-3</v>
      </c>
      <c r="AA1337" t="b">
        <f t="shared" si="502"/>
        <v>1</v>
      </c>
    </row>
    <row r="1338" spans="1:27" x14ac:dyDescent="0.25">
      <c r="A1338" s="3">
        <v>132.10000000000301</v>
      </c>
      <c r="B1338" s="3">
        <f t="shared" si="503"/>
        <v>12.423298809653449</v>
      </c>
      <c r="C1338" s="3">
        <f t="shared" si="508"/>
        <v>4.2131512806111644</v>
      </c>
      <c r="D1338" s="3">
        <f t="shared" si="509"/>
        <v>8.8322099118925639</v>
      </c>
      <c r="E1338" s="3">
        <f t="shared" si="510"/>
        <v>-3.3550462203774454</v>
      </c>
      <c r="F1338" s="2">
        <f t="shared" si="487"/>
        <v>-0.83022773171790099</v>
      </c>
      <c r="G1338" s="2">
        <f t="shared" si="488"/>
        <v>-9.494625655284521</v>
      </c>
      <c r="H1338" s="3">
        <f t="shared" si="489"/>
        <v>8.8322099118925638E-3</v>
      </c>
      <c r="I1338" s="3">
        <f t="shared" si="490"/>
        <v>-3.3550462203774454E-3</v>
      </c>
      <c r="J1338" s="3">
        <f t="shared" si="491"/>
        <v>-8.3022773171790101E-4</v>
      </c>
      <c r="K1338" s="3">
        <f t="shared" si="492"/>
        <v>-9.4946256552845207E-3</v>
      </c>
      <c r="M1338" s="3">
        <f t="shared" si="504"/>
        <v>12.422750391086163</v>
      </c>
      <c r="N1338" s="3">
        <f t="shared" si="505"/>
        <v>4.2068794725280485</v>
      </c>
      <c r="O1338" s="3">
        <f t="shared" si="506"/>
        <v>8.8322614632379235</v>
      </c>
      <c r="P1338" s="3">
        <f t="shared" si="507"/>
        <v>-3.3544566704176368</v>
      </c>
      <c r="Q1338" s="3">
        <f t="shared" si="493"/>
        <v>-0.83023257754436464</v>
      </c>
      <c r="R1338" s="3">
        <f t="shared" si="494"/>
        <v>-9.4946810729807432</v>
      </c>
      <c r="S1338" s="3">
        <f t="shared" si="495"/>
        <v>8.8318463469491508</v>
      </c>
      <c r="T1338" s="3">
        <f t="shared" si="496"/>
        <v>-3.359204010954127</v>
      </c>
      <c r="U1338" s="3">
        <f t="shared" si="497"/>
        <v>8.8318463469491508E-3</v>
      </c>
      <c r="V1338" s="3">
        <f t="shared" si="498"/>
        <v>-3.3592040109541271E-3</v>
      </c>
      <c r="W1338" s="3">
        <f t="shared" si="499"/>
        <v>-0.83019355661322014</v>
      </c>
      <c r="X1338" s="3">
        <f>((m*gy-Cx*T1338)/m)</f>
        <v>-9.4942348229703128</v>
      </c>
      <c r="Y1338" s="3">
        <f t="shared" si="500"/>
        <v>-8.3019355661322015E-4</v>
      </c>
      <c r="Z1338" s="3">
        <f t="shared" si="501"/>
        <v>-9.4942348229703124E-3</v>
      </c>
      <c r="AA1338" t="b">
        <f t="shared" si="502"/>
        <v>1</v>
      </c>
    </row>
    <row r="1339" spans="1:27" x14ac:dyDescent="0.25">
      <c r="A1339" s="3">
        <v>132.200000000003</v>
      </c>
      <c r="B1339" s="3">
        <f t="shared" si="503"/>
        <v>12.432131019565341</v>
      </c>
      <c r="C1339" s="3">
        <f t="shared" si="508"/>
        <v>4.2097962343907867</v>
      </c>
      <c r="D1339" s="3">
        <f t="shared" si="509"/>
        <v>8.8313796841608454</v>
      </c>
      <c r="E1339" s="3">
        <f t="shared" si="510"/>
        <v>-3.36454084603273</v>
      </c>
      <c r="F1339" s="2">
        <f t="shared" si="487"/>
        <v>-0.83014969031111951</v>
      </c>
      <c r="G1339" s="2">
        <f t="shared" si="488"/>
        <v>-9.4937331604729245</v>
      </c>
      <c r="H1339" s="3">
        <f t="shared" si="489"/>
        <v>8.8313796841608463E-3</v>
      </c>
      <c r="I1339" s="3">
        <f t="shared" si="490"/>
        <v>-3.36454084603273E-3</v>
      </c>
      <c r="J1339" s="3">
        <f t="shared" si="491"/>
        <v>-8.3014969031111954E-4</v>
      </c>
      <c r="K1339" s="3">
        <f t="shared" si="492"/>
        <v>-9.4937331604729239E-3</v>
      </c>
      <c r="M1339" s="3">
        <f t="shared" si="504"/>
        <v>12.431582237433112</v>
      </c>
      <c r="N1339" s="3">
        <f t="shared" si="505"/>
        <v>4.203520268517094</v>
      </c>
      <c r="O1339" s="3">
        <f t="shared" si="506"/>
        <v>8.8314312696813104</v>
      </c>
      <c r="P1339" s="3">
        <f t="shared" si="507"/>
        <v>-3.3639509052406074</v>
      </c>
      <c r="Q1339" s="3">
        <f t="shared" si="493"/>
        <v>-0.83015453935004313</v>
      </c>
      <c r="R1339" s="3">
        <f t="shared" si="494"/>
        <v>-9.493788614907384</v>
      </c>
      <c r="S1339" s="3">
        <f t="shared" si="495"/>
        <v>8.831016192411635</v>
      </c>
      <c r="T1339" s="3">
        <f t="shared" si="496"/>
        <v>-3.3686977995480611</v>
      </c>
      <c r="U1339" s="3">
        <f t="shared" si="497"/>
        <v>8.8310161924116358E-3</v>
      </c>
      <c r="V1339" s="3">
        <f t="shared" si="498"/>
        <v>-3.3686977995480614E-3</v>
      </c>
      <c r="W1339" s="3">
        <f t="shared" si="499"/>
        <v>-0.8301155220866937</v>
      </c>
      <c r="X1339" s="3">
        <f>((m*gy-Cx*T1339)/m)</f>
        <v>-9.4933424068424834</v>
      </c>
      <c r="Y1339" s="3">
        <f t="shared" si="500"/>
        <v>-8.3011552208669373E-4</v>
      </c>
      <c r="Z1339" s="3">
        <f t="shared" si="501"/>
        <v>-9.4933424068424834E-3</v>
      </c>
      <c r="AA1339" t="b">
        <f t="shared" si="502"/>
        <v>1</v>
      </c>
    </row>
    <row r="1340" spans="1:27" x14ac:dyDescent="0.25">
      <c r="A1340" s="3">
        <v>132.300000000003</v>
      </c>
      <c r="B1340" s="3">
        <f t="shared" si="503"/>
        <v>12.440962399249502</v>
      </c>
      <c r="C1340" s="3">
        <f t="shared" si="508"/>
        <v>4.2064316935447543</v>
      </c>
      <c r="D1340" s="3">
        <f t="shared" si="509"/>
        <v>8.8305495344705349</v>
      </c>
      <c r="E1340" s="3">
        <f t="shared" si="510"/>
        <v>-3.3740345791932027</v>
      </c>
      <c r="F1340" s="2">
        <f t="shared" si="487"/>
        <v>-0.83007165624023016</v>
      </c>
      <c r="G1340" s="2">
        <f t="shared" si="488"/>
        <v>-9.4928407495558407</v>
      </c>
      <c r="H1340" s="3">
        <f t="shared" si="489"/>
        <v>8.8305495344705356E-3</v>
      </c>
      <c r="I1340" s="3">
        <f t="shared" si="490"/>
        <v>-3.3740345791932027E-3</v>
      </c>
      <c r="J1340" s="3">
        <f t="shared" si="491"/>
        <v>-8.3007165624023017E-4</v>
      </c>
      <c r="K1340" s="3">
        <f t="shared" si="492"/>
        <v>-9.4928407495558417E-3</v>
      </c>
      <c r="M1340" s="3">
        <f t="shared" si="504"/>
        <v>12.440413253625524</v>
      </c>
      <c r="N1340" s="3">
        <f t="shared" si="505"/>
        <v>4.2001515707175461</v>
      </c>
      <c r="O1340" s="3">
        <f t="shared" si="506"/>
        <v>8.8306011541592238</v>
      </c>
      <c r="P1340" s="3">
        <f t="shared" si="507"/>
        <v>-3.3734442476474498</v>
      </c>
      <c r="Q1340" s="3">
        <f t="shared" si="493"/>
        <v>-0.83007650849096704</v>
      </c>
      <c r="R1340" s="3">
        <f t="shared" si="494"/>
        <v>-9.4928962407211408</v>
      </c>
      <c r="S1340" s="3">
        <f t="shared" si="495"/>
        <v>8.8301861159049775</v>
      </c>
      <c r="T1340" s="3">
        <f t="shared" si="496"/>
        <v>-3.3781906957678105</v>
      </c>
      <c r="U1340" s="3">
        <f t="shared" si="497"/>
        <v>8.8301861159049769E-3</v>
      </c>
      <c r="V1340" s="3">
        <f t="shared" si="498"/>
        <v>-3.3781906957678107E-3</v>
      </c>
      <c r="W1340" s="3">
        <f t="shared" si="499"/>
        <v>-0.83003749489506773</v>
      </c>
      <c r="X1340" s="3">
        <f>((m*gy-Cx*T1340)/m)</f>
        <v>-9.4924500745978264</v>
      </c>
      <c r="Y1340" s="3">
        <f t="shared" si="500"/>
        <v>-8.3003749489506779E-4</v>
      </c>
      <c r="Z1340" s="3">
        <f t="shared" si="501"/>
        <v>-9.4924500745978274E-3</v>
      </c>
      <c r="AA1340" t="b">
        <f t="shared" si="502"/>
        <v>1</v>
      </c>
    </row>
    <row r="1341" spans="1:27" x14ac:dyDescent="0.25">
      <c r="A1341" s="3">
        <v>132.40000000000299</v>
      </c>
      <c r="B1341" s="3">
        <f t="shared" si="503"/>
        <v>12.449792948783973</v>
      </c>
      <c r="C1341" s="3">
        <f t="shared" si="508"/>
        <v>4.2030576589655615</v>
      </c>
      <c r="D1341" s="3">
        <f t="shared" si="509"/>
        <v>8.8297194628142943</v>
      </c>
      <c r="E1341" s="3">
        <f t="shared" si="510"/>
        <v>-3.3835274199427587</v>
      </c>
      <c r="F1341" s="2">
        <f t="shared" si="487"/>
        <v>-0.82999362950454358</v>
      </c>
      <c r="G1341" s="2">
        <f t="shared" si="488"/>
        <v>-9.4919484225253807</v>
      </c>
      <c r="H1341" s="3">
        <f t="shared" si="489"/>
        <v>8.8297194628142953E-3</v>
      </c>
      <c r="I1341" s="3">
        <f t="shared" si="490"/>
        <v>-3.3835274199427588E-3</v>
      </c>
      <c r="J1341" s="3">
        <f t="shared" si="491"/>
        <v>-8.2999362950454355E-4</v>
      </c>
      <c r="K1341" s="3">
        <f t="shared" si="492"/>
        <v>-9.4919484225253811E-3</v>
      </c>
      <c r="M1341" s="3">
        <f t="shared" si="504"/>
        <v>12.449243439741428</v>
      </c>
      <c r="N1341" s="3">
        <f t="shared" si="505"/>
        <v>4.1967733800217779</v>
      </c>
      <c r="O1341" s="3">
        <f t="shared" si="506"/>
        <v>8.8297711166643289</v>
      </c>
      <c r="P1341" s="3">
        <f t="shared" si="507"/>
        <v>-3.3829366977220476</v>
      </c>
      <c r="Q1341" s="3">
        <f t="shared" si="493"/>
        <v>-0.8299984849664469</v>
      </c>
      <c r="R1341" s="3">
        <f t="shared" si="494"/>
        <v>-9.4920039504141283</v>
      </c>
      <c r="S1341" s="3">
        <f t="shared" si="495"/>
        <v>8.8293561174218453</v>
      </c>
      <c r="T1341" s="3">
        <f t="shared" si="496"/>
        <v>-3.3876826996972547</v>
      </c>
      <c r="U1341" s="3">
        <f t="shared" si="497"/>
        <v>8.8293561174218448E-3</v>
      </c>
      <c r="V1341" s="3">
        <f t="shared" si="498"/>
        <v>-3.3876826996972549E-3</v>
      </c>
      <c r="W1341" s="3">
        <f t="shared" si="499"/>
        <v>-0.82995947503765333</v>
      </c>
      <c r="X1341" s="3">
        <f>((m*gy-Cx*T1341)/m)</f>
        <v>-9.4915578262284583</v>
      </c>
      <c r="Y1341" s="3">
        <f t="shared" si="500"/>
        <v>-8.2995947503765332E-4</v>
      </c>
      <c r="Z1341" s="3">
        <f t="shared" si="501"/>
        <v>-9.4915578262284583E-3</v>
      </c>
      <c r="AA1341" t="b">
        <f t="shared" si="502"/>
        <v>1</v>
      </c>
    </row>
    <row r="1342" spans="1:27" x14ac:dyDescent="0.25">
      <c r="A1342" s="3">
        <v>132.50000000000301</v>
      </c>
      <c r="B1342" s="3">
        <f t="shared" si="503"/>
        <v>12.458622668246788</v>
      </c>
      <c r="C1342" s="3">
        <f t="shared" si="508"/>
        <v>4.1996741315456187</v>
      </c>
      <c r="D1342" s="3">
        <f t="shared" si="509"/>
        <v>8.828889469184789</v>
      </c>
      <c r="E1342" s="3">
        <f t="shared" si="510"/>
        <v>-3.3930193683652843</v>
      </c>
      <c r="F1342" s="2">
        <f t="shared" si="487"/>
        <v>-0.82991561010337001</v>
      </c>
      <c r="G1342" s="2">
        <f t="shared" si="488"/>
        <v>-9.4910561793736647</v>
      </c>
      <c r="H1342" s="3">
        <f t="shared" si="489"/>
        <v>8.8288894691847895E-3</v>
      </c>
      <c r="I1342" s="3">
        <f t="shared" si="490"/>
        <v>-3.3930193683652842E-3</v>
      </c>
      <c r="J1342" s="3">
        <f t="shared" si="491"/>
        <v>-8.2991561010337003E-4</v>
      </c>
      <c r="K1342" s="3">
        <f t="shared" si="492"/>
        <v>-9.4910561793736647E-3</v>
      </c>
      <c r="M1342" s="3">
        <f t="shared" si="504"/>
        <v>12.45807279585885</v>
      </c>
      <c r="N1342" s="3">
        <f t="shared" si="505"/>
        <v>4.1933856973220802</v>
      </c>
      <c r="O1342" s="3">
        <f t="shared" si="506"/>
        <v>8.8289411571892913</v>
      </c>
      <c r="P1342" s="3">
        <f t="shared" si="507"/>
        <v>-3.3924282555482761</v>
      </c>
      <c r="Q1342" s="3">
        <f t="shared" si="493"/>
        <v>-0.8299204687757934</v>
      </c>
      <c r="R1342" s="3">
        <f t="shared" si="494"/>
        <v>-9.4911117439784629</v>
      </c>
      <c r="S1342" s="3">
        <f t="shared" si="495"/>
        <v>8.828526196954904</v>
      </c>
      <c r="T1342" s="3">
        <f t="shared" si="496"/>
        <v>-3.3971738114202652</v>
      </c>
      <c r="U1342" s="3">
        <f t="shared" si="497"/>
        <v>8.8285261969549035E-3</v>
      </c>
      <c r="V1342" s="3">
        <f t="shared" si="498"/>
        <v>-3.3971738114202655E-3</v>
      </c>
      <c r="W1342" s="3">
        <f t="shared" si="499"/>
        <v>-0.82988146251376094</v>
      </c>
      <c r="X1342" s="3">
        <f>((m*gy-Cx*T1342)/m)</f>
        <v>-9.4906656617264957</v>
      </c>
      <c r="Y1342" s="3">
        <f t="shared" si="500"/>
        <v>-8.2988146251376099E-4</v>
      </c>
      <c r="Z1342" s="3">
        <f t="shared" si="501"/>
        <v>-9.4906656617264953E-3</v>
      </c>
      <c r="AA1342" t="b">
        <f t="shared" si="502"/>
        <v>1</v>
      </c>
    </row>
    <row r="1343" spans="1:27" x14ac:dyDescent="0.25">
      <c r="A1343" s="3">
        <v>132.60000000000301</v>
      </c>
      <c r="B1343" s="3">
        <f t="shared" si="503"/>
        <v>12.467451557715972</v>
      </c>
      <c r="C1343" s="3">
        <f t="shared" si="508"/>
        <v>4.1962811121772532</v>
      </c>
      <c r="D1343" s="3">
        <f t="shared" si="509"/>
        <v>8.8280595535746862</v>
      </c>
      <c r="E1343" s="3">
        <f t="shared" si="510"/>
        <v>-3.402510424544658</v>
      </c>
      <c r="F1343" s="2">
        <f t="shared" si="487"/>
        <v>-0.82983759803602042</v>
      </c>
      <c r="G1343" s="2">
        <f t="shared" si="488"/>
        <v>-9.4901640200928021</v>
      </c>
      <c r="H1343" s="3">
        <f t="shared" si="489"/>
        <v>8.828059553574687E-3</v>
      </c>
      <c r="I1343" s="3">
        <f t="shared" si="490"/>
        <v>-3.4025104245446582E-3</v>
      </c>
      <c r="J1343" s="3">
        <f t="shared" si="491"/>
        <v>-8.2983759803602049E-4</v>
      </c>
      <c r="K1343" s="3">
        <f t="shared" si="492"/>
        <v>-9.490164020092803E-3</v>
      </c>
      <c r="M1343" s="3">
        <f t="shared" si="504"/>
        <v>12.466901322055806</v>
      </c>
      <c r="N1343" s="3">
        <f t="shared" si="505"/>
        <v>4.1899885235106602</v>
      </c>
      <c r="O1343" s="3">
        <f t="shared" si="506"/>
        <v>8.8281112757267781</v>
      </c>
      <c r="P1343" s="3">
        <f t="shared" si="507"/>
        <v>-3.4019189212100027</v>
      </c>
      <c r="Q1343" s="3">
        <f t="shared" si="493"/>
        <v>-0.82984245991831718</v>
      </c>
      <c r="R1343" s="3">
        <f t="shared" si="494"/>
        <v>-9.4902196214062613</v>
      </c>
      <c r="S1343" s="3">
        <f t="shared" si="495"/>
        <v>8.827696354496819</v>
      </c>
      <c r="T1343" s="3">
        <f t="shared" si="496"/>
        <v>-3.4066640310207057</v>
      </c>
      <c r="U1343" s="3">
        <f t="shared" si="497"/>
        <v>8.8276963544968185E-3</v>
      </c>
      <c r="V1343" s="3">
        <f t="shared" si="498"/>
        <v>-3.4066640310207058E-3</v>
      </c>
      <c r="W1343" s="3">
        <f t="shared" si="499"/>
        <v>-0.829803457322701</v>
      </c>
      <c r="X1343" s="3">
        <f>((m*gy-Cx*T1343)/m)</f>
        <v>-9.4897735810840551</v>
      </c>
      <c r="Y1343" s="3">
        <f t="shared" si="500"/>
        <v>-8.2980345732270103E-4</v>
      </c>
      <c r="Z1343" s="3">
        <f t="shared" si="501"/>
        <v>-9.4897735810840558E-3</v>
      </c>
      <c r="AA1343" t="b">
        <f t="shared" si="502"/>
        <v>1</v>
      </c>
    </row>
    <row r="1344" spans="1:27" x14ac:dyDescent="0.25">
      <c r="A1344" s="3">
        <v>132.700000000003</v>
      </c>
      <c r="B1344" s="3">
        <f t="shared" si="503"/>
        <v>12.476279617269546</v>
      </c>
      <c r="C1344" s="3">
        <f t="shared" si="508"/>
        <v>4.1928786017527084</v>
      </c>
      <c r="D1344" s="3">
        <f t="shared" si="509"/>
        <v>8.8272297159766495</v>
      </c>
      <c r="E1344" s="3">
        <f t="shared" si="510"/>
        <v>-3.4120005885647506</v>
      </c>
      <c r="F1344" s="2">
        <f t="shared" si="487"/>
        <v>-0.82975959330180493</v>
      </c>
      <c r="G1344" s="2">
        <f t="shared" si="488"/>
        <v>-9.4892719446749147</v>
      </c>
      <c r="H1344" s="3">
        <f t="shared" si="489"/>
        <v>8.8272297159766502E-3</v>
      </c>
      <c r="I1344" s="3">
        <f t="shared" si="490"/>
        <v>-3.4120005885647509E-3</v>
      </c>
      <c r="J1344" s="3">
        <f t="shared" si="491"/>
        <v>-8.2975959330180494E-4</v>
      </c>
      <c r="K1344" s="3">
        <f t="shared" si="492"/>
        <v>-9.4892719446749152E-3</v>
      </c>
      <c r="M1344" s="3">
        <f t="shared" si="504"/>
        <v>12.475729018410302</v>
      </c>
      <c r="N1344" s="3">
        <f t="shared" si="505"/>
        <v>4.1865818594796398</v>
      </c>
      <c r="O1344" s="3">
        <f t="shared" si="506"/>
        <v>8.8272814722694548</v>
      </c>
      <c r="P1344" s="3">
        <f t="shared" si="507"/>
        <v>-3.4114086947910867</v>
      </c>
      <c r="Q1344" s="3">
        <f t="shared" si="493"/>
        <v>-0.8297644583933288</v>
      </c>
      <c r="R1344" s="3">
        <f t="shared" si="494"/>
        <v>-9.4893275826896382</v>
      </c>
      <c r="S1344" s="3">
        <f t="shared" si="495"/>
        <v>8.8268665900402574</v>
      </c>
      <c r="T1344" s="3">
        <f t="shared" si="496"/>
        <v>-3.4161533585824313</v>
      </c>
      <c r="U1344" s="3">
        <f t="shared" si="497"/>
        <v>8.8268665900402572E-3</v>
      </c>
      <c r="V1344" s="3">
        <f t="shared" si="498"/>
        <v>-3.4161533585824314E-3</v>
      </c>
      <c r="W1344" s="3">
        <f t="shared" si="499"/>
        <v>-0.82972545946378418</v>
      </c>
      <c r="X1344" s="3">
        <f>((m*gy-Cx*T1344)/m)</f>
        <v>-9.488881584293253</v>
      </c>
      <c r="Y1344" s="3">
        <f t="shared" si="500"/>
        <v>-8.297254594637842E-4</v>
      </c>
      <c r="Z1344" s="3">
        <f t="shared" si="501"/>
        <v>-9.4888815842932538E-3</v>
      </c>
      <c r="AA1344" t="b">
        <f t="shared" si="502"/>
        <v>1</v>
      </c>
    </row>
    <row r="1345" spans="1:27" x14ac:dyDescent="0.25">
      <c r="A1345" s="3">
        <v>132.800000000003</v>
      </c>
      <c r="B1345" s="3">
        <f t="shared" si="503"/>
        <v>12.485106846985522</v>
      </c>
      <c r="C1345" s="3">
        <f t="shared" si="508"/>
        <v>4.1894666011641437</v>
      </c>
      <c r="D1345" s="3">
        <f t="shared" si="509"/>
        <v>8.826399956383348</v>
      </c>
      <c r="E1345" s="3">
        <f t="shared" si="510"/>
        <v>-3.4214898605094257</v>
      </c>
      <c r="F1345" s="2">
        <f t="shared" si="487"/>
        <v>-0.82968159590003465</v>
      </c>
      <c r="G1345" s="2">
        <f t="shared" si="488"/>
        <v>-9.4883799531121156</v>
      </c>
      <c r="H1345" s="3">
        <f t="shared" si="489"/>
        <v>8.8263999563833479E-3</v>
      </c>
      <c r="I1345" s="3">
        <f t="shared" si="490"/>
        <v>-3.4214898605094256E-3</v>
      </c>
      <c r="J1345" s="3">
        <f t="shared" si="491"/>
        <v>-8.2968159590003469E-4</v>
      </c>
      <c r="K1345" s="3">
        <f t="shared" si="492"/>
        <v>-9.4883799531121152E-3</v>
      </c>
      <c r="M1345" s="3">
        <f t="shared" si="504"/>
        <v>12.484555885000342</v>
      </c>
      <c r="N1345" s="3">
        <f t="shared" si="505"/>
        <v>4.1831657061210574</v>
      </c>
      <c r="O1345" s="3">
        <f t="shared" si="506"/>
        <v>8.8264517468099903</v>
      </c>
      <c r="P1345" s="3">
        <f t="shared" si="507"/>
        <v>-3.4208975763753799</v>
      </c>
      <c r="Q1345" s="3">
        <f t="shared" si="493"/>
        <v>-0.82968646420013903</v>
      </c>
      <c r="R1345" s="3">
        <f t="shared" si="494"/>
        <v>-9.4884356278207154</v>
      </c>
      <c r="S1345" s="3">
        <f t="shared" si="495"/>
        <v>8.8260369035778901</v>
      </c>
      <c r="T1345" s="3">
        <f t="shared" si="496"/>
        <v>-3.4256417941892905</v>
      </c>
      <c r="U1345" s="3">
        <f t="shared" si="497"/>
        <v>8.8260369035778902E-3</v>
      </c>
      <c r="V1345" s="3">
        <f t="shared" si="498"/>
        <v>-3.4256417941892904E-3</v>
      </c>
      <c r="W1345" s="3">
        <f t="shared" si="499"/>
        <v>-0.82964746893632157</v>
      </c>
      <c r="X1345" s="3">
        <f>((m*gy-Cx*T1345)/m)</f>
        <v>-9.4879896713462077</v>
      </c>
      <c r="Y1345" s="3">
        <f t="shared" si="500"/>
        <v>-8.2964746893632161E-4</v>
      </c>
      <c r="Z1345" s="3">
        <f t="shared" si="501"/>
        <v>-9.4879896713462083E-3</v>
      </c>
      <c r="AA1345" t="b">
        <f t="shared" si="502"/>
        <v>1</v>
      </c>
    </row>
    <row r="1346" spans="1:27" x14ac:dyDescent="0.25">
      <c r="A1346" s="3">
        <v>132.90000000000299</v>
      </c>
      <c r="B1346" s="3">
        <f t="shared" si="503"/>
        <v>12.493933246941905</v>
      </c>
      <c r="C1346" s="3">
        <f t="shared" si="508"/>
        <v>4.1860451113036339</v>
      </c>
      <c r="D1346" s="3">
        <f t="shared" si="509"/>
        <v>8.8255702747874487</v>
      </c>
      <c r="E1346" s="3">
        <f t="shared" si="510"/>
        <v>-3.430978240462538</v>
      </c>
      <c r="F1346" s="2">
        <f t="shared" si="487"/>
        <v>-0.82960360583002013</v>
      </c>
      <c r="G1346" s="2">
        <f t="shared" si="488"/>
        <v>-9.4874880453965211</v>
      </c>
      <c r="H1346" s="3">
        <f t="shared" si="489"/>
        <v>8.8255702747874493E-3</v>
      </c>
      <c r="I1346" s="3">
        <f t="shared" si="490"/>
        <v>-3.4309782404625382E-3</v>
      </c>
      <c r="J1346" s="3">
        <f t="shared" si="491"/>
        <v>-8.2960360583002009E-4</v>
      </c>
      <c r="K1346" s="3">
        <f t="shared" si="492"/>
        <v>-9.4874880453965221E-3</v>
      </c>
      <c r="M1346" s="3">
        <f t="shared" si="504"/>
        <v>12.49338192190392</v>
      </c>
      <c r="N1346" s="3">
        <f t="shared" si="505"/>
        <v>4.1797400643268681</v>
      </c>
      <c r="O1346" s="3">
        <f t="shared" si="506"/>
        <v>8.8256220993410537</v>
      </c>
      <c r="P1346" s="3">
        <f t="shared" si="507"/>
        <v>-3.4303855660467262</v>
      </c>
      <c r="Q1346" s="3">
        <f t="shared" si="493"/>
        <v>-0.82960847733805898</v>
      </c>
      <c r="R1346" s="3">
        <f t="shared" si="494"/>
        <v>-9.4875437567916077</v>
      </c>
      <c r="S1346" s="3">
        <f t="shared" si="495"/>
        <v>8.8252072951023841</v>
      </c>
      <c r="T1346" s="3">
        <f t="shared" si="496"/>
        <v>-3.435129337925122</v>
      </c>
      <c r="U1346" s="3">
        <f t="shared" si="497"/>
        <v>8.8252072951023851E-3</v>
      </c>
      <c r="V1346" s="3">
        <f t="shared" si="498"/>
        <v>-3.4351293379251222E-3</v>
      </c>
      <c r="W1346" s="3">
        <f t="shared" si="499"/>
        <v>-0.82956948573962408</v>
      </c>
      <c r="X1346" s="3">
        <f>((m*gy-Cx*T1346)/m)</f>
        <v>-9.4870978422350394</v>
      </c>
      <c r="Y1346" s="3">
        <f t="shared" si="500"/>
        <v>-8.2956948573962414E-4</v>
      </c>
      <c r="Z1346" s="3">
        <f t="shared" si="501"/>
        <v>-9.4870978422350403E-3</v>
      </c>
      <c r="AA1346" t="b">
        <f t="shared" si="502"/>
        <v>1</v>
      </c>
    </row>
    <row r="1347" spans="1:27" x14ac:dyDescent="0.25">
      <c r="A1347" s="3">
        <v>133.00000000000301</v>
      </c>
      <c r="B1347" s="3">
        <f t="shared" si="503"/>
        <v>12.502758817216693</v>
      </c>
      <c r="C1347" s="3">
        <f t="shared" si="508"/>
        <v>4.1826141330631712</v>
      </c>
      <c r="D1347" s="3">
        <f t="shared" si="509"/>
        <v>8.824740671181619</v>
      </c>
      <c r="E1347" s="3">
        <f t="shared" si="510"/>
        <v>-3.4404657285079345</v>
      </c>
      <c r="F1347" s="2">
        <f t="shared" si="487"/>
        <v>-0.82952562309107214</v>
      </c>
      <c r="G1347" s="2">
        <f t="shared" si="488"/>
        <v>-9.4865962215202551</v>
      </c>
      <c r="H1347" s="3">
        <f t="shared" si="489"/>
        <v>8.82474067118162E-3</v>
      </c>
      <c r="I1347" s="3">
        <f t="shared" si="490"/>
        <v>-3.4404657285079347E-3</v>
      </c>
      <c r="J1347" s="3">
        <f t="shared" si="491"/>
        <v>-8.2952562309107213E-4</v>
      </c>
      <c r="K1347" s="3">
        <f t="shared" si="492"/>
        <v>-9.4865962215202552E-3</v>
      </c>
      <c r="M1347" s="3">
        <f t="shared" si="504"/>
        <v>12.502207129199022</v>
      </c>
      <c r="N1347" s="3">
        <f t="shared" si="505"/>
        <v>4.1763049349889432</v>
      </c>
      <c r="O1347" s="3">
        <f t="shared" si="506"/>
        <v>8.8247925298553138</v>
      </c>
      <c r="P1347" s="3">
        <f t="shared" si="507"/>
        <v>-3.4398726638889614</v>
      </c>
      <c r="Q1347" s="3">
        <f t="shared" si="493"/>
        <v>-0.82953049780639943</v>
      </c>
      <c r="R1347" s="3">
        <f t="shared" si="494"/>
        <v>-9.4866519695944387</v>
      </c>
      <c r="S1347" s="3">
        <f t="shared" si="495"/>
        <v>8.8243777646064103</v>
      </c>
      <c r="T1347" s="3">
        <f t="shared" si="496"/>
        <v>-3.4446159898737587</v>
      </c>
      <c r="U1347" s="3">
        <f t="shared" si="497"/>
        <v>8.8243777646064107E-3</v>
      </c>
      <c r="V1347" s="3">
        <f t="shared" si="498"/>
        <v>-3.4446159898737587E-3</v>
      </c>
      <c r="W1347" s="3">
        <f t="shared" si="499"/>
        <v>-0.82949150987300246</v>
      </c>
      <c r="X1347" s="3">
        <f>((m*gy-Cx*T1347)/m)</f>
        <v>-9.486206096951868</v>
      </c>
      <c r="Y1347" s="3">
        <f t="shared" si="500"/>
        <v>-8.2949150987300245E-4</v>
      </c>
      <c r="Z1347" s="3">
        <f t="shared" si="501"/>
        <v>-9.4862060969518689E-3</v>
      </c>
      <c r="AA1347" t="b">
        <f t="shared" si="502"/>
        <v>1</v>
      </c>
    </row>
    <row r="1348" spans="1:27" x14ac:dyDescent="0.25">
      <c r="A1348" s="3">
        <v>133.10000000000301</v>
      </c>
      <c r="B1348" s="3">
        <f t="shared" si="503"/>
        <v>12.511583557887874</v>
      </c>
      <c r="C1348" s="3">
        <f t="shared" si="508"/>
        <v>4.1791736673346636</v>
      </c>
      <c r="D1348" s="3">
        <f t="shared" si="509"/>
        <v>8.8239111455585277</v>
      </c>
      <c r="E1348" s="3">
        <f t="shared" si="510"/>
        <v>-3.4499523247294546</v>
      </c>
      <c r="F1348" s="2">
        <f t="shared" si="487"/>
        <v>-0.82944764768250168</v>
      </c>
      <c r="G1348" s="2">
        <f t="shared" si="488"/>
        <v>-9.4857044814754321</v>
      </c>
      <c r="H1348" s="3">
        <f t="shared" si="489"/>
        <v>8.8239111455585273E-3</v>
      </c>
      <c r="I1348" s="3">
        <f t="shared" si="490"/>
        <v>-3.4499523247294548E-3</v>
      </c>
      <c r="J1348" s="3">
        <f t="shared" si="491"/>
        <v>-8.2944764768250168E-4</v>
      </c>
      <c r="K1348" s="3">
        <f t="shared" si="492"/>
        <v>-9.4857044814754318E-3</v>
      </c>
      <c r="M1348" s="3">
        <f t="shared" si="504"/>
        <v>12.511031506963628</v>
      </c>
      <c r="N1348" s="3">
        <f t="shared" si="505"/>
        <v>4.1728603189990698</v>
      </c>
      <c r="O1348" s="3">
        <f t="shared" si="506"/>
        <v>8.8239630383454415</v>
      </c>
      <c r="P1348" s="3">
        <f t="shared" si="507"/>
        <v>-3.4493588699859132</v>
      </c>
      <c r="Q1348" s="3">
        <f t="shared" si="493"/>
        <v>-0.82945252560447147</v>
      </c>
      <c r="R1348" s="3">
        <f t="shared" si="494"/>
        <v>-9.485760266221325</v>
      </c>
      <c r="S1348" s="3">
        <f t="shared" si="495"/>
        <v>8.8235483120826395</v>
      </c>
      <c r="T1348" s="3">
        <f t="shared" si="496"/>
        <v>-3.4541017501190239</v>
      </c>
      <c r="U1348" s="3">
        <f t="shared" si="497"/>
        <v>8.8235483120826397E-3</v>
      </c>
      <c r="V1348" s="3">
        <f t="shared" si="498"/>
        <v>-3.454101750119024E-3</v>
      </c>
      <c r="W1348" s="3">
        <f t="shared" si="499"/>
        <v>-0.82941354133576817</v>
      </c>
      <c r="X1348" s="3">
        <f>((m*gy-Cx*T1348)/m)</f>
        <v>-9.4853144354888137</v>
      </c>
      <c r="Y1348" s="3">
        <f t="shared" si="500"/>
        <v>-8.2941354133576819E-4</v>
      </c>
      <c r="Z1348" s="3">
        <f t="shared" si="501"/>
        <v>-9.4853144354888133E-3</v>
      </c>
      <c r="AA1348" t="b">
        <f t="shared" si="502"/>
        <v>1</v>
      </c>
    </row>
    <row r="1349" spans="1:27" x14ac:dyDescent="0.25">
      <c r="A1349" s="3">
        <v>133.200000000003</v>
      </c>
      <c r="B1349" s="3">
        <f t="shared" si="503"/>
        <v>12.520407469033433</v>
      </c>
      <c r="C1349" s="3">
        <f t="shared" si="508"/>
        <v>4.1757237150099344</v>
      </c>
      <c r="D1349" s="3">
        <f t="shared" si="509"/>
        <v>8.8230816979108457</v>
      </c>
      <c r="E1349" s="3">
        <f t="shared" si="510"/>
        <v>-3.4594380292109301</v>
      </c>
      <c r="F1349" s="2">
        <f t="shared" si="487"/>
        <v>-0.8293696796036194</v>
      </c>
      <c r="G1349" s="2">
        <f t="shared" si="488"/>
        <v>-9.4848128252541724</v>
      </c>
      <c r="H1349" s="3">
        <f t="shared" si="489"/>
        <v>8.8230816979108454E-3</v>
      </c>
      <c r="I1349" s="3">
        <f t="shared" si="490"/>
        <v>-3.4594380292109301E-3</v>
      </c>
      <c r="J1349" s="3">
        <f t="shared" si="491"/>
        <v>-8.2936967960361941E-4</v>
      </c>
      <c r="K1349" s="3">
        <f t="shared" si="492"/>
        <v>-9.4848128252541727E-3</v>
      </c>
      <c r="M1349" s="3">
        <f t="shared" si="504"/>
        <v>12.519855055275711</v>
      </c>
      <c r="N1349" s="3">
        <f t="shared" si="505"/>
        <v>4.1694062172489508</v>
      </c>
      <c r="O1349" s="3">
        <f t="shared" si="506"/>
        <v>8.8231336248041057</v>
      </c>
      <c r="P1349" s="3">
        <f t="shared" si="507"/>
        <v>-3.4588441844214022</v>
      </c>
      <c r="Q1349" s="3">
        <f t="shared" si="493"/>
        <v>-0.82937456073158589</v>
      </c>
      <c r="R1349" s="3">
        <f t="shared" si="494"/>
        <v>-9.4848686466643901</v>
      </c>
      <c r="S1349" s="3">
        <f t="shared" si="495"/>
        <v>8.8227189375237405</v>
      </c>
      <c r="T1349" s="3">
        <f t="shared" si="496"/>
        <v>-3.4635866187447344</v>
      </c>
      <c r="U1349" s="3">
        <f t="shared" si="497"/>
        <v>8.8227189375237412E-3</v>
      </c>
      <c r="V1349" s="3">
        <f t="shared" si="498"/>
        <v>-3.4635866187447345E-3</v>
      </c>
      <c r="W1349" s="3">
        <f t="shared" si="499"/>
        <v>-0.82933558012723163</v>
      </c>
      <c r="X1349" s="3">
        <f>((m*gy-Cx*T1349)/m)</f>
        <v>-9.4844228578379948</v>
      </c>
      <c r="Y1349" s="3">
        <f t="shared" si="500"/>
        <v>-8.2933558012723168E-4</v>
      </c>
      <c r="Z1349" s="3">
        <f t="shared" si="501"/>
        <v>-9.4844228578379944E-3</v>
      </c>
      <c r="AA1349" t="b">
        <f t="shared" si="502"/>
        <v>1</v>
      </c>
    </row>
    <row r="1350" spans="1:27" x14ac:dyDescent="0.25">
      <c r="A1350" s="3">
        <v>133.300000000003</v>
      </c>
      <c r="B1350" s="3">
        <f t="shared" si="503"/>
        <v>12.529230550731343</v>
      </c>
      <c r="C1350" s="3">
        <f t="shared" si="508"/>
        <v>4.1722642769807239</v>
      </c>
      <c r="D1350" s="3">
        <f t="shared" si="509"/>
        <v>8.8222523282312419</v>
      </c>
      <c r="E1350" s="3">
        <f t="shared" si="510"/>
        <v>-3.4689228420361844</v>
      </c>
      <c r="F1350" s="2">
        <f t="shared" si="487"/>
        <v>-0.82929171885373665</v>
      </c>
      <c r="G1350" s="2">
        <f t="shared" si="488"/>
        <v>-9.4839212528485994</v>
      </c>
      <c r="H1350" s="3">
        <f t="shared" si="489"/>
        <v>8.8222523282312417E-3</v>
      </c>
      <c r="I1350" s="3">
        <f t="shared" si="490"/>
        <v>-3.4689228420361844E-3</v>
      </c>
      <c r="J1350" s="3">
        <f t="shared" si="491"/>
        <v>-8.2929171885373664E-4</v>
      </c>
      <c r="K1350" s="3">
        <f t="shared" si="492"/>
        <v>-9.483921252848599E-3</v>
      </c>
      <c r="M1350" s="3">
        <f t="shared" si="504"/>
        <v>12.528677774213234</v>
      </c>
      <c r="N1350" s="3">
        <f t="shared" si="505"/>
        <v>4.1659426306302061</v>
      </c>
      <c r="O1350" s="3">
        <f t="shared" si="506"/>
        <v>8.8223042892239789</v>
      </c>
      <c r="P1350" s="3">
        <f t="shared" si="507"/>
        <v>-3.4683286072792403</v>
      </c>
      <c r="Q1350" s="3">
        <f t="shared" si="493"/>
        <v>-0.829296603187054</v>
      </c>
      <c r="R1350" s="3">
        <f t="shared" si="494"/>
        <v>-9.4839771109157525</v>
      </c>
      <c r="S1350" s="3">
        <f t="shared" si="495"/>
        <v>8.8218896409223859</v>
      </c>
      <c r="T1350" s="3">
        <f t="shared" si="496"/>
        <v>-3.4730705958346983</v>
      </c>
      <c r="U1350" s="3">
        <f t="shared" si="497"/>
        <v>8.8218896409223858E-3</v>
      </c>
      <c r="V1350" s="3">
        <f t="shared" si="498"/>
        <v>-3.4730705958346984E-3</v>
      </c>
      <c r="W1350" s="3">
        <f t="shared" si="499"/>
        <v>-0.82925762624670418</v>
      </c>
      <c r="X1350" s="3">
        <f>((m*gy-Cx*T1350)/m)</f>
        <v>-9.4835313639915402</v>
      </c>
      <c r="Y1350" s="3">
        <f t="shared" si="500"/>
        <v>-8.2925762624670425E-4</v>
      </c>
      <c r="Z1350" s="3">
        <f t="shared" si="501"/>
        <v>-9.4835313639915399E-3</v>
      </c>
      <c r="AA1350" t="b">
        <f t="shared" si="502"/>
        <v>1</v>
      </c>
    </row>
    <row r="1351" spans="1:27" x14ac:dyDescent="0.25">
      <c r="A1351" s="3">
        <v>133.40000000000299</v>
      </c>
      <c r="B1351" s="3">
        <f t="shared" si="503"/>
        <v>12.538052803059575</v>
      </c>
      <c r="C1351" s="3">
        <f t="shared" si="508"/>
        <v>4.1687953541386875</v>
      </c>
      <c r="D1351" s="3">
        <f t="shared" si="509"/>
        <v>8.8214230365123889</v>
      </c>
      <c r="E1351" s="3">
        <f t="shared" si="510"/>
        <v>-3.478406763289033</v>
      </c>
      <c r="F1351" s="2">
        <f t="shared" si="487"/>
        <v>-0.82921376543216441</v>
      </c>
      <c r="G1351" s="2">
        <f t="shared" si="488"/>
        <v>-9.4830297642508317</v>
      </c>
      <c r="H1351" s="3">
        <f t="shared" si="489"/>
        <v>8.8214230365123887E-3</v>
      </c>
      <c r="I1351" s="3">
        <f t="shared" si="490"/>
        <v>-3.478406763289033E-3</v>
      </c>
      <c r="J1351" s="3">
        <f t="shared" si="491"/>
        <v>-8.2921376543216446E-4</v>
      </c>
      <c r="K1351" s="3">
        <f t="shared" si="492"/>
        <v>-9.4830297642508315E-3</v>
      </c>
      <c r="M1351" s="3">
        <f t="shared" si="504"/>
        <v>12.537499663854156</v>
      </c>
      <c r="N1351" s="3">
        <f t="shared" si="505"/>
        <v>4.1624695600343715</v>
      </c>
      <c r="O1351" s="3">
        <f t="shared" si="506"/>
        <v>8.8214750315977319</v>
      </c>
      <c r="P1351" s="3">
        <f t="shared" si="507"/>
        <v>-3.4778121386432317</v>
      </c>
      <c r="Q1351" s="3">
        <f t="shared" si="493"/>
        <v>-0.82921865297018671</v>
      </c>
      <c r="R1351" s="3">
        <f t="shared" si="494"/>
        <v>-9.4830856589675374</v>
      </c>
      <c r="S1351" s="3">
        <f t="shared" si="495"/>
        <v>8.8210604222712465</v>
      </c>
      <c r="T1351" s="3">
        <f t="shared" si="496"/>
        <v>-3.4825536814727154</v>
      </c>
      <c r="U1351" s="3">
        <f t="shared" si="497"/>
        <v>8.8210604222712461E-3</v>
      </c>
      <c r="V1351" s="3">
        <f t="shared" si="498"/>
        <v>-3.4825536814727153E-3</v>
      </c>
      <c r="W1351" s="3">
        <f t="shared" si="499"/>
        <v>-0.82917967969349715</v>
      </c>
      <c r="X1351" s="3">
        <f>((m*gy-Cx*T1351)/m)</f>
        <v>-9.4826399539415664</v>
      </c>
      <c r="Y1351" s="3">
        <f t="shared" si="500"/>
        <v>-8.2917967969349722E-4</v>
      </c>
      <c r="Z1351" s="3">
        <f t="shared" si="501"/>
        <v>-9.4826399539415674E-3</v>
      </c>
      <c r="AA1351" t="b">
        <f t="shared" si="502"/>
        <v>1</v>
      </c>
    </row>
    <row r="1352" spans="1:27" x14ac:dyDescent="0.25">
      <c r="A1352" s="3">
        <v>133.50000000000301</v>
      </c>
      <c r="B1352" s="3">
        <f t="shared" si="503"/>
        <v>12.546874226096087</v>
      </c>
      <c r="C1352" s="3">
        <f t="shared" si="508"/>
        <v>4.1653169473753984</v>
      </c>
      <c r="D1352" s="3">
        <f t="shared" si="509"/>
        <v>8.8205938227469574</v>
      </c>
      <c r="E1352" s="3">
        <f t="shared" si="510"/>
        <v>-3.4878897930532839</v>
      </c>
      <c r="F1352" s="2">
        <f t="shared" si="487"/>
        <v>-0.8291358193382139</v>
      </c>
      <c r="G1352" s="2">
        <f t="shared" si="488"/>
        <v>-9.4821383594529927</v>
      </c>
      <c r="H1352" s="3">
        <f t="shared" si="489"/>
        <v>8.8205938227469572E-3</v>
      </c>
      <c r="I1352" s="3">
        <f t="shared" si="490"/>
        <v>-3.4878897930532842E-3</v>
      </c>
      <c r="J1352" s="3">
        <f t="shared" si="491"/>
        <v>-8.2913581933821386E-4</v>
      </c>
      <c r="K1352" s="3">
        <f t="shared" si="492"/>
        <v>-9.4821383594529927E-3</v>
      </c>
      <c r="M1352" s="3">
        <f t="shared" si="504"/>
        <v>12.546320724276427</v>
      </c>
      <c r="N1352" s="3">
        <f t="shared" si="505"/>
        <v>4.1589870063528984</v>
      </c>
      <c r="O1352" s="3">
        <f t="shared" si="506"/>
        <v>8.8206458519180391</v>
      </c>
      <c r="P1352" s="3">
        <f t="shared" si="507"/>
        <v>-3.4872947785971733</v>
      </c>
      <c r="Q1352" s="3">
        <f t="shared" si="493"/>
        <v>-0.82914071008029566</v>
      </c>
      <c r="R1352" s="3">
        <f t="shared" si="494"/>
        <v>-9.4821942908118668</v>
      </c>
      <c r="S1352" s="3">
        <f t="shared" si="495"/>
        <v>8.8202312815629984</v>
      </c>
      <c r="T1352" s="3">
        <f t="shared" si="496"/>
        <v>-3.4920358757425793</v>
      </c>
      <c r="U1352" s="3">
        <f t="shared" si="497"/>
        <v>8.8202312815629982E-3</v>
      </c>
      <c r="V1352" s="3">
        <f t="shared" si="498"/>
        <v>-3.4920358757425793E-3</v>
      </c>
      <c r="W1352" s="3">
        <f t="shared" si="499"/>
        <v>-0.82910174046692175</v>
      </c>
      <c r="X1352" s="3">
        <f>((m*gy-Cx*T1352)/m)</f>
        <v>-9.481748627680199</v>
      </c>
      <c r="Y1352" s="3">
        <f t="shared" si="500"/>
        <v>-8.2910174046692178E-4</v>
      </c>
      <c r="Z1352" s="3">
        <f t="shared" si="501"/>
        <v>-9.4817486276801994E-3</v>
      </c>
      <c r="AA1352" t="b">
        <f t="shared" si="502"/>
        <v>1</v>
      </c>
    </row>
    <row r="1353" spans="1:27" x14ac:dyDescent="0.25">
      <c r="A1353" s="3">
        <v>133.60000000000301</v>
      </c>
      <c r="B1353" s="3">
        <f t="shared" si="503"/>
        <v>12.555694819918834</v>
      </c>
      <c r="C1353" s="3">
        <f t="shared" si="508"/>
        <v>4.1618290575823451</v>
      </c>
      <c r="D1353" s="3">
        <f t="shared" si="509"/>
        <v>8.8197646869276198</v>
      </c>
      <c r="E1353" s="3">
        <f t="shared" si="510"/>
        <v>-3.4973719314127369</v>
      </c>
      <c r="F1353" s="2">
        <f t="shared" si="487"/>
        <v>-0.82905788057119634</v>
      </c>
      <c r="G1353" s="2">
        <f t="shared" si="488"/>
        <v>-9.4812470384472043</v>
      </c>
      <c r="H1353" s="3">
        <f t="shared" si="489"/>
        <v>8.8197646869276197E-3</v>
      </c>
      <c r="I1353" s="3">
        <f t="shared" si="490"/>
        <v>-3.4973719314127369E-3</v>
      </c>
      <c r="J1353" s="3">
        <f t="shared" si="491"/>
        <v>-8.2905788057119638E-4</v>
      </c>
      <c r="K1353" s="3">
        <f t="shared" si="492"/>
        <v>-9.4812470384472037E-3</v>
      </c>
      <c r="M1353" s="3">
        <f t="shared" si="504"/>
        <v>12.55514095555799</v>
      </c>
      <c r="N1353" s="3">
        <f t="shared" si="505"/>
        <v>4.1554949704771555</v>
      </c>
      <c r="O1353" s="3">
        <f t="shared" si="506"/>
        <v>8.8198167501775728</v>
      </c>
      <c r="P1353" s="3">
        <f t="shared" si="507"/>
        <v>-3.4967765272248537</v>
      </c>
      <c r="Q1353" s="3">
        <f t="shared" si="493"/>
        <v>-0.82906277451669175</v>
      </c>
      <c r="R1353" s="3">
        <f t="shared" si="494"/>
        <v>-9.4813030064408643</v>
      </c>
      <c r="S1353" s="3">
        <f t="shared" si="495"/>
        <v>8.8194022187903141</v>
      </c>
      <c r="T1353" s="3">
        <f t="shared" si="496"/>
        <v>-3.5015171787280739</v>
      </c>
      <c r="U1353" s="3">
        <f t="shared" si="497"/>
        <v>8.8194022187903145E-3</v>
      </c>
      <c r="V1353" s="3">
        <f t="shared" si="498"/>
        <v>-3.501517178728074E-3</v>
      </c>
      <c r="W1353" s="3">
        <f t="shared" si="499"/>
        <v>-0.82902380856628943</v>
      </c>
      <c r="X1353" s="3">
        <f>((m*gy-Cx*T1353)/m)</f>
        <v>-9.4808573851995614</v>
      </c>
      <c r="Y1353" s="3">
        <f t="shared" si="500"/>
        <v>-8.2902380856628947E-4</v>
      </c>
      <c r="Z1353" s="3">
        <f t="shared" si="501"/>
        <v>-9.480857385199562E-3</v>
      </c>
      <c r="AA1353" t="b">
        <f t="shared" si="502"/>
        <v>1</v>
      </c>
    </row>
    <row r="1354" spans="1:27" x14ac:dyDescent="0.25">
      <c r="A1354" s="3">
        <v>133.700000000003</v>
      </c>
      <c r="B1354" s="3">
        <f t="shared" si="503"/>
        <v>12.564514584605762</v>
      </c>
      <c r="C1354" s="3">
        <f t="shared" si="508"/>
        <v>4.158331685650932</v>
      </c>
      <c r="D1354" s="3">
        <f t="shared" si="509"/>
        <v>8.8189356290470489</v>
      </c>
      <c r="E1354" s="3">
        <f t="shared" si="510"/>
        <v>-3.506853178451184</v>
      </c>
      <c r="F1354" s="2">
        <f t="shared" si="487"/>
        <v>-0.82897994913042261</v>
      </c>
      <c r="G1354" s="2">
        <f t="shared" si="488"/>
        <v>-9.4803558012255884</v>
      </c>
      <c r="H1354" s="3">
        <f t="shared" si="489"/>
        <v>8.8189356290470488E-3</v>
      </c>
      <c r="I1354" s="3">
        <f t="shared" si="490"/>
        <v>-3.5068531784511843E-3</v>
      </c>
      <c r="J1354" s="3">
        <f t="shared" si="491"/>
        <v>-8.2897994913042267E-4</v>
      </c>
      <c r="K1354" s="3">
        <f t="shared" si="492"/>
        <v>-9.4803558012255887E-3</v>
      </c>
      <c r="M1354" s="3">
        <f t="shared" si="504"/>
        <v>12.56396035777678</v>
      </c>
      <c r="N1354" s="3">
        <f t="shared" si="505"/>
        <v>4.1519934532984273</v>
      </c>
      <c r="O1354" s="3">
        <f t="shared" si="506"/>
        <v>8.8189877263690057</v>
      </c>
      <c r="P1354" s="3">
        <f t="shared" si="507"/>
        <v>-3.5062573846100533</v>
      </c>
      <c r="Q1354" s="3">
        <f t="shared" si="493"/>
        <v>-0.8289848462786864</v>
      </c>
      <c r="R1354" s="3">
        <f t="shared" si="494"/>
        <v>-9.4804118058466553</v>
      </c>
      <c r="S1354" s="3">
        <f t="shared" si="495"/>
        <v>8.818573233945866</v>
      </c>
      <c r="T1354" s="3">
        <f t="shared" si="496"/>
        <v>-3.5109975905129764</v>
      </c>
      <c r="U1354" s="3">
        <f t="shared" si="497"/>
        <v>8.8185732339458658E-3</v>
      </c>
      <c r="V1354" s="3">
        <f t="shared" si="498"/>
        <v>-3.5109975905129767E-3</v>
      </c>
      <c r="W1354" s="3">
        <f t="shared" si="499"/>
        <v>-0.82894588399091129</v>
      </c>
      <c r="X1354" s="3">
        <f>((m*gy-Cx*T1354)/m)</f>
        <v>-9.479966226491781</v>
      </c>
      <c r="Y1354" s="3">
        <f t="shared" si="500"/>
        <v>-8.2894588399091127E-4</v>
      </c>
      <c r="Z1354" s="3">
        <f t="shared" si="501"/>
        <v>-9.4799662264917813E-3</v>
      </c>
      <c r="AA1354" t="b">
        <f t="shared" si="502"/>
        <v>1</v>
      </c>
    </row>
    <row r="1355" spans="1:27" x14ac:dyDescent="0.25">
      <c r="A1355" s="3">
        <v>133.800000000003</v>
      </c>
      <c r="B1355" s="3">
        <f t="shared" si="503"/>
        <v>12.57333352023481</v>
      </c>
      <c r="C1355" s="3">
        <f t="shared" si="508"/>
        <v>4.1548248324724808</v>
      </c>
      <c r="D1355" s="3">
        <f t="shared" si="509"/>
        <v>8.8181066490979187</v>
      </c>
      <c r="E1355" s="3">
        <f t="shared" si="510"/>
        <v>-3.5163335342524098</v>
      </c>
      <c r="F1355" s="2">
        <f t="shared" si="487"/>
        <v>-0.82890202501520438</v>
      </c>
      <c r="G1355" s="2">
        <f t="shared" si="488"/>
        <v>-9.479464647780274</v>
      </c>
      <c r="H1355" s="3">
        <f t="shared" si="489"/>
        <v>8.8181066490979187E-3</v>
      </c>
      <c r="I1355" s="3">
        <f t="shared" si="490"/>
        <v>-3.5163335342524101E-3</v>
      </c>
      <c r="J1355" s="3">
        <f t="shared" si="491"/>
        <v>-8.2890202501520439E-4</v>
      </c>
      <c r="K1355" s="3">
        <f t="shared" si="492"/>
        <v>-9.4794646477802738E-3</v>
      </c>
      <c r="M1355" s="3">
        <f t="shared" si="504"/>
        <v>12.572778931010726</v>
      </c>
      <c r="N1355" s="3">
        <f t="shared" si="505"/>
        <v>4.1484824557079145</v>
      </c>
      <c r="O1355" s="3">
        <f t="shared" si="506"/>
        <v>8.8181587804850157</v>
      </c>
      <c r="P1355" s="3">
        <f t="shared" si="507"/>
        <v>-3.5157373508365453</v>
      </c>
      <c r="Q1355" s="3">
        <f t="shared" si="493"/>
        <v>-0.82890692536559141</v>
      </c>
      <c r="R1355" s="3">
        <f t="shared" si="494"/>
        <v>-9.4795206890213652</v>
      </c>
      <c r="S1355" s="3">
        <f t="shared" si="495"/>
        <v>8.8177443270223321</v>
      </c>
      <c r="T1355" s="3">
        <f t="shared" si="496"/>
        <v>-3.520477111181056</v>
      </c>
      <c r="U1355" s="3">
        <f t="shared" si="497"/>
        <v>8.8177443270223317E-3</v>
      </c>
      <c r="V1355" s="3">
        <f t="shared" si="498"/>
        <v>-3.5204771111810563E-3</v>
      </c>
      <c r="W1355" s="3">
        <f t="shared" si="499"/>
        <v>-0.8288679667400991</v>
      </c>
      <c r="X1355" s="3">
        <f>((m*gy-Cx*T1355)/m)</f>
        <v>-9.4790751515489813</v>
      </c>
      <c r="Y1355" s="3">
        <f t="shared" si="500"/>
        <v>-8.2886796674009916E-4</v>
      </c>
      <c r="Z1355" s="3">
        <f t="shared" si="501"/>
        <v>-9.4790751515489817E-3</v>
      </c>
      <c r="AA1355" t="b">
        <f t="shared" si="502"/>
        <v>1</v>
      </c>
    </row>
    <row r="1356" spans="1:27" x14ac:dyDescent="0.25">
      <c r="A1356" s="3">
        <v>133.90000000000299</v>
      </c>
      <c r="B1356" s="3">
        <f t="shared" si="503"/>
        <v>12.582151626883908</v>
      </c>
      <c r="C1356" s="3">
        <f t="shared" si="508"/>
        <v>4.1513084989382287</v>
      </c>
      <c r="D1356" s="3">
        <f t="shared" si="509"/>
        <v>8.8172777470729038</v>
      </c>
      <c r="E1356" s="3">
        <f t="shared" si="510"/>
        <v>-3.5258129989001903</v>
      </c>
      <c r="F1356" s="2">
        <f t="shared" si="487"/>
        <v>-0.82882410822485286</v>
      </c>
      <c r="G1356" s="2">
        <f t="shared" si="488"/>
        <v>-9.4785735781033829</v>
      </c>
      <c r="H1356" s="3">
        <f t="shared" si="489"/>
        <v>8.8172777470729036E-3</v>
      </c>
      <c r="I1356" s="3">
        <f t="shared" si="490"/>
        <v>-3.5258129989001906E-3</v>
      </c>
      <c r="J1356" s="3">
        <f t="shared" si="491"/>
        <v>-8.2882410822485283E-4</v>
      </c>
      <c r="K1356" s="3">
        <f t="shared" si="492"/>
        <v>-9.4785735781033834E-3</v>
      </c>
      <c r="M1356" s="3">
        <f t="shared" si="504"/>
        <v>12.581596675337748</v>
      </c>
      <c r="N1356" s="3">
        <f t="shared" si="505"/>
        <v>4.1449619785967338</v>
      </c>
      <c r="O1356" s="3">
        <f t="shared" si="506"/>
        <v>8.8173299125182751</v>
      </c>
      <c r="P1356" s="3">
        <f t="shared" si="507"/>
        <v>-3.525216425988094</v>
      </c>
      <c r="Q1356" s="3">
        <f t="shared" si="493"/>
        <v>-0.82882901177671775</v>
      </c>
      <c r="R1356" s="3">
        <f t="shared" si="494"/>
        <v>-9.4786296559571195</v>
      </c>
      <c r="S1356" s="3">
        <f t="shared" si="495"/>
        <v>8.8169154980123867</v>
      </c>
      <c r="T1356" s="3">
        <f t="shared" si="496"/>
        <v>-3.5299557408160727</v>
      </c>
      <c r="U1356" s="3">
        <f t="shared" si="497"/>
        <v>8.8169154980123864E-3</v>
      </c>
      <c r="V1356" s="3">
        <f t="shared" si="498"/>
        <v>-3.5299557408160725E-3</v>
      </c>
      <c r="W1356" s="3">
        <f t="shared" si="499"/>
        <v>-0.82879005681316431</v>
      </c>
      <c r="X1356" s="3">
        <f>((m*gy-Cx*T1356)/m)</f>
        <v>-9.4781841603632895</v>
      </c>
      <c r="Y1356" s="3">
        <f t="shared" si="500"/>
        <v>-8.2879005681316435E-4</v>
      </c>
      <c r="Z1356" s="3">
        <f t="shared" si="501"/>
        <v>-9.4781841603632892E-3</v>
      </c>
      <c r="AA1356" t="b">
        <f t="shared" si="502"/>
        <v>1</v>
      </c>
    </row>
    <row r="1357" spans="1:27" x14ac:dyDescent="0.25">
      <c r="A1357" s="3">
        <v>134.00000000000301</v>
      </c>
      <c r="B1357" s="3">
        <f t="shared" si="503"/>
        <v>12.59096890463098</v>
      </c>
      <c r="C1357" s="3">
        <f t="shared" si="508"/>
        <v>4.1477826859393288</v>
      </c>
      <c r="D1357" s="3">
        <f t="shared" si="509"/>
        <v>8.8164489229646783</v>
      </c>
      <c r="E1357" s="3">
        <f t="shared" si="510"/>
        <v>-3.5352915724782936</v>
      </c>
      <c r="F1357" s="2">
        <f t="shared" si="487"/>
        <v>-0.82874619875867972</v>
      </c>
      <c r="G1357" s="2">
        <f t="shared" si="488"/>
        <v>-9.4776825921870405</v>
      </c>
      <c r="H1357" s="3">
        <f t="shared" si="489"/>
        <v>8.8164489229646779E-3</v>
      </c>
      <c r="I1357" s="3">
        <f t="shared" si="490"/>
        <v>-3.5352915724782938E-3</v>
      </c>
      <c r="J1357" s="3">
        <f t="shared" si="491"/>
        <v>-8.2874619875867976E-4</v>
      </c>
      <c r="K1357" s="3">
        <f t="shared" si="492"/>
        <v>-9.4776825921870402E-3</v>
      </c>
      <c r="M1357" s="3">
        <f t="shared" si="504"/>
        <v>12.590413590835761</v>
      </c>
      <c r="N1357" s="3">
        <f t="shared" si="505"/>
        <v>4.141432022855918</v>
      </c>
      <c r="O1357" s="3">
        <f t="shared" si="506"/>
        <v>8.816501122461462</v>
      </c>
      <c r="P1357" s="3">
        <f t="shared" si="507"/>
        <v>-3.5346946101484575</v>
      </c>
      <c r="Q1357" s="3">
        <f t="shared" si="493"/>
        <v>-0.82875110551137732</v>
      </c>
      <c r="R1357" s="3">
        <f t="shared" si="494"/>
        <v>-9.477738706646047</v>
      </c>
      <c r="S1357" s="3">
        <f t="shared" si="495"/>
        <v>8.8160867469087059</v>
      </c>
      <c r="T1357" s="3">
        <f t="shared" si="496"/>
        <v>-3.5394334795017808</v>
      </c>
      <c r="U1357" s="3">
        <f t="shared" si="497"/>
        <v>8.8160867469087058E-3</v>
      </c>
      <c r="V1357" s="3">
        <f t="shared" si="498"/>
        <v>-3.539433479501781E-3</v>
      </c>
      <c r="W1357" s="3">
        <f t="shared" si="499"/>
        <v>-0.82871215420941835</v>
      </c>
      <c r="X1357" s="3">
        <f>((m*gy-Cx*T1357)/m)</f>
        <v>-9.4772932529268328</v>
      </c>
      <c r="Y1357" s="3">
        <f t="shared" si="500"/>
        <v>-8.2871215420941835E-4</v>
      </c>
      <c r="Z1357" s="3">
        <f t="shared" si="501"/>
        <v>-9.4772932529268335E-3</v>
      </c>
      <c r="AA1357" t="b">
        <f t="shared" si="502"/>
        <v>1</v>
      </c>
    </row>
    <row r="1358" spans="1:27" x14ac:dyDescent="0.25">
      <c r="A1358" s="3">
        <v>134.10000000000301</v>
      </c>
      <c r="B1358" s="3">
        <f t="shared" si="503"/>
        <v>12.599785353553944</v>
      </c>
      <c r="C1358" s="3">
        <f t="shared" si="508"/>
        <v>4.1442473943668503</v>
      </c>
      <c r="D1358" s="3">
        <f t="shared" si="509"/>
        <v>8.8156201767659201</v>
      </c>
      <c r="E1358" s="3">
        <f t="shared" si="510"/>
        <v>-3.5447692550704808</v>
      </c>
      <c r="F1358" s="2">
        <f t="shared" si="487"/>
        <v>-0.8286682966159965</v>
      </c>
      <c r="G1358" s="2">
        <f t="shared" si="488"/>
        <v>-9.4767916900233757</v>
      </c>
      <c r="H1358" s="3">
        <f t="shared" si="489"/>
        <v>8.8156201767659211E-3</v>
      </c>
      <c r="I1358" s="3">
        <f t="shared" si="490"/>
        <v>-3.5447692550704809E-3</v>
      </c>
      <c r="J1358" s="3">
        <f t="shared" si="491"/>
        <v>-8.2866829661599648E-4</v>
      </c>
      <c r="K1358" s="3">
        <f t="shared" si="492"/>
        <v>-9.4767916900233753E-3</v>
      </c>
      <c r="M1358" s="3">
        <f t="shared" si="504"/>
        <v>12.59922967758267</v>
      </c>
      <c r="N1358" s="3">
        <f t="shared" si="505"/>
        <v>4.137892589376416</v>
      </c>
      <c r="O1358" s="3">
        <f t="shared" si="506"/>
        <v>8.8156724103072523</v>
      </c>
      <c r="P1358" s="3">
        <f t="shared" si="507"/>
        <v>-3.5441719034013843</v>
      </c>
      <c r="Q1358" s="3">
        <f t="shared" si="493"/>
        <v>-0.82867320656888166</v>
      </c>
      <c r="R1358" s="3">
        <f t="shared" si="494"/>
        <v>-9.4768478410802715</v>
      </c>
      <c r="S1358" s="3">
        <f t="shared" si="495"/>
        <v>8.8152580737039674</v>
      </c>
      <c r="T1358" s="3">
        <f t="shared" si="496"/>
        <v>-3.5489103273219245</v>
      </c>
      <c r="U1358" s="3">
        <f t="shared" si="497"/>
        <v>8.8152580737039677E-3</v>
      </c>
      <c r="V1358" s="3">
        <f t="shared" si="498"/>
        <v>-3.5489103273219245E-3</v>
      </c>
      <c r="W1358" s="3">
        <f t="shared" si="499"/>
        <v>-0.82863425892817288</v>
      </c>
      <c r="X1358" s="3">
        <f>((m*gy-Cx*T1358)/m)</f>
        <v>-9.4764024292317401</v>
      </c>
      <c r="Y1358" s="3">
        <f t="shared" si="500"/>
        <v>-8.2863425892817292E-4</v>
      </c>
      <c r="Z1358" s="3">
        <f t="shared" si="501"/>
        <v>-9.4764024292317405E-3</v>
      </c>
      <c r="AA1358" t="b">
        <f t="shared" si="502"/>
        <v>1</v>
      </c>
    </row>
    <row r="1359" spans="1:27" x14ac:dyDescent="0.25">
      <c r="A1359" s="3">
        <v>134.200000000003</v>
      </c>
      <c r="B1359" s="3">
        <f t="shared" si="503"/>
        <v>12.608600973730709</v>
      </c>
      <c r="C1359" s="3">
        <f t="shared" si="508"/>
        <v>4.1407026251117802</v>
      </c>
      <c r="D1359" s="3">
        <f t="shared" si="509"/>
        <v>8.8147915084693036</v>
      </c>
      <c r="E1359" s="3">
        <f t="shared" si="510"/>
        <v>-3.5542460467605044</v>
      </c>
      <c r="F1359" s="2">
        <f t="shared" si="487"/>
        <v>-0.82859040179611443</v>
      </c>
      <c r="G1359" s="2">
        <f t="shared" si="488"/>
        <v>-9.4759008716045123</v>
      </c>
      <c r="H1359" s="3">
        <f t="shared" si="489"/>
        <v>8.8147915084693038E-3</v>
      </c>
      <c r="I1359" s="3">
        <f t="shared" si="490"/>
        <v>-3.5542460467605044E-3</v>
      </c>
      <c r="J1359" s="3">
        <f t="shared" si="491"/>
        <v>-8.2859040179611443E-4</v>
      </c>
      <c r="K1359" s="3">
        <f t="shared" si="492"/>
        <v>-9.4759008716045132E-3</v>
      </c>
      <c r="M1359" s="3">
        <f t="shared" si="504"/>
        <v>12.608044935656373</v>
      </c>
      <c r="N1359" s="3">
        <f t="shared" si="505"/>
        <v>4.1343436790490937</v>
      </c>
      <c r="O1359" s="3">
        <f t="shared" si="506"/>
        <v>8.814843776048324</v>
      </c>
      <c r="P1359" s="3">
        <f t="shared" si="507"/>
        <v>-3.5536483058306159</v>
      </c>
      <c r="Q1359" s="3">
        <f t="shared" si="493"/>
        <v>-0.82859531494854244</v>
      </c>
      <c r="R1359" s="3">
        <f t="shared" si="494"/>
        <v>-9.4759570592519218</v>
      </c>
      <c r="S1359" s="3">
        <f t="shared" si="495"/>
        <v>8.8144294783908492</v>
      </c>
      <c r="T1359" s="3">
        <f t="shared" si="496"/>
        <v>-3.5583862843602416</v>
      </c>
      <c r="U1359" s="3">
        <f t="shared" si="497"/>
        <v>8.8144294783908499E-3</v>
      </c>
      <c r="V1359" s="3">
        <f t="shared" si="498"/>
        <v>-3.5583862843602417E-3</v>
      </c>
      <c r="W1359" s="3">
        <f t="shared" si="499"/>
        <v>-0.8285563709687398</v>
      </c>
      <c r="X1359" s="3">
        <f>((m*gy-Cx*T1359)/m)</f>
        <v>-9.4755116892701388</v>
      </c>
      <c r="Y1359" s="3">
        <f t="shared" si="500"/>
        <v>-8.2855637096873982E-4</v>
      </c>
      <c r="Z1359" s="3">
        <f t="shared" si="501"/>
        <v>-9.4755116892701382E-3</v>
      </c>
      <c r="AA1359" t="b">
        <f t="shared" si="502"/>
        <v>1</v>
      </c>
    </row>
    <row r="1360" spans="1:27" x14ac:dyDescent="0.25">
      <c r="A1360" s="3">
        <v>134.300000000003</v>
      </c>
      <c r="B1360" s="3">
        <f t="shared" si="503"/>
        <v>12.617415765239178</v>
      </c>
      <c r="C1360" s="3">
        <f t="shared" si="508"/>
        <v>4.1371483790650201</v>
      </c>
      <c r="D1360" s="3">
        <f t="shared" si="509"/>
        <v>8.8139629180675083</v>
      </c>
      <c r="E1360" s="3">
        <f t="shared" si="510"/>
        <v>-3.5637219476321089</v>
      </c>
      <c r="F1360" s="2">
        <f t="shared" si="487"/>
        <v>-0.82851251429834571</v>
      </c>
      <c r="G1360" s="2">
        <f t="shared" si="488"/>
        <v>-9.4750101369225828</v>
      </c>
      <c r="H1360" s="3">
        <f t="shared" si="489"/>
        <v>8.813962918067509E-3</v>
      </c>
      <c r="I1360" s="3">
        <f t="shared" si="490"/>
        <v>-3.5637219476321088E-3</v>
      </c>
      <c r="J1360" s="3">
        <f t="shared" si="491"/>
        <v>-8.2851251429834577E-4</v>
      </c>
      <c r="K1360" s="3">
        <f t="shared" si="492"/>
        <v>-9.4750101369225834E-3</v>
      </c>
      <c r="M1360" s="3">
        <f t="shared" si="504"/>
        <v>12.616859365134765</v>
      </c>
      <c r="N1360" s="3">
        <f t="shared" si="505"/>
        <v>4.1307852927647337</v>
      </c>
      <c r="O1360" s="3">
        <f t="shared" si="506"/>
        <v>8.8140152196773549</v>
      </c>
      <c r="P1360" s="3">
        <f t="shared" si="507"/>
        <v>-3.563123817519886</v>
      </c>
      <c r="Q1360" s="3">
        <f t="shared" si="493"/>
        <v>-0.82851743064967143</v>
      </c>
      <c r="R1360" s="3">
        <f t="shared" si="494"/>
        <v>-9.4750663611531305</v>
      </c>
      <c r="S1360" s="3">
        <f t="shared" si="495"/>
        <v>8.8136009609620309</v>
      </c>
      <c r="T1360" s="3">
        <f t="shared" si="496"/>
        <v>-3.5678613507004626</v>
      </c>
      <c r="U1360" s="3">
        <f t="shared" si="497"/>
        <v>8.8136009609620317E-3</v>
      </c>
      <c r="V1360" s="3">
        <f t="shared" si="498"/>
        <v>-3.5678613507004629E-3</v>
      </c>
      <c r="W1360" s="3">
        <f t="shared" si="499"/>
        <v>-0.82847849033043075</v>
      </c>
      <c r="X1360" s="3">
        <f>((m*gy-Cx*T1360)/m)</f>
        <v>-9.4746210330341576</v>
      </c>
      <c r="Y1360" s="3">
        <f t="shared" si="500"/>
        <v>-8.2847849033043078E-4</v>
      </c>
      <c r="Z1360" s="3">
        <f t="shared" si="501"/>
        <v>-9.4746210330341578E-3</v>
      </c>
      <c r="AA1360" t="b">
        <f t="shared" si="502"/>
        <v>1</v>
      </c>
    </row>
    <row r="1361" spans="1:27" x14ac:dyDescent="0.25">
      <c r="A1361" s="3">
        <v>134.40000000000299</v>
      </c>
      <c r="B1361" s="3">
        <f t="shared" si="503"/>
        <v>12.626229728157245</v>
      </c>
      <c r="C1361" s="3">
        <f t="shared" si="508"/>
        <v>4.133584657117388</v>
      </c>
      <c r="D1361" s="3">
        <f t="shared" si="509"/>
        <v>8.8131344055532104</v>
      </c>
      <c r="E1361" s="3">
        <f t="shared" si="510"/>
        <v>-3.5731969577690315</v>
      </c>
      <c r="F1361" s="2">
        <f t="shared" ref="F1361:F1424" si="511">(m*gx-Cx*D1361)/m</f>
        <v>-0.82843463412200169</v>
      </c>
      <c r="G1361" s="2">
        <f t="shared" ref="G1361:G1424" si="512">(m*gy-Cx*E1361)/m</f>
        <v>-9.4741194859697124</v>
      </c>
      <c r="H1361" s="3">
        <f t="shared" ref="H1361:H1424" si="513">D1361*dt</f>
        <v>8.8131344055532111E-3</v>
      </c>
      <c r="I1361" s="3">
        <f t="shared" ref="I1361:I1424" si="514">E1361*dt</f>
        <v>-3.5731969577690315E-3</v>
      </c>
      <c r="J1361" s="3">
        <f t="shared" ref="J1361:J1424" si="515">F1361*dt</f>
        <v>-8.2843463412200172E-4</v>
      </c>
      <c r="K1361" s="3">
        <f t="shared" ref="K1361:K1424" si="516">G1361*dt</f>
        <v>-9.474119485969712E-3</v>
      </c>
      <c r="M1361" s="3">
        <f t="shared" si="504"/>
        <v>12.625672966095728</v>
      </c>
      <c r="N1361" s="3">
        <f t="shared" si="505"/>
        <v>4.1272174314140333</v>
      </c>
      <c r="O1361" s="3">
        <f t="shared" si="506"/>
        <v>8.8131867411870246</v>
      </c>
      <c r="P1361" s="3">
        <f t="shared" si="507"/>
        <v>-3.5725984385529204</v>
      </c>
      <c r="Q1361" s="3">
        <f t="shared" ref="Q1361:Q1424" si="517">(m*gx-Cx*O1361)/m</f>
        <v>-0.82843955367158029</v>
      </c>
      <c r="R1361" s="3">
        <f t="shared" ref="R1361:R1424" si="518">(m*gy-Cx*P1361)/m</f>
        <v>-9.4741757467760266</v>
      </c>
      <c r="S1361" s="3">
        <f t="shared" ref="S1361:S1424" si="519">O1361+Q1361*dt/2</f>
        <v>8.8127725214101886</v>
      </c>
      <c r="T1361" s="3">
        <f t="shared" ref="T1361:T1424" si="520">P1361+R1361*dt/2</f>
        <v>-3.5773355264263085</v>
      </c>
      <c r="U1361" s="3">
        <f t="shared" ref="U1361:U1424" si="521">S1361*dt</f>
        <v>8.8127725214101893E-3</v>
      </c>
      <c r="V1361" s="3">
        <f t="shared" ref="V1361:V1424" si="522">T1361*dt</f>
        <v>-3.5773355264263084E-3</v>
      </c>
      <c r="W1361" s="3">
        <f t="shared" ref="W1361:W1424" si="523">((m*gx-Cx*S1361)/m)</f>
        <v>-0.82840061701255774</v>
      </c>
      <c r="X1361" s="3">
        <f>((m*gy-Cx*T1361)/m)</f>
        <v>-9.4737304605159274</v>
      </c>
      <c r="Y1361" s="3">
        <f t="shared" ref="Y1361:Y1424" si="524">W1361*dt</f>
        <v>-8.2840061701255777E-4</v>
      </c>
      <c r="Z1361" s="3">
        <f t="shared" ref="Z1361:Z1424" si="525">X1361*dt</f>
        <v>-9.4737304605159271E-3</v>
      </c>
      <c r="AA1361" t="b">
        <f t="shared" si="502"/>
        <v>1</v>
      </c>
    </row>
    <row r="1362" spans="1:27" x14ac:dyDescent="0.25">
      <c r="A1362" s="3">
        <v>134.50000000000301</v>
      </c>
      <c r="B1362" s="3">
        <f t="shared" si="503"/>
        <v>12.635042862562798</v>
      </c>
      <c r="C1362" s="3">
        <f t="shared" si="508"/>
        <v>4.1300114601596185</v>
      </c>
      <c r="D1362" s="3">
        <f t="shared" si="509"/>
        <v>8.8123059709190876</v>
      </c>
      <c r="E1362" s="3">
        <f t="shared" si="510"/>
        <v>-3.582671077255001</v>
      </c>
      <c r="F1362" s="2">
        <f t="shared" si="511"/>
        <v>-0.82835676126639424</v>
      </c>
      <c r="G1362" s="2">
        <f t="shared" si="512"/>
        <v>-9.4732289187380303</v>
      </c>
      <c r="H1362" s="3">
        <f t="shared" si="513"/>
        <v>8.8123059709190876E-3</v>
      </c>
      <c r="I1362" s="3">
        <f t="shared" si="514"/>
        <v>-3.582671077255001E-3</v>
      </c>
      <c r="J1362" s="3">
        <f t="shared" si="515"/>
        <v>-8.2835676126639425E-4</v>
      </c>
      <c r="K1362" s="3">
        <f t="shared" si="516"/>
        <v>-9.4732289187380303E-3</v>
      </c>
      <c r="M1362" s="3">
        <f t="shared" si="504"/>
        <v>12.634485738617137</v>
      </c>
      <c r="N1362" s="3">
        <f t="shared" si="505"/>
        <v>4.1236400958876072</v>
      </c>
      <c r="O1362" s="3">
        <f t="shared" si="506"/>
        <v>8.8123583405700128</v>
      </c>
      <c r="P1362" s="3">
        <f t="shared" si="507"/>
        <v>-3.5820721690134363</v>
      </c>
      <c r="Q1362" s="3">
        <f t="shared" si="517"/>
        <v>-0.82836168401358123</v>
      </c>
      <c r="R1362" s="3">
        <f t="shared" si="518"/>
        <v>-9.473285216112739</v>
      </c>
      <c r="S1362" s="3">
        <f t="shared" si="519"/>
        <v>8.8119441597280055</v>
      </c>
      <c r="T1362" s="3">
        <f t="shared" si="520"/>
        <v>-3.5868088116214927</v>
      </c>
      <c r="U1362" s="3">
        <f t="shared" si="521"/>
        <v>8.8119441597280055E-3</v>
      </c>
      <c r="V1362" s="3">
        <f t="shared" si="522"/>
        <v>-3.5868088116214926E-3</v>
      </c>
      <c r="W1362" s="3">
        <f t="shared" si="523"/>
        <v>-0.82832275101443253</v>
      </c>
      <c r="X1362" s="3">
        <f>((m*gy-Cx*T1362)/m)</f>
        <v>-9.4728399717075806</v>
      </c>
      <c r="Y1362" s="3">
        <f t="shared" si="524"/>
        <v>-8.2832275101443254E-4</v>
      </c>
      <c r="Z1362" s="3">
        <f t="shared" si="525"/>
        <v>-9.472839971707581E-3</v>
      </c>
      <c r="AA1362" t="b">
        <f t="shared" ref="AA1362:AA1425" si="526">N1362&gt;=0</f>
        <v>1</v>
      </c>
    </row>
    <row r="1363" spans="1:27" x14ac:dyDescent="0.25">
      <c r="A1363" s="3">
        <v>134.60000000000301</v>
      </c>
      <c r="B1363" s="3">
        <f t="shared" ref="B1363:B1426" si="527">B1362+H1362</f>
        <v>12.643855168533717</v>
      </c>
      <c r="C1363" s="3">
        <f t="shared" si="508"/>
        <v>4.1264287890823637</v>
      </c>
      <c r="D1363" s="3">
        <f t="shared" si="509"/>
        <v>8.8114776141578215</v>
      </c>
      <c r="E1363" s="3">
        <f t="shared" si="510"/>
        <v>-3.592144306173739</v>
      </c>
      <c r="F1363" s="2">
        <f t="shared" si="511"/>
        <v>-0.82827889573083513</v>
      </c>
      <c r="G1363" s="2">
        <f t="shared" si="512"/>
        <v>-9.4723384352196689</v>
      </c>
      <c r="H1363" s="3">
        <f t="shared" si="513"/>
        <v>8.8114776141578217E-3</v>
      </c>
      <c r="I1363" s="3">
        <f t="shared" si="514"/>
        <v>-3.5921443061737389E-3</v>
      </c>
      <c r="J1363" s="3">
        <f t="shared" si="515"/>
        <v>-8.282788957308351E-4</v>
      </c>
      <c r="K1363" s="3">
        <f t="shared" si="516"/>
        <v>-9.4723384352196696E-3</v>
      </c>
      <c r="M1363" s="3">
        <f t="shared" ref="M1363:M1426" si="528">M1362+U1362</f>
        <v>12.643297682776865</v>
      </c>
      <c r="N1363" s="3">
        <f t="shared" ref="N1363:N1426" si="529">N1362+V1362</f>
        <v>4.1200532870759856</v>
      </c>
      <c r="O1363" s="3">
        <f t="shared" ref="O1363:O1426" si="530">O1362+Y1362</f>
        <v>8.811530017818999</v>
      </c>
      <c r="P1363" s="3">
        <f t="shared" ref="P1363:P1426" si="531">P1362+Z1362</f>
        <v>-3.5915450089851437</v>
      </c>
      <c r="Q1363" s="3">
        <f t="shared" si="517"/>
        <v>-0.82828382167498593</v>
      </c>
      <c r="R1363" s="3">
        <f t="shared" si="518"/>
        <v>-9.4723947691553967</v>
      </c>
      <c r="S1363" s="3">
        <f t="shared" si="519"/>
        <v>8.8111158759081611</v>
      </c>
      <c r="T1363" s="3">
        <f t="shared" si="520"/>
        <v>-3.5962812063697216</v>
      </c>
      <c r="U1363" s="3">
        <f t="shared" si="521"/>
        <v>8.8111158759081615E-3</v>
      </c>
      <c r="V1363" s="3">
        <f t="shared" si="522"/>
        <v>-3.5962812063697219E-3</v>
      </c>
      <c r="W1363" s="3">
        <f t="shared" si="523"/>
        <v>-0.82824489233536713</v>
      </c>
      <c r="X1363" s="3">
        <f>((m*gy-Cx*T1363)/m)</f>
        <v>-9.4719495666012481</v>
      </c>
      <c r="Y1363" s="3">
        <f t="shared" si="524"/>
        <v>-8.2824489233536717E-4</v>
      </c>
      <c r="Z1363" s="3">
        <f t="shared" si="525"/>
        <v>-9.4719495666012489E-3</v>
      </c>
      <c r="AA1363" t="b">
        <f t="shared" si="526"/>
        <v>1</v>
      </c>
    </row>
    <row r="1364" spans="1:27" x14ac:dyDescent="0.25">
      <c r="A1364" s="3">
        <v>134.700000000003</v>
      </c>
      <c r="B1364" s="3">
        <f t="shared" si="527"/>
        <v>12.652666646147875</v>
      </c>
      <c r="C1364" s="3">
        <f t="shared" si="508"/>
        <v>4.1228366447761902</v>
      </c>
      <c r="D1364" s="3">
        <f t="shared" si="509"/>
        <v>8.8106493352620898</v>
      </c>
      <c r="E1364" s="3">
        <f t="shared" si="510"/>
        <v>-3.6016166446089586</v>
      </c>
      <c r="F1364" s="2">
        <f t="shared" si="511"/>
        <v>-0.82820103751463636</v>
      </c>
      <c r="G1364" s="2">
        <f t="shared" si="512"/>
        <v>-9.4714480354067589</v>
      </c>
      <c r="H1364" s="3">
        <f t="shared" si="513"/>
        <v>8.8106493352620892E-3</v>
      </c>
      <c r="I1364" s="3">
        <f t="shared" si="514"/>
        <v>-3.6016166446089589E-3</v>
      </c>
      <c r="J1364" s="3">
        <f t="shared" si="515"/>
        <v>-8.2820103751463634E-4</v>
      </c>
      <c r="K1364" s="3">
        <f t="shared" si="516"/>
        <v>-9.4714480354067595E-3</v>
      </c>
      <c r="M1364" s="3">
        <f t="shared" si="528"/>
        <v>12.652108798652772</v>
      </c>
      <c r="N1364" s="3">
        <f t="shared" si="529"/>
        <v>4.1164570058696155</v>
      </c>
      <c r="O1364" s="3">
        <f t="shared" si="530"/>
        <v>8.810701772926663</v>
      </c>
      <c r="P1364" s="3">
        <f t="shared" si="531"/>
        <v>-3.6010169585517451</v>
      </c>
      <c r="Q1364" s="3">
        <f t="shared" si="517"/>
        <v>-0.82820596665510637</v>
      </c>
      <c r="R1364" s="3">
        <f t="shared" si="518"/>
        <v>-9.4715044058961375</v>
      </c>
      <c r="S1364" s="3">
        <f t="shared" si="519"/>
        <v>8.8102876699433352</v>
      </c>
      <c r="T1364" s="3">
        <f t="shared" si="520"/>
        <v>-3.6057527107546932</v>
      </c>
      <c r="U1364" s="3">
        <f t="shared" si="521"/>
        <v>8.8102876699433352E-3</v>
      </c>
      <c r="V1364" s="3">
        <f t="shared" si="522"/>
        <v>-3.6057527107546932E-3</v>
      </c>
      <c r="W1364" s="3">
        <f t="shared" si="523"/>
        <v>-0.82816704097467342</v>
      </c>
      <c r="X1364" s="3">
        <f>((m*gy-Cx*T1364)/m)</f>
        <v>-9.4710592451890587</v>
      </c>
      <c r="Y1364" s="3">
        <f t="shared" si="524"/>
        <v>-8.281670409746734E-4</v>
      </c>
      <c r="Z1364" s="3">
        <f t="shared" si="525"/>
        <v>-9.4710592451890587E-3</v>
      </c>
      <c r="AA1364" t="b">
        <f t="shared" si="526"/>
        <v>1</v>
      </c>
    </row>
    <row r="1365" spans="1:27" x14ac:dyDescent="0.25">
      <c r="A1365" s="3">
        <v>134.800000000003</v>
      </c>
      <c r="B1365" s="3">
        <f t="shared" si="527"/>
        <v>12.661477295483136</v>
      </c>
      <c r="C1365" s="3">
        <f t="shared" si="508"/>
        <v>4.1192350281315813</v>
      </c>
      <c r="D1365" s="3">
        <f t="shared" si="509"/>
        <v>8.8098211342245758</v>
      </c>
      <c r="E1365" s="3">
        <f t="shared" si="510"/>
        <v>-3.6110880926443651</v>
      </c>
      <c r="F1365" s="2">
        <f t="shared" si="511"/>
        <v>-0.82812318661711015</v>
      </c>
      <c r="G1365" s="2">
        <f t="shared" si="512"/>
        <v>-9.4705577192914312</v>
      </c>
      <c r="H1365" s="3">
        <f t="shared" si="513"/>
        <v>8.8098211342245766E-3</v>
      </c>
      <c r="I1365" s="3">
        <f t="shared" si="514"/>
        <v>-3.6110880926443654E-3</v>
      </c>
      <c r="J1365" s="3">
        <f t="shared" si="515"/>
        <v>-8.2812318661711016E-4</v>
      </c>
      <c r="K1365" s="3">
        <f t="shared" si="516"/>
        <v>-9.4705577192914312E-3</v>
      </c>
      <c r="M1365" s="3">
        <f t="shared" si="528"/>
        <v>12.660919086322716</v>
      </c>
      <c r="N1365" s="3">
        <f t="shared" si="529"/>
        <v>4.112851253158861</v>
      </c>
      <c r="O1365" s="3">
        <f t="shared" si="530"/>
        <v>8.8098736058856879</v>
      </c>
      <c r="P1365" s="3">
        <f t="shared" si="531"/>
        <v>-3.6104880177969343</v>
      </c>
      <c r="Q1365" s="3">
        <f t="shared" si="517"/>
        <v>-0.82812811895325456</v>
      </c>
      <c r="R1365" s="3">
        <f t="shared" si="518"/>
        <v>-9.4706141263270887</v>
      </c>
      <c r="S1365" s="3">
        <f t="shared" si="519"/>
        <v>8.8094595418262109</v>
      </c>
      <c r="T1365" s="3">
        <f t="shared" si="520"/>
        <v>-3.6152233248600978</v>
      </c>
      <c r="U1365" s="3">
        <f t="shared" si="521"/>
        <v>8.809459541826211E-3</v>
      </c>
      <c r="V1365" s="3">
        <f t="shared" si="522"/>
        <v>-3.6152233248600979E-3</v>
      </c>
      <c r="W1365" s="3">
        <f t="shared" si="523"/>
        <v>-0.82808919693166383</v>
      </c>
      <c r="X1365" s="3">
        <f>((m*gy-Cx*T1365)/m)</f>
        <v>-9.4701690074631522</v>
      </c>
      <c r="Y1365" s="3">
        <f t="shared" si="524"/>
        <v>-8.2808919693166385E-4</v>
      </c>
      <c r="Z1365" s="3">
        <f t="shared" si="525"/>
        <v>-9.4701690074631521E-3</v>
      </c>
      <c r="AA1365" t="b">
        <f t="shared" si="526"/>
        <v>1</v>
      </c>
    </row>
    <row r="1366" spans="1:27" x14ac:dyDescent="0.25">
      <c r="A1366" s="3">
        <v>134.90000000000299</v>
      </c>
      <c r="B1366" s="3">
        <f t="shared" si="527"/>
        <v>12.670287116617361</v>
      </c>
      <c r="C1366" s="3">
        <f t="shared" si="508"/>
        <v>4.1156239400389367</v>
      </c>
      <c r="D1366" s="3">
        <f t="shared" si="509"/>
        <v>8.8089930110379591</v>
      </c>
      <c r="E1366" s="3">
        <f t="shared" si="510"/>
        <v>-3.6205586503636566</v>
      </c>
      <c r="F1366" s="2">
        <f t="shared" si="511"/>
        <v>-0.82804534303756816</v>
      </c>
      <c r="G1366" s="2">
        <f t="shared" si="512"/>
        <v>-9.4696674868658182</v>
      </c>
      <c r="H1366" s="3">
        <f t="shared" si="513"/>
        <v>8.8089930110379598E-3</v>
      </c>
      <c r="I1366" s="3">
        <f t="shared" si="514"/>
        <v>-3.6205586503636569E-3</v>
      </c>
      <c r="J1366" s="3">
        <f t="shared" si="515"/>
        <v>-8.280453430375682E-4</v>
      </c>
      <c r="K1366" s="3">
        <f t="shared" si="516"/>
        <v>-9.4696674868658178E-3</v>
      </c>
      <c r="M1366" s="3">
        <f t="shared" si="528"/>
        <v>12.669728545864542</v>
      </c>
      <c r="N1366" s="3">
        <f t="shared" si="529"/>
        <v>4.1092360298340012</v>
      </c>
      <c r="O1366" s="3">
        <f t="shared" si="530"/>
        <v>8.8090455166887569</v>
      </c>
      <c r="P1366" s="3">
        <f t="shared" si="531"/>
        <v>-3.6199581868043973</v>
      </c>
      <c r="Q1366" s="3">
        <f t="shared" si="517"/>
        <v>-0.82805027856874314</v>
      </c>
      <c r="R1366" s="3">
        <f t="shared" si="518"/>
        <v>-9.469723930440388</v>
      </c>
      <c r="S1366" s="3">
        <f t="shared" si="519"/>
        <v>8.8086314915494732</v>
      </c>
      <c r="T1366" s="3">
        <f t="shared" si="520"/>
        <v>-3.6246930487696174</v>
      </c>
      <c r="U1366" s="3">
        <f t="shared" si="521"/>
        <v>8.8086314915494738E-3</v>
      </c>
      <c r="V1366" s="3">
        <f t="shared" si="522"/>
        <v>-3.6246930487696173E-3</v>
      </c>
      <c r="W1366" s="3">
        <f t="shared" si="523"/>
        <v>-0.82801136020565047</v>
      </c>
      <c r="X1366" s="3">
        <f>((m*gy-Cx*T1366)/m)</f>
        <v>-9.4692788534156556</v>
      </c>
      <c r="Y1366" s="3">
        <f t="shared" si="524"/>
        <v>-8.2801136020565049E-4</v>
      </c>
      <c r="Z1366" s="3">
        <f t="shared" si="525"/>
        <v>-9.4692788534156552E-3</v>
      </c>
      <c r="AA1366" t="b">
        <f t="shared" si="526"/>
        <v>1</v>
      </c>
    </row>
    <row r="1367" spans="1:27" x14ac:dyDescent="0.25">
      <c r="A1367" s="3">
        <v>135.00000000000301</v>
      </c>
      <c r="B1367" s="3">
        <f t="shared" si="527"/>
        <v>12.679096109628398</v>
      </c>
      <c r="C1367" s="3">
        <f t="shared" si="508"/>
        <v>4.1120033813885728</v>
      </c>
      <c r="D1367" s="3">
        <f t="shared" si="509"/>
        <v>8.808164965694921</v>
      </c>
      <c r="E1367" s="3">
        <f t="shared" si="510"/>
        <v>-3.6300283178505226</v>
      </c>
      <c r="F1367" s="2">
        <f t="shared" si="511"/>
        <v>-0.82796750677532249</v>
      </c>
      <c r="G1367" s="2">
        <f t="shared" si="512"/>
        <v>-9.4687773381220524</v>
      </c>
      <c r="H1367" s="3">
        <f t="shared" si="513"/>
        <v>8.8081649656949219E-3</v>
      </c>
      <c r="I1367" s="3">
        <f t="shared" si="514"/>
        <v>-3.6300283178505228E-3</v>
      </c>
      <c r="J1367" s="3">
        <f t="shared" si="515"/>
        <v>-8.2796750677532254E-4</v>
      </c>
      <c r="K1367" s="3">
        <f t="shared" si="516"/>
        <v>-9.4687773381220523E-3</v>
      </c>
      <c r="M1367" s="3">
        <f t="shared" si="528"/>
        <v>12.678537177356091</v>
      </c>
      <c r="N1367" s="3">
        <f t="shared" si="529"/>
        <v>4.1056113367852314</v>
      </c>
      <c r="O1367" s="3">
        <f t="shared" si="530"/>
        <v>8.8082175053285514</v>
      </c>
      <c r="P1367" s="3">
        <f t="shared" si="531"/>
        <v>-3.6294274656578129</v>
      </c>
      <c r="Q1367" s="3">
        <f t="shared" si="517"/>
        <v>-0.82797244550088378</v>
      </c>
      <c r="R1367" s="3">
        <f t="shared" si="518"/>
        <v>-9.4688338182281662</v>
      </c>
      <c r="S1367" s="3">
        <f t="shared" si="519"/>
        <v>8.8078035191058017</v>
      </c>
      <c r="T1367" s="3">
        <f t="shared" si="520"/>
        <v>-3.6341618825669268</v>
      </c>
      <c r="U1367" s="3">
        <f t="shared" si="521"/>
        <v>8.8078035191058012E-3</v>
      </c>
      <c r="V1367" s="3">
        <f t="shared" si="522"/>
        <v>-3.634161882566927E-3</v>
      </c>
      <c r="W1367" s="3">
        <f t="shared" si="523"/>
        <v>-0.82793353079594534</v>
      </c>
      <c r="X1367" s="3">
        <f>((m*gy-Cx*T1367)/m)</f>
        <v>-9.4683887830387086</v>
      </c>
      <c r="Y1367" s="3">
        <f t="shared" si="524"/>
        <v>-8.2793353079594538E-4</v>
      </c>
      <c r="Z1367" s="3">
        <f t="shared" si="525"/>
        <v>-9.468388783038708E-3</v>
      </c>
      <c r="AA1367" t="b">
        <f t="shared" si="526"/>
        <v>1</v>
      </c>
    </row>
    <row r="1368" spans="1:27" x14ac:dyDescent="0.25">
      <c r="A1368" s="3">
        <v>135.10000000000301</v>
      </c>
      <c r="B1368" s="3">
        <f t="shared" si="527"/>
        <v>12.687904274594093</v>
      </c>
      <c r="C1368" s="3">
        <f t="shared" si="508"/>
        <v>4.1083733530707223</v>
      </c>
      <c r="D1368" s="3">
        <f t="shared" si="509"/>
        <v>8.8073369981881449</v>
      </c>
      <c r="E1368" s="3">
        <f t="shared" si="510"/>
        <v>-3.6394970951886445</v>
      </c>
      <c r="F1368" s="2">
        <f t="shared" si="511"/>
        <v>-0.82788967782968559</v>
      </c>
      <c r="G1368" s="2">
        <f t="shared" si="512"/>
        <v>-9.4678872730522681</v>
      </c>
      <c r="H1368" s="3">
        <f t="shared" si="513"/>
        <v>8.8073369981881457E-3</v>
      </c>
      <c r="I1368" s="3">
        <f t="shared" si="514"/>
        <v>-3.6394970951886445E-3</v>
      </c>
      <c r="J1368" s="3">
        <f t="shared" si="515"/>
        <v>-8.2788967782968556E-4</v>
      </c>
      <c r="K1368" s="3">
        <f t="shared" si="516"/>
        <v>-9.4678872730522678E-3</v>
      </c>
      <c r="M1368" s="3">
        <f t="shared" si="528"/>
        <v>12.687344980875197</v>
      </c>
      <c r="N1368" s="3">
        <f t="shared" si="529"/>
        <v>4.1019771749026646</v>
      </c>
      <c r="O1368" s="3">
        <f t="shared" si="530"/>
        <v>8.8073895717977546</v>
      </c>
      <c r="P1368" s="3">
        <f t="shared" si="531"/>
        <v>-3.6388958544408516</v>
      </c>
      <c r="Q1368" s="3">
        <f t="shared" si="517"/>
        <v>-0.82789461974898892</v>
      </c>
      <c r="R1368" s="3">
        <f t="shared" si="518"/>
        <v>-9.4679437896825611</v>
      </c>
      <c r="S1368" s="3">
        <f t="shared" si="519"/>
        <v>8.8069756244878796</v>
      </c>
      <c r="T1368" s="3">
        <f t="shared" si="520"/>
        <v>-3.643629826335693</v>
      </c>
      <c r="U1368" s="3">
        <f t="shared" si="521"/>
        <v>8.8069756244878797E-3</v>
      </c>
      <c r="V1368" s="3">
        <f t="shared" si="522"/>
        <v>-3.6436298263356932E-3</v>
      </c>
      <c r="W1368" s="3">
        <f t="shared" si="523"/>
        <v>-0.82785570870186065</v>
      </c>
      <c r="X1368" s="3">
        <f>((m*gy-Cx*T1368)/m)</f>
        <v>-9.4674987963244455</v>
      </c>
      <c r="Y1368" s="3">
        <f t="shared" si="524"/>
        <v>-8.2785570870186071E-4</v>
      </c>
      <c r="Z1368" s="3">
        <f t="shared" si="525"/>
        <v>-9.4674987963244452E-3</v>
      </c>
      <c r="AA1368" t="b">
        <f t="shared" si="526"/>
        <v>1</v>
      </c>
    </row>
    <row r="1369" spans="1:27" x14ac:dyDescent="0.25">
      <c r="A1369" s="3">
        <v>135.200000000003</v>
      </c>
      <c r="B1369" s="3">
        <f t="shared" si="527"/>
        <v>12.696711611592281</v>
      </c>
      <c r="C1369" s="3">
        <f t="shared" si="508"/>
        <v>4.1047338559755335</v>
      </c>
      <c r="D1369" s="3">
        <f t="shared" si="509"/>
        <v>8.8065091085103155</v>
      </c>
      <c r="E1369" s="3">
        <f t="shared" si="510"/>
        <v>-3.6489649824616968</v>
      </c>
      <c r="F1369" s="2">
        <f t="shared" si="511"/>
        <v>-0.82781185619996955</v>
      </c>
      <c r="G1369" s="2">
        <f t="shared" si="512"/>
        <v>-9.4669972916486014</v>
      </c>
      <c r="H1369" s="3">
        <f t="shared" si="513"/>
        <v>8.8065091085103159E-3</v>
      </c>
      <c r="I1369" s="3">
        <f t="shared" si="514"/>
        <v>-3.6489649824616968E-3</v>
      </c>
      <c r="J1369" s="3">
        <f t="shared" si="515"/>
        <v>-8.2781185619996956E-4</v>
      </c>
      <c r="K1369" s="3">
        <f t="shared" si="516"/>
        <v>-9.4669972916486024E-3</v>
      </c>
      <c r="M1369" s="3">
        <f t="shared" si="528"/>
        <v>12.696151956499685</v>
      </c>
      <c r="N1369" s="3">
        <f t="shared" si="529"/>
        <v>4.0983335450763292</v>
      </c>
      <c r="O1369" s="3">
        <f t="shared" si="530"/>
        <v>8.8065617160890532</v>
      </c>
      <c r="P1369" s="3">
        <f t="shared" si="531"/>
        <v>-3.6483633532371762</v>
      </c>
      <c r="Q1369" s="3">
        <f t="shared" si="517"/>
        <v>-0.8278168013123709</v>
      </c>
      <c r="R1369" s="3">
        <f t="shared" si="518"/>
        <v>-9.4670538447957053</v>
      </c>
      <c r="S1369" s="3">
        <f t="shared" si="519"/>
        <v>8.8061478076883972</v>
      </c>
      <c r="T1369" s="3">
        <f t="shared" si="520"/>
        <v>-3.6530968801595742</v>
      </c>
      <c r="U1369" s="3">
        <f t="shared" si="521"/>
        <v>8.8061478076883973E-3</v>
      </c>
      <c r="V1369" s="3">
        <f t="shared" si="522"/>
        <v>-3.6530968801595743E-3</v>
      </c>
      <c r="W1369" s="3">
        <f t="shared" si="523"/>
        <v>-0.82777789392270917</v>
      </c>
      <c r="X1369" s="3">
        <f>((m*gy-Cx*T1369)/m)</f>
        <v>-9.4666088932650005</v>
      </c>
      <c r="Y1369" s="3">
        <f t="shared" si="524"/>
        <v>-8.2777789392270921E-4</v>
      </c>
      <c r="Z1369" s="3">
        <f t="shared" si="525"/>
        <v>-9.4666088932650015E-3</v>
      </c>
      <c r="AA1369" t="b">
        <f t="shared" si="526"/>
        <v>1</v>
      </c>
    </row>
    <row r="1370" spans="1:27" x14ac:dyDescent="0.25">
      <c r="A1370" s="3">
        <v>135.300000000003</v>
      </c>
      <c r="B1370" s="3">
        <f t="shared" si="527"/>
        <v>12.705518120700791</v>
      </c>
      <c r="C1370" s="3">
        <f t="shared" ref="C1370:C1433" si="532">C1369+I1369</f>
        <v>4.1010848909930715</v>
      </c>
      <c r="D1370" s="3">
        <f t="shared" ref="D1370:D1433" si="533">D1369+J1369</f>
        <v>8.8056812966541163</v>
      </c>
      <c r="E1370" s="3">
        <f t="shared" ref="E1370:E1433" si="534">E1369+K1369</f>
        <v>-3.6584319797533453</v>
      </c>
      <c r="F1370" s="2">
        <f t="shared" si="511"/>
        <v>-0.82773404188548694</v>
      </c>
      <c r="G1370" s="2">
        <f t="shared" si="512"/>
        <v>-9.4661073939031866</v>
      </c>
      <c r="H1370" s="3">
        <f t="shared" si="513"/>
        <v>8.8056812966541172E-3</v>
      </c>
      <c r="I1370" s="3">
        <f t="shared" si="514"/>
        <v>-3.6584319797533455E-3</v>
      </c>
      <c r="J1370" s="3">
        <f t="shared" si="515"/>
        <v>-8.2773404188548694E-4</v>
      </c>
      <c r="K1370" s="3">
        <f t="shared" si="516"/>
        <v>-9.4661073939031875E-3</v>
      </c>
      <c r="M1370" s="3">
        <f t="shared" si="528"/>
        <v>12.704958104307373</v>
      </c>
      <c r="N1370" s="3">
        <f t="shared" si="529"/>
        <v>4.0946804481961694</v>
      </c>
      <c r="O1370" s="3">
        <f t="shared" si="530"/>
        <v>8.8057339381951305</v>
      </c>
      <c r="P1370" s="3">
        <f t="shared" si="531"/>
        <v>-3.6578299621304411</v>
      </c>
      <c r="Q1370" s="3">
        <f t="shared" si="517"/>
        <v>-0.82773899019034225</v>
      </c>
      <c r="R1370" s="3">
        <f t="shared" si="518"/>
        <v>-9.4661639835597402</v>
      </c>
      <c r="S1370" s="3">
        <f t="shared" si="519"/>
        <v>8.8053200687000359</v>
      </c>
      <c r="T1370" s="3">
        <f t="shared" si="520"/>
        <v>-3.662563044122221</v>
      </c>
      <c r="U1370" s="3">
        <f t="shared" si="521"/>
        <v>8.8053200687000354E-3</v>
      </c>
      <c r="V1370" s="3">
        <f t="shared" si="522"/>
        <v>-3.6625630441222213E-3</v>
      </c>
      <c r="W1370" s="3">
        <f t="shared" si="523"/>
        <v>-0.82770008645780335</v>
      </c>
      <c r="X1370" s="3">
        <f>((m*gy-Cx*T1370)/m)</f>
        <v>-9.4657190738525117</v>
      </c>
      <c r="Y1370" s="3">
        <f t="shared" si="524"/>
        <v>-8.2770008645780338E-4</v>
      </c>
      <c r="Z1370" s="3">
        <f t="shared" si="525"/>
        <v>-9.4657190738525118E-3</v>
      </c>
      <c r="AA1370" t="b">
        <f t="shared" si="526"/>
        <v>1</v>
      </c>
    </row>
    <row r="1371" spans="1:27" x14ac:dyDescent="0.25">
      <c r="A1371" s="3">
        <v>135.40000000000299</v>
      </c>
      <c r="B1371" s="3">
        <f t="shared" si="527"/>
        <v>12.714323801997445</v>
      </c>
      <c r="C1371" s="3">
        <f t="shared" si="532"/>
        <v>4.0974264590133185</v>
      </c>
      <c r="D1371" s="3">
        <f t="shared" si="533"/>
        <v>8.8048535626122302</v>
      </c>
      <c r="E1371" s="3">
        <f t="shared" si="534"/>
        <v>-3.6678980871472486</v>
      </c>
      <c r="F1371" s="2">
        <f t="shared" si="511"/>
        <v>-0.82765623488554962</v>
      </c>
      <c r="G1371" s="2">
        <f t="shared" si="512"/>
        <v>-9.4652175798081597</v>
      </c>
      <c r="H1371" s="3">
        <f t="shared" si="513"/>
        <v>8.8048535626122307E-3</v>
      </c>
      <c r="I1371" s="3">
        <f t="shared" si="514"/>
        <v>-3.6678980871472488E-3</v>
      </c>
      <c r="J1371" s="3">
        <f t="shared" si="515"/>
        <v>-8.2765623488554967E-4</v>
      </c>
      <c r="K1371" s="3">
        <f t="shared" si="516"/>
        <v>-9.4652175798081595E-3</v>
      </c>
      <c r="M1371" s="3">
        <f t="shared" si="528"/>
        <v>12.713763424376072</v>
      </c>
      <c r="N1371" s="3">
        <f t="shared" si="529"/>
        <v>4.0910178851520476</v>
      </c>
      <c r="O1371" s="3">
        <f t="shared" si="530"/>
        <v>8.8049062381086731</v>
      </c>
      <c r="P1371" s="3">
        <f t="shared" si="531"/>
        <v>-3.6672956812042936</v>
      </c>
      <c r="Q1371" s="3">
        <f t="shared" si="517"/>
        <v>-0.8276611863822152</v>
      </c>
      <c r="R1371" s="3">
        <f t="shared" si="518"/>
        <v>-9.4652742059667965</v>
      </c>
      <c r="S1371" s="3">
        <f t="shared" si="519"/>
        <v>8.8044924075154825</v>
      </c>
      <c r="T1371" s="3">
        <f t="shared" si="520"/>
        <v>-3.6720283183072771</v>
      </c>
      <c r="U1371" s="3">
        <f t="shared" si="521"/>
        <v>8.804492407515482E-3</v>
      </c>
      <c r="V1371" s="3">
        <f t="shared" si="522"/>
        <v>-3.6720283183072772E-3</v>
      </c>
      <c r="W1371" s="3">
        <f t="shared" si="523"/>
        <v>-0.8276222863064554</v>
      </c>
      <c r="X1371" s="3">
        <f>((m*gy-Cx*T1371)/m)</f>
        <v>-9.4648293380791166</v>
      </c>
      <c r="Y1371" s="3">
        <f t="shared" si="524"/>
        <v>-8.276222863064554E-4</v>
      </c>
      <c r="Z1371" s="3">
        <f t="shared" si="525"/>
        <v>-9.464829338079116E-3</v>
      </c>
      <c r="AA1371" t="b">
        <f t="shared" si="526"/>
        <v>1</v>
      </c>
    </row>
    <row r="1372" spans="1:27" x14ac:dyDescent="0.25">
      <c r="A1372" s="3">
        <v>135.50000000000301</v>
      </c>
      <c r="B1372" s="3">
        <f t="shared" si="527"/>
        <v>12.723128655560057</v>
      </c>
      <c r="C1372" s="3">
        <f t="shared" si="532"/>
        <v>4.0937585609261715</v>
      </c>
      <c r="D1372" s="3">
        <f t="shared" si="533"/>
        <v>8.8040259063773441</v>
      </c>
      <c r="E1372" s="3">
        <f t="shared" si="534"/>
        <v>-3.6773633047270566</v>
      </c>
      <c r="F1372" s="2">
        <f t="shared" si="511"/>
        <v>-0.82757843519947039</v>
      </c>
      <c r="G1372" s="2">
        <f t="shared" si="512"/>
        <v>-9.4643278493556586</v>
      </c>
      <c r="H1372" s="3">
        <f t="shared" si="513"/>
        <v>8.8040259063773448E-3</v>
      </c>
      <c r="I1372" s="3">
        <f t="shared" si="514"/>
        <v>-3.6773633047270569E-3</v>
      </c>
      <c r="J1372" s="3">
        <f t="shared" si="515"/>
        <v>-8.2757843519947036E-4</v>
      </c>
      <c r="K1372" s="3">
        <f t="shared" si="516"/>
        <v>-9.4643278493556585E-3</v>
      </c>
      <c r="M1372" s="3">
        <f t="shared" si="528"/>
        <v>12.722567916783587</v>
      </c>
      <c r="N1372" s="3">
        <f t="shared" si="529"/>
        <v>4.08734585683374</v>
      </c>
      <c r="O1372" s="3">
        <f t="shared" si="530"/>
        <v>8.8040786158223661</v>
      </c>
      <c r="P1372" s="3">
        <f t="shared" si="531"/>
        <v>-3.6767605105423726</v>
      </c>
      <c r="Q1372" s="3">
        <f t="shared" si="517"/>
        <v>-0.8275833898873024</v>
      </c>
      <c r="R1372" s="3">
        <f t="shared" si="518"/>
        <v>-9.4643845120090173</v>
      </c>
      <c r="S1372" s="3">
        <f t="shared" si="519"/>
        <v>8.8036648241274218</v>
      </c>
      <c r="T1372" s="3">
        <f t="shared" si="520"/>
        <v>-3.6814927027983773</v>
      </c>
      <c r="U1372" s="3">
        <f t="shared" si="521"/>
        <v>8.8036648241274218E-3</v>
      </c>
      <c r="V1372" s="3">
        <f t="shared" si="522"/>
        <v>-3.6814927027983774E-3</v>
      </c>
      <c r="W1372" s="3">
        <f t="shared" si="523"/>
        <v>-0.82754449346797754</v>
      </c>
      <c r="X1372" s="3">
        <f>((m*gy-Cx*T1372)/m)</f>
        <v>-9.4639396859369533</v>
      </c>
      <c r="Y1372" s="3">
        <f t="shared" si="524"/>
        <v>-8.2754449346797757E-4</v>
      </c>
      <c r="Z1372" s="3">
        <f t="shared" si="525"/>
        <v>-9.4639396859369541E-3</v>
      </c>
      <c r="AA1372" t="b">
        <f t="shared" si="526"/>
        <v>1</v>
      </c>
    </row>
    <row r="1373" spans="1:27" x14ac:dyDescent="0.25">
      <c r="A1373" s="3">
        <v>135.60000000000301</v>
      </c>
      <c r="B1373" s="3">
        <f t="shared" si="527"/>
        <v>12.731932681466434</v>
      </c>
      <c r="C1373" s="3">
        <f t="shared" si="532"/>
        <v>4.0900811976214442</v>
      </c>
      <c r="D1373" s="3">
        <f t="shared" si="533"/>
        <v>8.8031983279421446</v>
      </c>
      <c r="E1373" s="3">
        <f t="shared" si="534"/>
        <v>-3.6868276325764122</v>
      </c>
      <c r="F1373" s="2">
        <f t="shared" si="511"/>
        <v>-0.82750064282656166</v>
      </c>
      <c r="G1373" s="2">
        <f t="shared" si="512"/>
        <v>-9.4634382025378194</v>
      </c>
      <c r="H1373" s="3">
        <f t="shared" si="513"/>
        <v>8.8031983279421456E-3</v>
      </c>
      <c r="I1373" s="3">
        <f t="shared" si="514"/>
        <v>-3.6868276325764124E-3</v>
      </c>
      <c r="J1373" s="3">
        <f t="shared" si="515"/>
        <v>-8.2750064282656173E-4</v>
      </c>
      <c r="K1373" s="3">
        <f t="shared" si="516"/>
        <v>-9.4634382025378192E-3</v>
      </c>
      <c r="M1373" s="3">
        <f t="shared" si="528"/>
        <v>12.731371581607714</v>
      </c>
      <c r="N1373" s="3">
        <f t="shared" si="529"/>
        <v>4.083664364130942</v>
      </c>
      <c r="O1373" s="3">
        <f t="shared" si="530"/>
        <v>8.8032510713288978</v>
      </c>
      <c r="P1373" s="3">
        <f t="shared" si="531"/>
        <v>-3.6862244502283095</v>
      </c>
      <c r="Q1373" s="3">
        <f t="shared" si="517"/>
        <v>-0.82750560070491641</v>
      </c>
      <c r="R1373" s="3">
        <f t="shared" si="518"/>
        <v>-9.4634949016785406</v>
      </c>
      <c r="S1373" s="3">
        <f t="shared" si="519"/>
        <v>8.802837318528546</v>
      </c>
      <c r="T1373" s="3">
        <f t="shared" si="520"/>
        <v>-3.690956197679149</v>
      </c>
      <c r="U1373" s="3">
        <f t="shared" si="521"/>
        <v>8.8028373185285464E-3</v>
      </c>
      <c r="V1373" s="3">
        <f t="shared" si="522"/>
        <v>-3.6909561976791491E-3</v>
      </c>
      <c r="W1373" s="3">
        <f t="shared" si="523"/>
        <v>-0.82746670794168331</v>
      </c>
      <c r="X1373" s="3">
        <f>((m*gy-Cx*T1373)/m)</f>
        <v>-9.4630501174181596</v>
      </c>
      <c r="Y1373" s="3">
        <f t="shared" si="524"/>
        <v>-8.2746670794168337E-4</v>
      </c>
      <c r="Z1373" s="3">
        <f t="shared" si="525"/>
        <v>-9.4630501174181592E-3</v>
      </c>
      <c r="AA1373" t="b">
        <f t="shared" si="526"/>
        <v>1</v>
      </c>
    </row>
    <row r="1374" spans="1:27" x14ac:dyDescent="0.25">
      <c r="A1374" s="3">
        <v>135.700000000004</v>
      </c>
      <c r="B1374" s="3">
        <f t="shared" si="527"/>
        <v>12.740735879794377</v>
      </c>
      <c r="C1374" s="3">
        <f t="shared" si="532"/>
        <v>4.0863943699888674</v>
      </c>
      <c r="D1374" s="3">
        <f t="shared" si="533"/>
        <v>8.8023708272993186</v>
      </c>
      <c r="E1374" s="3">
        <f t="shared" si="534"/>
        <v>-3.6962910707789502</v>
      </c>
      <c r="F1374" s="2">
        <f t="shared" si="511"/>
        <v>-0.827422857766136</v>
      </c>
      <c r="G1374" s="2">
        <f t="shared" si="512"/>
        <v>-9.4625486393467799</v>
      </c>
      <c r="H1374" s="3">
        <f t="shared" si="513"/>
        <v>8.8023708272993197E-3</v>
      </c>
      <c r="I1374" s="3">
        <f t="shared" si="514"/>
        <v>-3.6962910707789504E-3</v>
      </c>
      <c r="J1374" s="3">
        <f t="shared" si="515"/>
        <v>-8.2742285776613597E-4</v>
      </c>
      <c r="K1374" s="3">
        <f t="shared" si="516"/>
        <v>-9.4625486393467798E-3</v>
      </c>
      <c r="M1374" s="3">
        <f t="shared" si="528"/>
        <v>12.740174418926243</v>
      </c>
      <c r="N1374" s="3">
        <f t="shared" si="529"/>
        <v>4.079973407933263</v>
      </c>
      <c r="O1374" s="3">
        <f t="shared" si="530"/>
        <v>8.802423604620957</v>
      </c>
      <c r="P1374" s="3">
        <f t="shared" si="531"/>
        <v>-3.6956875003457275</v>
      </c>
      <c r="Q1374" s="3">
        <f t="shared" si="517"/>
        <v>-0.82742781883436989</v>
      </c>
      <c r="R1374" s="3">
        <f t="shared" si="518"/>
        <v>-9.4626053749675023</v>
      </c>
      <c r="S1374" s="3">
        <f t="shared" si="519"/>
        <v>8.8020098907115401</v>
      </c>
      <c r="T1374" s="3">
        <f t="shared" si="520"/>
        <v>-3.700418803033211</v>
      </c>
      <c r="U1374" s="3">
        <f t="shared" si="521"/>
        <v>8.8020098907115405E-3</v>
      </c>
      <c r="V1374" s="3">
        <f t="shared" si="522"/>
        <v>-3.7004188030332111E-3</v>
      </c>
      <c r="W1374" s="3">
        <f t="shared" si="523"/>
        <v>-0.8273889297268846</v>
      </c>
      <c r="X1374" s="3">
        <f>((m*gy-Cx*T1374)/m)</f>
        <v>-9.4621606325148786</v>
      </c>
      <c r="Y1374" s="3">
        <f t="shared" si="524"/>
        <v>-8.2738892972688465E-4</v>
      </c>
      <c r="Z1374" s="3">
        <f t="shared" si="525"/>
        <v>-9.462160632514878E-3</v>
      </c>
      <c r="AA1374" t="b">
        <f t="shared" si="526"/>
        <v>1</v>
      </c>
    </row>
    <row r="1375" spans="1:27" x14ac:dyDescent="0.25">
      <c r="A1375" s="3">
        <v>135.80000000000399</v>
      </c>
      <c r="B1375" s="3">
        <f t="shared" si="527"/>
        <v>12.749538250621676</v>
      </c>
      <c r="C1375" s="3">
        <f t="shared" si="532"/>
        <v>4.0826980789180887</v>
      </c>
      <c r="D1375" s="3">
        <f t="shared" si="533"/>
        <v>8.8015434044415528</v>
      </c>
      <c r="E1375" s="3">
        <f t="shared" si="534"/>
        <v>-3.7057536194182972</v>
      </c>
      <c r="F1375" s="2">
        <f t="shared" si="511"/>
        <v>-0.82734508001750595</v>
      </c>
      <c r="G1375" s="2">
        <f t="shared" si="512"/>
        <v>-9.4616591597746798</v>
      </c>
      <c r="H1375" s="3">
        <f t="shared" si="513"/>
        <v>8.8015434044415534E-3</v>
      </c>
      <c r="I1375" s="3">
        <f t="shared" si="514"/>
        <v>-3.705753619418297E-3</v>
      </c>
      <c r="J1375" s="3">
        <f t="shared" si="515"/>
        <v>-8.2734508001750602E-4</v>
      </c>
      <c r="K1375" s="3">
        <f t="shared" si="516"/>
        <v>-9.4616591597746803E-3</v>
      </c>
      <c r="M1375" s="3">
        <f t="shared" si="528"/>
        <v>12.748976428816954</v>
      </c>
      <c r="N1375" s="3">
        <f t="shared" si="529"/>
        <v>4.0762729891302296</v>
      </c>
      <c r="O1375" s="3">
        <f t="shared" si="530"/>
        <v>8.8015962156912302</v>
      </c>
      <c r="P1375" s="3">
        <f t="shared" si="531"/>
        <v>-3.7051496609782424</v>
      </c>
      <c r="Q1375" s="3">
        <f t="shared" si="517"/>
        <v>-0.82735004427497549</v>
      </c>
      <c r="R1375" s="3">
        <f t="shared" si="518"/>
        <v>-9.4617159318680457</v>
      </c>
      <c r="S1375" s="3">
        <f t="shared" si="519"/>
        <v>8.8011825406690924</v>
      </c>
      <c r="T1375" s="3">
        <f t="shared" si="520"/>
        <v>-3.7098805189441766</v>
      </c>
      <c r="U1375" s="3">
        <f t="shared" si="521"/>
        <v>8.8011825406690922E-3</v>
      </c>
      <c r="V1375" s="3">
        <f t="shared" si="522"/>
        <v>-3.7098805189441767E-3</v>
      </c>
      <c r="W1375" s="3">
        <f t="shared" si="523"/>
        <v>-0.82731115882289463</v>
      </c>
      <c r="X1375" s="3">
        <f>((m*gy-Cx*T1375)/m)</f>
        <v>-9.4612712312192482</v>
      </c>
      <c r="Y1375" s="3">
        <f t="shared" si="524"/>
        <v>-8.2731115882289468E-4</v>
      </c>
      <c r="Z1375" s="3">
        <f t="shared" si="525"/>
        <v>-9.4612712312192489E-3</v>
      </c>
      <c r="AA1375" t="b">
        <f t="shared" si="526"/>
        <v>1</v>
      </c>
    </row>
    <row r="1376" spans="1:27" x14ac:dyDescent="0.25">
      <c r="A1376" s="3">
        <v>135.90000000000401</v>
      </c>
      <c r="B1376" s="3">
        <f t="shared" si="527"/>
        <v>12.758339794026117</v>
      </c>
      <c r="C1376" s="3">
        <f t="shared" si="532"/>
        <v>4.0789923252986702</v>
      </c>
      <c r="D1376" s="3">
        <f t="shared" si="533"/>
        <v>8.8007160593615357</v>
      </c>
      <c r="E1376" s="3">
        <f t="shared" si="534"/>
        <v>-3.7152152785780719</v>
      </c>
      <c r="F1376" s="2">
        <f t="shared" si="511"/>
        <v>-0.8272673095799844</v>
      </c>
      <c r="G1376" s="2">
        <f t="shared" si="512"/>
        <v>-9.4607697638136621</v>
      </c>
      <c r="H1376" s="3">
        <f t="shared" si="513"/>
        <v>8.8007160593615366E-3</v>
      </c>
      <c r="I1376" s="3">
        <f t="shared" si="514"/>
        <v>-3.7152152785780721E-3</v>
      </c>
      <c r="J1376" s="3">
        <f t="shared" si="515"/>
        <v>-8.2726730957998439E-4</v>
      </c>
      <c r="K1376" s="3">
        <f t="shared" si="516"/>
        <v>-9.4607697638136624E-3</v>
      </c>
      <c r="M1376" s="3">
        <f t="shared" si="528"/>
        <v>12.757777611357623</v>
      </c>
      <c r="N1376" s="3">
        <f t="shared" si="529"/>
        <v>4.072563108611285</v>
      </c>
      <c r="O1376" s="3">
        <f t="shared" si="530"/>
        <v>8.8007689045324078</v>
      </c>
      <c r="P1376" s="3">
        <f t="shared" si="531"/>
        <v>-3.7146109322094616</v>
      </c>
      <c r="Q1376" s="3">
        <f t="shared" si="517"/>
        <v>-0.82727227702604633</v>
      </c>
      <c r="R1376" s="3">
        <f t="shared" si="518"/>
        <v>-9.4608265723723122</v>
      </c>
      <c r="S1376" s="3">
        <f t="shared" si="519"/>
        <v>8.8003552683938953</v>
      </c>
      <c r="T1376" s="3">
        <f t="shared" si="520"/>
        <v>-3.7193413454956477</v>
      </c>
      <c r="U1376" s="3">
        <f t="shared" si="521"/>
        <v>8.8003552683938949E-3</v>
      </c>
      <c r="V1376" s="3">
        <f t="shared" si="522"/>
        <v>-3.7193413454956479E-3</v>
      </c>
      <c r="W1376" s="3">
        <f t="shared" si="523"/>
        <v>-0.82723339522902606</v>
      </c>
      <c r="X1376" s="3">
        <f>((m*gy-Cx*T1376)/m)</f>
        <v>-9.4603819135234097</v>
      </c>
      <c r="Y1376" s="3">
        <f t="shared" si="524"/>
        <v>-8.2723339522902607E-4</v>
      </c>
      <c r="Z1376" s="3">
        <f t="shared" si="525"/>
        <v>-9.46038191352341E-3</v>
      </c>
      <c r="AA1376" t="b">
        <f t="shared" si="526"/>
        <v>1</v>
      </c>
    </row>
    <row r="1377" spans="1:27" x14ac:dyDescent="0.25">
      <c r="A1377" s="3">
        <v>136.00000000000301</v>
      </c>
      <c r="B1377" s="3">
        <f t="shared" si="527"/>
        <v>12.767140510085479</v>
      </c>
      <c r="C1377" s="3">
        <f t="shared" si="532"/>
        <v>4.0752771100200924</v>
      </c>
      <c r="D1377" s="3">
        <f t="shared" si="533"/>
        <v>8.7998887920519557</v>
      </c>
      <c r="E1377" s="3">
        <f t="shared" si="534"/>
        <v>-3.7246760483418857</v>
      </c>
      <c r="F1377" s="2">
        <f t="shared" si="511"/>
        <v>-0.82718954645288378</v>
      </c>
      <c r="G1377" s="2">
        <f t="shared" si="512"/>
        <v>-9.459880451455863</v>
      </c>
      <c r="H1377" s="3">
        <f t="shared" si="513"/>
        <v>8.7998887920519558E-3</v>
      </c>
      <c r="I1377" s="3">
        <f t="shared" si="514"/>
        <v>-3.7246760483418857E-3</v>
      </c>
      <c r="J1377" s="3">
        <f t="shared" si="515"/>
        <v>-8.271895464528838E-4</v>
      </c>
      <c r="K1377" s="3">
        <f t="shared" si="516"/>
        <v>-9.4598804514558626E-3</v>
      </c>
      <c r="M1377" s="3">
        <f t="shared" si="528"/>
        <v>12.766577966626016</v>
      </c>
      <c r="N1377" s="3">
        <f t="shared" si="529"/>
        <v>4.0688437672657898</v>
      </c>
      <c r="O1377" s="3">
        <f t="shared" si="530"/>
        <v>8.7999416711371783</v>
      </c>
      <c r="P1377" s="3">
        <f t="shared" si="531"/>
        <v>-3.7240713141229849</v>
      </c>
      <c r="Q1377" s="3">
        <f t="shared" si="517"/>
        <v>-0.82719451708689484</v>
      </c>
      <c r="R1377" s="3">
        <f t="shared" si="518"/>
        <v>-9.4599372964724413</v>
      </c>
      <c r="S1377" s="3">
        <f t="shared" si="519"/>
        <v>8.7995280738786352</v>
      </c>
      <c r="T1377" s="3">
        <f t="shared" si="520"/>
        <v>-3.7288012827712209</v>
      </c>
      <c r="U1377" s="3">
        <f t="shared" si="521"/>
        <v>8.799528073878635E-3</v>
      </c>
      <c r="V1377" s="3">
        <f t="shared" si="522"/>
        <v>-3.7288012827712208E-3</v>
      </c>
      <c r="W1377" s="3">
        <f t="shared" si="523"/>
        <v>-0.82715563894459154</v>
      </c>
      <c r="X1377" s="3">
        <f>((m*gy-Cx*T1377)/m)</f>
        <v>-9.4594926794195064</v>
      </c>
      <c r="Y1377" s="3">
        <f t="shared" si="524"/>
        <v>-8.2715563894459156E-4</v>
      </c>
      <c r="Z1377" s="3">
        <f t="shared" si="525"/>
        <v>-9.4594926794195067E-3</v>
      </c>
      <c r="AA1377" t="b">
        <f t="shared" si="526"/>
        <v>1</v>
      </c>
    </row>
    <row r="1378" spans="1:27" x14ac:dyDescent="0.25">
      <c r="A1378" s="3">
        <v>136.10000000000301</v>
      </c>
      <c r="B1378" s="3">
        <f t="shared" si="527"/>
        <v>12.77594039887753</v>
      </c>
      <c r="C1378" s="3">
        <f t="shared" si="532"/>
        <v>4.0715524339717506</v>
      </c>
      <c r="D1378" s="3">
        <f t="shared" si="533"/>
        <v>8.7990616025055033</v>
      </c>
      <c r="E1378" s="3">
        <f t="shared" si="534"/>
        <v>-3.7341359287933416</v>
      </c>
      <c r="F1378" s="2">
        <f t="shared" si="511"/>
        <v>-0.82711179063551721</v>
      </c>
      <c r="G1378" s="2">
        <f t="shared" si="512"/>
        <v>-9.4589912226934274</v>
      </c>
      <c r="H1378" s="3">
        <f t="shared" si="513"/>
        <v>8.7990616025055042E-3</v>
      </c>
      <c r="I1378" s="3">
        <f t="shared" si="514"/>
        <v>-3.7341359287933417E-3</v>
      </c>
      <c r="J1378" s="3">
        <f t="shared" si="515"/>
        <v>-8.2711179063551718E-4</v>
      </c>
      <c r="K1378" s="3">
        <f t="shared" si="516"/>
        <v>-9.4589912226934279E-3</v>
      </c>
      <c r="M1378" s="3">
        <f t="shared" si="528"/>
        <v>12.775377494699896</v>
      </c>
      <c r="N1378" s="3">
        <f t="shared" si="529"/>
        <v>4.0651149659830184</v>
      </c>
      <c r="O1378" s="3">
        <f t="shared" si="530"/>
        <v>8.7991145154982338</v>
      </c>
      <c r="P1378" s="3">
        <f t="shared" si="531"/>
        <v>-3.7335308068024045</v>
      </c>
      <c r="Q1378" s="3">
        <f t="shared" si="517"/>
        <v>-0.8271167644568338</v>
      </c>
      <c r="R1378" s="3">
        <f t="shared" si="518"/>
        <v>-9.4590481041605763</v>
      </c>
      <c r="S1378" s="3">
        <f t="shared" si="519"/>
        <v>8.7987009571160062</v>
      </c>
      <c r="T1378" s="3">
        <f t="shared" si="520"/>
        <v>-3.7382603308544846</v>
      </c>
      <c r="U1378" s="3">
        <f t="shared" si="521"/>
        <v>8.7987009571160058E-3</v>
      </c>
      <c r="V1378" s="3">
        <f t="shared" si="522"/>
        <v>-3.7382603308544846E-3</v>
      </c>
      <c r="W1378" s="3">
        <f t="shared" si="523"/>
        <v>-0.82707788996890452</v>
      </c>
      <c r="X1378" s="3">
        <f>((m*gy-Cx*T1378)/m)</f>
        <v>-9.4586035288996797</v>
      </c>
      <c r="Y1378" s="3">
        <f t="shared" si="524"/>
        <v>-8.2707788996890452E-4</v>
      </c>
      <c r="Z1378" s="3">
        <f t="shared" si="525"/>
        <v>-9.4586035288996805E-3</v>
      </c>
      <c r="AA1378" t="b">
        <f t="shared" si="526"/>
        <v>1</v>
      </c>
    </row>
    <row r="1379" spans="1:27" x14ac:dyDescent="0.25">
      <c r="A1379" s="3">
        <v>136.200000000004</v>
      </c>
      <c r="B1379" s="3">
        <f t="shared" si="527"/>
        <v>12.784739460480036</v>
      </c>
      <c r="C1379" s="3">
        <f t="shared" si="532"/>
        <v>4.0678182980429574</v>
      </c>
      <c r="D1379" s="3">
        <f t="shared" si="533"/>
        <v>8.7982344907148686</v>
      </c>
      <c r="E1379" s="3">
        <f t="shared" si="534"/>
        <v>-3.7435949200160348</v>
      </c>
      <c r="F1379" s="2">
        <f t="shared" si="511"/>
        <v>-0.82703404212719767</v>
      </c>
      <c r="G1379" s="2">
        <f t="shared" si="512"/>
        <v>-9.4581020775184932</v>
      </c>
      <c r="H1379" s="3">
        <f t="shared" si="513"/>
        <v>8.7982344907148683E-3</v>
      </c>
      <c r="I1379" s="3">
        <f t="shared" si="514"/>
        <v>-3.743594920016035E-3</v>
      </c>
      <c r="J1379" s="3">
        <f t="shared" si="515"/>
        <v>-8.2703404212719771E-4</v>
      </c>
      <c r="K1379" s="3">
        <f t="shared" si="516"/>
        <v>-9.4581020775184928E-3</v>
      </c>
      <c r="M1379" s="3">
        <f t="shared" si="528"/>
        <v>12.784176195657013</v>
      </c>
      <c r="N1379" s="3">
        <f t="shared" si="529"/>
        <v>4.0613767056521635</v>
      </c>
      <c r="O1379" s="3">
        <f t="shared" si="530"/>
        <v>8.7982874376082645</v>
      </c>
      <c r="P1379" s="3">
        <f t="shared" si="531"/>
        <v>-3.7429894103313042</v>
      </c>
      <c r="Q1379" s="3">
        <f t="shared" si="517"/>
        <v>-0.82703901913517686</v>
      </c>
      <c r="R1379" s="3">
        <f t="shared" si="518"/>
        <v>-9.4581589954288585</v>
      </c>
      <c r="S1379" s="3">
        <f t="shared" si="519"/>
        <v>8.7978739180986967</v>
      </c>
      <c r="T1379" s="3">
        <f t="shared" si="520"/>
        <v>-3.7477184898290186</v>
      </c>
      <c r="U1379" s="3">
        <f t="shared" si="521"/>
        <v>8.7978739180986972E-3</v>
      </c>
      <c r="V1379" s="3">
        <f t="shared" si="522"/>
        <v>-3.7477184898290186E-3</v>
      </c>
      <c r="W1379" s="3">
        <f t="shared" si="523"/>
        <v>-0.82700014830127755</v>
      </c>
      <c r="X1379" s="3">
        <f>((m*gy-Cx*T1379)/m)</f>
        <v>-9.4577144619560727</v>
      </c>
      <c r="Y1379" s="3">
        <f t="shared" si="524"/>
        <v>-8.2700014830127755E-4</v>
      </c>
      <c r="Z1379" s="3">
        <f t="shared" si="525"/>
        <v>-9.4577144619560731E-3</v>
      </c>
      <c r="AA1379" t="b">
        <f t="shared" si="526"/>
        <v>1</v>
      </c>
    </row>
    <row r="1380" spans="1:27" x14ac:dyDescent="0.25">
      <c r="A1380" s="3">
        <v>136.30000000000399</v>
      </c>
      <c r="B1380" s="3">
        <f t="shared" si="527"/>
        <v>12.793537694970752</v>
      </c>
      <c r="C1380" s="3">
        <f t="shared" si="532"/>
        <v>4.0640747031229409</v>
      </c>
      <c r="D1380" s="3">
        <f t="shared" si="533"/>
        <v>8.797407456672742</v>
      </c>
      <c r="E1380" s="3">
        <f t="shared" si="534"/>
        <v>-3.7530530220935532</v>
      </c>
      <c r="F1380" s="2">
        <f t="shared" si="511"/>
        <v>-0.8269563009272376</v>
      </c>
      <c r="G1380" s="2">
        <f t="shared" si="512"/>
        <v>-9.4572130159232071</v>
      </c>
      <c r="H1380" s="3">
        <f t="shared" si="513"/>
        <v>8.7974074566727414E-3</v>
      </c>
      <c r="I1380" s="3">
        <f t="shared" si="514"/>
        <v>-3.7530530220935532E-3</v>
      </c>
      <c r="J1380" s="3">
        <f t="shared" si="515"/>
        <v>-8.2695630092723767E-4</v>
      </c>
      <c r="K1380" s="3">
        <f t="shared" si="516"/>
        <v>-9.457213015923208E-3</v>
      </c>
      <c r="M1380" s="3">
        <f t="shared" si="528"/>
        <v>12.792974069575111</v>
      </c>
      <c r="N1380" s="3">
        <f t="shared" si="529"/>
        <v>4.0576289871623343</v>
      </c>
      <c r="O1380" s="3">
        <f t="shared" si="530"/>
        <v>8.7974604374599625</v>
      </c>
      <c r="P1380" s="3">
        <f t="shared" si="531"/>
        <v>-3.7524471247932603</v>
      </c>
      <c r="Q1380" s="3">
        <f t="shared" si="517"/>
        <v>-0.82696128112123635</v>
      </c>
      <c r="R1380" s="3">
        <f t="shared" si="518"/>
        <v>-9.4572699702694347</v>
      </c>
      <c r="S1380" s="3">
        <f t="shared" si="519"/>
        <v>8.7970469568194023</v>
      </c>
      <c r="T1380" s="3">
        <f t="shared" si="520"/>
        <v>-3.757175759778395</v>
      </c>
      <c r="U1380" s="3">
        <f t="shared" si="521"/>
        <v>8.7970469568194026E-3</v>
      </c>
      <c r="V1380" s="3">
        <f t="shared" si="522"/>
        <v>-3.7571757597783949E-3</v>
      </c>
      <c r="W1380" s="3">
        <f t="shared" si="523"/>
        <v>-0.82692241394102373</v>
      </c>
      <c r="X1380" s="3">
        <f>((m*gy-Cx*T1380)/m)</f>
        <v>-9.4568254785808321</v>
      </c>
      <c r="Y1380" s="3">
        <f t="shared" si="524"/>
        <v>-8.2692241394102372E-4</v>
      </c>
      <c r="Z1380" s="3">
        <f t="shared" si="525"/>
        <v>-9.4568254785808315E-3</v>
      </c>
      <c r="AA1380" t="b">
        <f t="shared" si="526"/>
        <v>1</v>
      </c>
    </row>
    <row r="1381" spans="1:27" x14ac:dyDescent="0.25">
      <c r="A1381" s="3">
        <v>136.40000000000401</v>
      </c>
      <c r="B1381" s="3">
        <f t="shared" si="527"/>
        <v>12.802335102427424</v>
      </c>
      <c r="C1381" s="3">
        <f t="shared" si="532"/>
        <v>4.060321650100847</v>
      </c>
      <c r="D1381" s="3">
        <f t="shared" si="533"/>
        <v>8.7965805003718156</v>
      </c>
      <c r="E1381" s="3">
        <f t="shared" si="534"/>
        <v>-3.7625102351094766</v>
      </c>
      <c r="F1381" s="2">
        <f t="shared" si="511"/>
        <v>-0.82687856703495066</v>
      </c>
      <c r="G1381" s="2">
        <f t="shared" si="512"/>
        <v>-9.4563240378997104</v>
      </c>
      <c r="H1381" s="3">
        <f t="shared" si="513"/>
        <v>8.7965805003718152E-3</v>
      </c>
      <c r="I1381" s="3">
        <f t="shared" si="514"/>
        <v>-3.7625102351094768E-3</v>
      </c>
      <c r="J1381" s="3">
        <f t="shared" si="515"/>
        <v>-8.2687856703495064E-4</v>
      </c>
      <c r="K1381" s="3">
        <f t="shared" si="516"/>
        <v>-9.4563240378997115E-3</v>
      </c>
      <c r="M1381" s="3">
        <f t="shared" si="528"/>
        <v>12.801771116531931</v>
      </c>
      <c r="N1381" s="3">
        <f t="shared" si="529"/>
        <v>4.0538718114025558</v>
      </c>
      <c r="O1381" s="3">
        <f t="shared" si="530"/>
        <v>8.7966335150460218</v>
      </c>
      <c r="P1381" s="3">
        <f t="shared" si="531"/>
        <v>-3.761903950271841</v>
      </c>
      <c r="Q1381" s="3">
        <f t="shared" si="517"/>
        <v>-0.82688355041432593</v>
      </c>
      <c r="R1381" s="3">
        <f t="shared" si="518"/>
        <v>-9.4563810286744481</v>
      </c>
      <c r="S1381" s="3">
        <f t="shared" si="519"/>
        <v>8.7962200732708151</v>
      </c>
      <c r="T1381" s="3">
        <f t="shared" si="520"/>
        <v>-3.7666321407861783</v>
      </c>
      <c r="U1381" s="3">
        <f t="shared" si="521"/>
        <v>8.7962200732708152E-3</v>
      </c>
      <c r="V1381" s="3">
        <f t="shared" si="522"/>
        <v>-3.7666321407861785E-3</v>
      </c>
      <c r="W1381" s="3">
        <f t="shared" si="523"/>
        <v>-0.8268446868874566</v>
      </c>
      <c r="X1381" s="3">
        <f>((m*gy-Cx*T1381)/m)</f>
        <v>-9.4559365787660994</v>
      </c>
      <c r="Y1381" s="3">
        <f t="shared" si="524"/>
        <v>-8.2684468688745661E-4</v>
      </c>
      <c r="Z1381" s="3">
        <f t="shared" si="525"/>
        <v>-9.4559365787660991E-3</v>
      </c>
      <c r="AA1381" t="b">
        <f t="shared" si="526"/>
        <v>1</v>
      </c>
    </row>
    <row r="1382" spans="1:27" x14ac:dyDescent="0.25">
      <c r="A1382" s="3">
        <v>136.50000000000301</v>
      </c>
      <c r="B1382" s="3">
        <f t="shared" si="527"/>
        <v>12.811131682927796</v>
      </c>
      <c r="C1382" s="3">
        <f t="shared" si="532"/>
        <v>4.0565591398657377</v>
      </c>
      <c r="D1382" s="3">
        <f t="shared" si="533"/>
        <v>8.7957536218047814</v>
      </c>
      <c r="E1382" s="3">
        <f t="shared" si="534"/>
        <v>-3.7719665591473763</v>
      </c>
      <c r="F1382" s="2">
        <f t="shared" si="511"/>
        <v>-0.8268008404496493</v>
      </c>
      <c r="G1382" s="2">
        <f t="shared" si="512"/>
        <v>-9.4554351434401465</v>
      </c>
      <c r="H1382" s="3">
        <f t="shared" si="513"/>
        <v>8.7957536218047812E-3</v>
      </c>
      <c r="I1382" s="3">
        <f t="shared" si="514"/>
        <v>-3.7719665591473763E-3</v>
      </c>
      <c r="J1382" s="3">
        <f t="shared" si="515"/>
        <v>-8.2680084044964937E-4</v>
      </c>
      <c r="K1382" s="3">
        <f t="shared" si="516"/>
        <v>-9.4554351434401468E-3</v>
      </c>
      <c r="M1382" s="3">
        <f t="shared" si="528"/>
        <v>12.810567336605201</v>
      </c>
      <c r="N1382" s="3">
        <f t="shared" si="529"/>
        <v>4.0501051792617693</v>
      </c>
      <c r="O1382" s="3">
        <f t="shared" si="530"/>
        <v>8.7958066703591342</v>
      </c>
      <c r="P1382" s="3">
        <f t="shared" si="531"/>
        <v>-3.7713598868506071</v>
      </c>
      <c r="Q1382" s="3">
        <f t="shared" si="517"/>
        <v>-0.82680582701375849</v>
      </c>
      <c r="R1382" s="3">
        <f t="shared" si="518"/>
        <v>-9.4554921706360435</v>
      </c>
      <c r="S1382" s="3">
        <f t="shared" si="519"/>
        <v>8.7953932674456272</v>
      </c>
      <c r="T1382" s="3">
        <f t="shared" si="520"/>
        <v>-3.776087632935925</v>
      </c>
      <c r="U1382" s="3">
        <f t="shared" si="521"/>
        <v>8.7953932674456267E-3</v>
      </c>
      <c r="V1382" s="3">
        <f t="shared" si="522"/>
        <v>-3.776087632935925E-3</v>
      </c>
      <c r="W1382" s="3">
        <f t="shared" si="523"/>
        <v>-0.82676696713988895</v>
      </c>
      <c r="X1382" s="3">
        <f>((m*gy-Cx*T1382)/m)</f>
        <v>-9.4550477625040248</v>
      </c>
      <c r="Y1382" s="3">
        <f t="shared" si="524"/>
        <v>-8.2676696713988895E-4</v>
      </c>
      <c r="Z1382" s="3">
        <f t="shared" si="525"/>
        <v>-9.4550477625040246E-3</v>
      </c>
      <c r="AA1382" t="b">
        <f t="shared" si="526"/>
        <v>1</v>
      </c>
    </row>
    <row r="1383" spans="1:27" x14ac:dyDescent="0.25">
      <c r="A1383" s="3">
        <v>136.60000000000301</v>
      </c>
      <c r="B1383" s="3">
        <f t="shared" si="527"/>
        <v>12.8199274365496</v>
      </c>
      <c r="C1383" s="3">
        <f t="shared" si="532"/>
        <v>4.0527871733065899</v>
      </c>
      <c r="D1383" s="3">
        <f t="shared" si="533"/>
        <v>8.7949268209643314</v>
      </c>
      <c r="E1383" s="3">
        <f t="shared" si="534"/>
        <v>-3.7814219942908163</v>
      </c>
      <c r="F1383" s="2">
        <f t="shared" si="511"/>
        <v>-0.82672312117064717</v>
      </c>
      <c r="G1383" s="2">
        <f t="shared" si="512"/>
        <v>-9.4545463325366637</v>
      </c>
      <c r="H1383" s="3">
        <f t="shared" si="513"/>
        <v>8.794926820964331E-3</v>
      </c>
      <c r="I1383" s="3">
        <f t="shared" si="514"/>
        <v>-3.7814219942908164E-3</v>
      </c>
      <c r="J1383" s="3">
        <f t="shared" si="515"/>
        <v>-8.2672312117064721E-4</v>
      </c>
      <c r="K1383" s="3">
        <f t="shared" si="516"/>
        <v>-9.4545463325366643E-3</v>
      </c>
      <c r="M1383" s="3">
        <f t="shared" si="528"/>
        <v>12.819362729872648</v>
      </c>
      <c r="N1383" s="3">
        <f t="shared" si="529"/>
        <v>4.0463290916288335</v>
      </c>
      <c r="O1383" s="3">
        <f t="shared" si="530"/>
        <v>8.7949799033919938</v>
      </c>
      <c r="P1383" s="3">
        <f t="shared" si="531"/>
        <v>-3.7808149346131112</v>
      </c>
      <c r="Q1383" s="3">
        <f t="shared" si="517"/>
        <v>-0.82672811091884735</v>
      </c>
      <c r="R1383" s="3">
        <f t="shared" si="518"/>
        <v>-9.4546033961463678</v>
      </c>
      <c r="S1383" s="3">
        <f t="shared" si="519"/>
        <v>8.7945665393365342</v>
      </c>
      <c r="T1383" s="3">
        <f t="shared" si="520"/>
        <v>-3.7855422363111844</v>
      </c>
      <c r="U1383" s="3">
        <f t="shared" si="521"/>
        <v>8.794566539336534E-3</v>
      </c>
      <c r="V1383" s="3">
        <f t="shared" si="522"/>
        <v>-3.7855422363111844E-3</v>
      </c>
      <c r="W1383" s="3">
        <f t="shared" si="523"/>
        <v>-0.82668925469763421</v>
      </c>
      <c r="X1383" s="3">
        <f>((m*gy-Cx*T1383)/m)</f>
        <v>-9.4541590297867497</v>
      </c>
      <c r="Y1383" s="3">
        <f t="shared" si="524"/>
        <v>-8.2668925469763421E-4</v>
      </c>
      <c r="Z1383" s="3">
        <f t="shared" si="525"/>
        <v>-9.4541590297867496E-3</v>
      </c>
      <c r="AA1383" t="b">
        <f t="shared" si="526"/>
        <v>1</v>
      </c>
    </row>
    <row r="1384" spans="1:27" x14ac:dyDescent="0.25">
      <c r="A1384" s="3">
        <v>136.700000000004</v>
      </c>
      <c r="B1384" s="3">
        <f t="shared" si="527"/>
        <v>12.828722363370565</v>
      </c>
      <c r="C1384" s="3">
        <f t="shared" si="532"/>
        <v>4.0490057513122988</v>
      </c>
      <c r="D1384" s="3">
        <f t="shared" si="533"/>
        <v>8.7941000978431614</v>
      </c>
      <c r="E1384" s="3">
        <f t="shared" si="534"/>
        <v>-3.7908765406233531</v>
      </c>
      <c r="F1384" s="2">
        <f t="shared" si="511"/>
        <v>-0.82664540919725715</v>
      </c>
      <c r="G1384" s="2">
        <f t="shared" si="512"/>
        <v>-9.4536576051814052</v>
      </c>
      <c r="H1384" s="3">
        <f t="shared" si="513"/>
        <v>8.7941000978431615E-3</v>
      </c>
      <c r="I1384" s="3">
        <f t="shared" si="514"/>
        <v>-3.7908765406233533E-3</v>
      </c>
      <c r="J1384" s="3">
        <f t="shared" si="515"/>
        <v>-8.2664540919725712E-4</v>
      </c>
      <c r="K1384" s="3">
        <f t="shared" si="516"/>
        <v>-9.4536576051814057E-3</v>
      </c>
      <c r="M1384" s="3">
        <f t="shared" si="528"/>
        <v>12.828157296411984</v>
      </c>
      <c r="N1384" s="3">
        <f t="shared" si="529"/>
        <v>4.0425435493925219</v>
      </c>
      <c r="O1384" s="3">
        <f t="shared" si="530"/>
        <v>8.794153214137296</v>
      </c>
      <c r="P1384" s="3">
        <f t="shared" si="531"/>
        <v>-3.7902690936428982</v>
      </c>
      <c r="Q1384" s="3">
        <f t="shared" si="517"/>
        <v>-0.82665040212890573</v>
      </c>
      <c r="R1384" s="3">
        <f t="shared" si="518"/>
        <v>-9.4537147051975676</v>
      </c>
      <c r="S1384" s="3">
        <f t="shared" si="519"/>
        <v>8.7937398889362317</v>
      </c>
      <c r="T1384" s="3">
        <f t="shared" si="520"/>
        <v>-3.7949959509954971</v>
      </c>
      <c r="U1384" s="3">
        <f t="shared" si="521"/>
        <v>8.793739888936232E-3</v>
      </c>
      <c r="V1384" s="3">
        <f t="shared" si="522"/>
        <v>-3.7949959509954974E-3</v>
      </c>
      <c r="W1384" s="3">
        <f t="shared" si="523"/>
        <v>-0.82661154956000582</v>
      </c>
      <c r="X1384" s="3">
        <f>((m*gy-Cx*T1384)/m)</f>
        <v>-9.4532703806064244</v>
      </c>
      <c r="Y1384" s="3">
        <f t="shared" si="524"/>
        <v>-8.2661154956000589E-4</v>
      </c>
      <c r="Z1384" s="3">
        <f t="shared" si="525"/>
        <v>-9.4532703806064246E-3</v>
      </c>
      <c r="AA1384" t="b">
        <f t="shared" si="526"/>
        <v>1</v>
      </c>
    </row>
    <row r="1385" spans="1:27" x14ac:dyDescent="0.25">
      <c r="A1385" s="3">
        <v>136.80000000000399</v>
      </c>
      <c r="B1385" s="3">
        <f t="shared" si="527"/>
        <v>12.837516463468408</v>
      </c>
      <c r="C1385" s="3">
        <f t="shared" si="532"/>
        <v>4.0452148747716752</v>
      </c>
      <c r="D1385" s="3">
        <f t="shared" si="533"/>
        <v>8.7932734524339633</v>
      </c>
      <c r="E1385" s="3">
        <f t="shared" si="534"/>
        <v>-3.8003301982285347</v>
      </c>
      <c r="F1385" s="2">
        <f t="shared" si="511"/>
        <v>-0.82656770452879247</v>
      </c>
      <c r="G1385" s="2">
        <f t="shared" si="512"/>
        <v>-9.4527689613665196</v>
      </c>
      <c r="H1385" s="3">
        <f t="shared" si="513"/>
        <v>8.7932734524339643E-3</v>
      </c>
      <c r="I1385" s="3">
        <f t="shared" si="514"/>
        <v>-3.8003301982285349E-3</v>
      </c>
      <c r="J1385" s="3">
        <f t="shared" si="515"/>
        <v>-8.2656770452879246E-4</v>
      </c>
      <c r="K1385" s="3">
        <f t="shared" si="516"/>
        <v>-9.4527689613665197E-3</v>
      </c>
      <c r="M1385" s="3">
        <f t="shared" si="528"/>
        <v>12.83695103630092</v>
      </c>
      <c r="N1385" s="3">
        <f t="shared" si="529"/>
        <v>4.0387485534415264</v>
      </c>
      <c r="O1385" s="3">
        <f t="shared" si="530"/>
        <v>8.7933266025877366</v>
      </c>
      <c r="P1385" s="3">
        <f t="shared" si="531"/>
        <v>-3.7997223640235047</v>
      </c>
      <c r="Q1385" s="3">
        <f t="shared" si="517"/>
        <v>-0.82657270064324728</v>
      </c>
      <c r="R1385" s="3">
        <f t="shared" si="518"/>
        <v>-9.4528260977817915</v>
      </c>
      <c r="S1385" s="3">
        <f t="shared" si="519"/>
        <v>8.7929133162374153</v>
      </c>
      <c r="T1385" s="3">
        <f t="shared" si="520"/>
        <v>-3.8044487770723956</v>
      </c>
      <c r="U1385" s="3">
        <f t="shared" si="521"/>
        <v>8.7929133162374159E-3</v>
      </c>
      <c r="V1385" s="3">
        <f t="shared" si="522"/>
        <v>-3.8044487770723958E-3</v>
      </c>
      <c r="W1385" s="3">
        <f t="shared" si="523"/>
        <v>-0.8265338517263171</v>
      </c>
      <c r="X1385" s="3">
        <f>((m*gy-Cx*T1385)/m)</f>
        <v>-9.4523818149551957</v>
      </c>
      <c r="Y1385" s="3">
        <f t="shared" si="524"/>
        <v>-8.2653385172631714E-4</v>
      </c>
      <c r="Z1385" s="3">
        <f t="shared" si="525"/>
        <v>-9.4523818149551964E-3</v>
      </c>
      <c r="AA1385" t="b">
        <f t="shared" si="526"/>
        <v>1</v>
      </c>
    </row>
    <row r="1386" spans="1:27" x14ac:dyDescent="0.25">
      <c r="A1386" s="3">
        <v>136.90000000000401</v>
      </c>
      <c r="B1386" s="3">
        <f t="shared" si="527"/>
        <v>12.846309736920842</v>
      </c>
      <c r="C1386" s="3">
        <f t="shared" si="532"/>
        <v>4.0414145445734464</v>
      </c>
      <c r="D1386" s="3">
        <f t="shared" si="533"/>
        <v>8.7924468847294346</v>
      </c>
      <c r="E1386" s="3">
        <f t="shared" si="534"/>
        <v>-3.8097829671899013</v>
      </c>
      <c r="F1386" s="2">
        <f t="shared" si="511"/>
        <v>-0.82649000716456678</v>
      </c>
      <c r="G1386" s="2">
        <f t="shared" si="512"/>
        <v>-9.45188040108415</v>
      </c>
      <c r="H1386" s="3">
        <f t="shared" si="513"/>
        <v>8.7924468847294344E-3</v>
      </c>
      <c r="I1386" s="3">
        <f t="shared" si="514"/>
        <v>-3.8097829671899014E-3</v>
      </c>
      <c r="J1386" s="3">
        <f t="shared" si="515"/>
        <v>-8.2649000716456683E-4</v>
      </c>
      <c r="K1386" s="3">
        <f t="shared" si="516"/>
        <v>-9.4518804010841496E-3</v>
      </c>
      <c r="M1386" s="3">
        <f t="shared" si="528"/>
        <v>12.845743949617157</v>
      </c>
      <c r="N1386" s="3">
        <f t="shared" si="529"/>
        <v>4.0349441046644543</v>
      </c>
      <c r="O1386" s="3">
        <f t="shared" si="530"/>
        <v>8.7925000687360111</v>
      </c>
      <c r="P1386" s="3">
        <f t="shared" si="531"/>
        <v>-3.8091747458384599</v>
      </c>
      <c r="Q1386" s="3">
        <f t="shared" si="517"/>
        <v>-0.82649500646118512</v>
      </c>
      <c r="R1386" s="3">
        <f t="shared" si="518"/>
        <v>-9.4519375738911862</v>
      </c>
      <c r="S1386" s="3">
        <f t="shared" si="519"/>
        <v>8.7920868212327807</v>
      </c>
      <c r="T1386" s="3">
        <f t="shared" si="520"/>
        <v>-3.8139007146254054</v>
      </c>
      <c r="U1386" s="3">
        <f t="shared" si="521"/>
        <v>8.7920868212327807E-3</v>
      </c>
      <c r="V1386" s="3">
        <f t="shared" si="522"/>
        <v>-3.8139007146254056E-3</v>
      </c>
      <c r="W1386" s="3">
        <f t="shared" si="523"/>
        <v>-0.82645616119588128</v>
      </c>
      <c r="X1386" s="3">
        <f>((m*gy-Cx*T1386)/m)</f>
        <v>-9.451493332825212</v>
      </c>
      <c r="Y1386" s="3">
        <f t="shared" si="524"/>
        <v>-8.2645616119588134E-4</v>
      </c>
      <c r="Z1386" s="3">
        <f t="shared" si="525"/>
        <v>-9.4514933328252119E-3</v>
      </c>
      <c r="AA1386" t="b">
        <f t="shared" si="526"/>
        <v>1</v>
      </c>
    </row>
    <row r="1387" spans="1:27" x14ac:dyDescent="0.25">
      <c r="A1387" s="3">
        <v>137.00000000000401</v>
      </c>
      <c r="B1387" s="3">
        <f t="shared" si="527"/>
        <v>12.855102183805572</v>
      </c>
      <c r="C1387" s="3">
        <f t="shared" si="532"/>
        <v>4.0376047616062563</v>
      </c>
      <c r="D1387" s="3">
        <f t="shared" si="533"/>
        <v>8.7916203947222709</v>
      </c>
      <c r="E1387" s="3">
        <f t="shared" si="534"/>
        <v>-3.8192348475909856</v>
      </c>
      <c r="F1387" s="2">
        <f t="shared" si="511"/>
        <v>-0.8264123171038934</v>
      </c>
      <c r="G1387" s="2">
        <f t="shared" si="512"/>
        <v>-9.4509919243264484</v>
      </c>
      <c r="H1387" s="3">
        <f t="shared" si="513"/>
        <v>8.7916203947222705E-3</v>
      </c>
      <c r="I1387" s="3">
        <f t="shared" si="514"/>
        <v>-3.8192348475909856E-3</v>
      </c>
      <c r="J1387" s="3">
        <f t="shared" si="515"/>
        <v>-8.2641231710389338E-4</v>
      </c>
      <c r="K1387" s="3">
        <f t="shared" si="516"/>
        <v>-9.4509919243264493E-3</v>
      </c>
      <c r="M1387" s="3">
        <f t="shared" si="528"/>
        <v>12.85453603643839</v>
      </c>
      <c r="N1387" s="3">
        <f t="shared" si="529"/>
        <v>4.0311302039498287</v>
      </c>
      <c r="O1387" s="3">
        <f t="shared" si="530"/>
        <v>8.7916736125748152</v>
      </c>
      <c r="P1387" s="3">
        <f t="shared" si="531"/>
        <v>-3.8186262391712851</v>
      </c>
      <c r="Q1387" s="3">
        <f t="shared" si="517"/>
        <v>-0.82641731958203268</v>
      </c>
      <c r="R1387" s="3">
        <f t="shared" si="518"/>
        <v>-9.4510491335179001</v>
      </c>
      <c r="S1387" s="3">
        <f t="shared" si="519"/>
        <v>8.7912604039150235</v>
      </c>
      <c r="T1387" s="3">
        <f t="shared" si="520"/>
        <v>-3.8233517637380441</v>
      </c>
      <c r="U1387" s="3">
        <f t="shared" si="521"/>
        <v>8.7912604039150233E-3</v>
      </c>
      <c r="V1387" s="3">
        <f t="shared" si="522"/>
        <v>-3.8233517637380442E-3</v>
      </c>
      <c r="W1387" s="3">
        <f t="shared" si="523"/>
        <v>-0.82637847796801223</v>
      </c>
      <c r="X1387" s="3">
        <f>((m*gy-Cx*T1387)/m)</f>
        <v>-9.4506049342086236</v>
      </c>
      <c r="Y1387" s="3">
        <f t="shared" si="524"/>
        <v>-8.2637847796801229E-4</v>
      </c>
      <c r="Z1387" s="3">
        <f t="shared" si="525"/>
        <v>-9.4506049342086233E-3</v>
      </c>
      <c r="AA1387" t="b">
        <f t="shared" si="526"/>
        <v>1</v>
      </c>
    </row>
    <row r="1388" spans="1:27" x14ac:dyDescent="0.25">
      <c r="A1388" s="3">
        <v>137.100000000004</v>
      </c>
      <c r="B1388" s="3">
        <f t="shared" si="527"/>
        <v>12.863893804200295</v>
      </c>
      <c r="C1388" s="3">
        <f t="shared" si="532"/>
        <v>4.0337855267586651</v>
      </c>
      <c r="D1388" s="3">
        <f t="shared" si="533"/>
        <v>8.7907939824051677</v>
      </c>
      <c r="E1388" s="3">
        <f t="shared" si="534"/>
        <v>-3.8286858395153121</v>
      </c>
      <c r="F1388" s="2">
        <f t="shared" si="511"/>
        <v>-0.82633463434608567</v>
      </c>
      <c r="G1388" s="2">
        <f t="shared" si="512"/>
        <v>-9.4501035310855617</v>
      </c>
      <c r="H1388" s="3">
        <f t="shared" si="513"/>
        <v>8.7907939824051675E-3</v>
      </c>
      <c r="I1388" s="3">
        <f t="shared" si="514"/>
        <v>-3.8286858395153119E-3</v>
      </c>
      <c r="J1388" s="3">
        <f t="shared" si="515"/>
        <v>-8.2633463434608572E-4</v>
      </c>
      <c r="K1388" s="3">
        <f t="shared" si="516"/>
        <v>-9.4501035310855623E-3</v>
      </c>
      <c r="M1388" s="3">
        <f t="shared" si="528"/>
        <v>12.863327296842305</v>
      </c>
      <c r="N1388" s="3">
        <f t="shared" si="529"/>
        <v>4.0273068521860909</v>
      </c>
      <c r="O1388" s="3">
        <f t="shared" si="530"/>
        <v>8.790847234096848</v>
      </c>
      <c r="P1388" s="3">
        <f t="shared" si="531"/>
        <v>-3.8280768441054938</v>
      </c>
      <c r="Q1388" s="3">
        <f t="shared" si="517"/>
        <v>-0.82633964000510363</v>
      </c>
      <c r="R1388" s="3">
        <f t="shared" si="518"/>
        <v>-9.4501607766540836</v>
      </c>
      <c r="S1388" s="3">
        <f t="shared" si="519"/>
        <v>8.7904340642768446</v>
      </c>
      <c r="T1388" s="3">
        <f t="shared" si="520"/>
        <v>-3.832801924493821</v>
      </c>
      <c r="U1388" s="3">
        <f t="shared" si="521"/>
        <v>8.790434064276844E-3</v>
      </c>
      <c r="V1388" s="3">
        <f t="shared" si="522"/>
        <v>-3.8328019244938212E-3</v>
      </c>
      <c r="W1388" s="3">
        <f t="shared" si="523"/>
        <v>-0.82630080204202339</v>
      </c>
      <c r="X1388" s="3">
        <f>((m*gy-Cx*T1388)/m)</f>
        <v>-9.4497166190975825</v>
      </c>
      <c r="Y1388" s="3">
        <f t="shared" si="524"/>
        <v>-8.2630080204202337E-4</v>
      </c>
      <c r="Z1388" s="3">
        <f t="shared" si="525"/>
        <v>-9.4497166190975826E-3</v>
      </c>
      <c r="AA1388" t="b">
        <f t="shared" si="526"/>
        <v>1</v>
      </c>
    </row>
    <row r="1389" spans="1:27" x14ac:dyDescent="0.25">
      <c r="A1389" s="3">
        <v>137.200000000004</v>
      </c>
      <c r="B1389" s="3">
        <f t="shared" si="527"/>
        <v>12.872684598182699</v>
      </c>
      <c r="C1389" s="3">
        <f t="shared" si="532"/>
        <v>4.0299568409191497</v>
      </c>
      <c r="D1389" s="3">
        <f t="shared" si="533"/>
        <v>8.7899676477708208</v>
      </c>
      <c r="E1389" s="3">
        <f t="shared" si="534"/>
        <v>-3.8381359430463977</v>
      </c>
      <c r="F1389" s="2">
        <f t="shared" si="511"/>
        <v>-0.82625695889045703</v>
      </c>
      <c r="G1389" s="2">
        <f t="shared" si="512"/>
        <v>-9.44921522135364</v>
      </c>
      <c r="H1389" s="3">
        <f t="shared" si="513"/>
        <v>8.7899676477708206E-3</v>
      </c>
      <c r="I1389" s="3">
        <f t="shared" si="514"/>
        <v>-3.8381359430463978E-3</v>
      </c>
      <c r="J1389" s="3">
        <f t="shared" si="515"/>
        <v>-8.2625695889045709E-4</v>
      </c>
      <c r="K1389" s="3">
        <f t="shared" si="516"/>
        <v>-9.4492152213536407E-3</v>
      </c>
      <c r="M1389" s="3">
        <f t="shared" si="528"/>
        <v>12.872117730906583</v>
      </c>
      <c r="N1389" s="3">
        <f t="shared" si="529"/>
        <v>4.0234740502615969</v>
      </c>
      <c r="O1389" s="3">
        <f t="shared" si="530"/>
        <v>8.7900209332948052</v>
      </c>
      <c r="P1389" s="3">
        <f t="shared" si="531"/>
        <v>-3.8375265607245912</v>
      </c>
      <c r="Q1389" s="3">
        <f t="shared" si="517"/>
        <v>-0.82626196772971172</v>
      </c>
      <c r="R1389" s="3">
        <f t="shared" si="518"/>
        <v>-9.4492725032918905</v>
      </c>
      <c r="S1389" s="3">
        <f t="shared" si="519"/>
        <v>8.7896078023109396</v>
      </c>
      <c r="T1389" s="3">
        <f t="shared" si="520"/>
        <v>-3.8422511969762372</v>
      </c>
      <c r="U1389" s="3">
        <f t="shared" si="521"/>
        <v>8.7896078023109395E-3</v>
      </c>
      <c r="V1389" s="3">
        <f t="shared" si="522"/>
        <v>-3.8422511969762371E-3</v>
      </c>
      <c r="W1389" s="3">
        <f t="shared" si="523"/>
        <v>-0.82622313341722831</v>
      </c>
      <c r="X1389" s="3">
        <f>((m*gy-Cx*T1389)/m)</f>
        <v>-9.4488283874842356</v>
      </c>
      <c r="Y1389" s="3">
        <f t="shared" si="524"/>
        <v>-8.2622313341722828E-4</v>
      </c>
      <c r="Z1389" s="3">
        <f t="shared" si="525"/>
        <v>-9.4488283874842351E-3</v>
      </c>
      <c r="AA1389" t="b">
        <f t="shared" si="526"/>
        <v>1</v>
      </c>
    </row>
    <row r="1390" spans="1:27" x14ac:dyDescent="0.25">
      <c r="A1390" s="3">
        <v>137.30000000000399</v>
      </c>
      <c r="B1390" s="3">
        <f t="shared" si="527"/>
        <v>12.881474565830469</v>
      </c>
      <c r="C1390" s="3">
        <f t="shared" si="532"/>
        <v>4.0261187049761036</v>
      </c>
      <c r="D1390" s="3">
        <f t="shared" si="533"/>
        <v>8.7891413908119311</v>
      </c>
      <c r="E1390" s="3">
        <f t="shared" si="534"/>
        <v>-3.8475851582677514</v>
      </c>
      <c r="F1390" s="2">
        <f t="shared" si="511"/>
        <v>-0.82617929073632157</v>
      </c>
      <c r="G1390" s="2">
        <f t="shared" si="512"/>
        <v>-9.4483269951228319</v>
      </c>
      <c r="H1390" s="3">
        <f t="shared" si="513"/>
        <v>8.7891413908119317E-3</v>
      </c>
      <c r="I1390" s="3">
        <f t="shared" si="514"/>
        <v>-3.8475851582677515E-3</v>
      </c>
      <c r="J1390" s="3">
        <f t="shared" si="515"/>
        <v>-8.2617929073632154E-4</v>
      </c>
      <c r="K1390" s="3">
        <f t="shared" si="516"/>
        <v>-9.4483269951228313E-3</v>
      </c>
      <c r="M1390" s="3">
        <f t="shared" si="528"/>
        <v>12.880907338708894</v>
      </c>
      <c r="N1390" s="3">
        <f t="shared" si="529"/>
        <v>4.0196317990646202</v>
      </c>
      <c r="O1390" s="3">
        <f t="shared" si="530"/>
        <v>8.7891947101613876</v>
      </c>
      <c r="P1390" s="3">
        <f t="shared" si="531"/>
        <v>-3.8469753891120755</v>
      </c>
      <c r="Q1390" s="3">
        <f t="shared" si="517"/>
        <v>-0.82618430275517041</v>
      </c>
      <c r="R1390" s="3">
        <f t="shared" si="518"/>
        <v>-9.4483843134234657</v>
      </c>
      <c r="S1390" s="3">
        <f t="shared" si="519"/>
        <v>8.7887816180100096</v>
      </c>
      <c r="T1390" s="3">
        <f t="shared" si="520"/>
        <v>-3.8516995812687873</v>
      </c>
      <c r="U1390" s="3">
        <f t="shared" si="521"/>
        <v>8.7887816180100102E-3</v>
      </c>
      <c r="V1390" s="3">
        <f t="shared" si="522"/>
        <v>-3.8516995812687875E-3</v>
      </c>
      <c r="W1390" s="3">
        <f t="shared" si="523"/>
        <v>-0.82614547209294087</v>
      </c>
      <c r="X1390" s="3">
        <f>((m*gy-Cx*T1390)/m)</f>
        <v>-9.4479402393607348</v>
      </c>
      <c r="Y1390" s="3">
        <f t="shared" si="524"/>
        <v>-8.2614547209294094E-4</v>
      </c>
      <c r="Z1390" s="3">
        <f t="shared" si="525"/>
        <v>-9.4479402393607345E-3</v>
      </c>
      <c r="AA1390" t="b">
        <f t="shared" si="526"/>
        <v>1</v>
      </c>
    </row>
    <row r="1391" spans="1:27" x14ac:dyDescent="0.25">
      <c r="A1391" s="3">
        <v>137.40000000000401</v>
      </c>
      <c r="B1391" s="3">
        <f t="shared" si="527"/>
        <v>12.890263707221282</v>
      </c>
      <c r="C1391" s="3">
        <f t="shared" si="532"/>
        <v>4.0222711198178356</v>
      </c>
      <c r="D1391" s="3">
        <f t="shared" si="533"/>
        <v>8.7883152115211942</v>
      </c>
      <c r="E1391" s="3">
        <f t="shared" si="534"/>
        <v>-3.8570334852628743</v>
      </c>
      <c r="F1391" s="2">
        <f t="shared" si="511"/>
        <v>-0.82610162988299218</v>
      </c>
      <c r="G1391" s="2">
        <f t="shared" si="512"/>
        <v>-9.4474388523852912</v>
      </c>
      <c r="H1391" s="3">
        <f t="shared" si="513"/>
        <v>8.7883152115211943E-3</v>
      </c>
      <c r="I1391" s="3">
        <f t="shared" si="514"/>
        <v>-3.8570334852628743E-3</v>
      </c>
      <c r="J1391" s="3">
        <f t="shared" si="515"/>
        <v>-8.2610162988299221E-4</v>
      </c>
      <c r="K1391" s="3">
        <f t="shared" si="516"/>
        <v>-9.4474388523852915E-3</v>
      </c>
      <c r="M1391" s="3">
        <f t="shared" si="528"/>
        <v>12.889696120326905</v>
      </c>
      <c r="N1391" s="3">
        <f t="shared" si="529"/>
        <v>4.0157800994833517</v>
      </c>
      <c r="O1391" s="3">
        <f t="shared" si="530"/>
        <v>8.7883685646892946</v>
      </c>
      <c r="P1391" s="3">
        <f t="shared" si="531"/>
        <v>-3.8564233293514363</v>
      </c>
      <c r="Q1391" s="3">
        <f t="shared" si="517"/>
        <v>-0.82610664508079368</v>
      </c>
      <c r="R1391" s="3">
        <f t="shared" si="518"/>
        <v>-9.4474962070409667</v>
      </c>
      <c r="S1391" s="3">
        <f t="shared" si="519"/>
        <v>8.7879555113667536</v>
      </c>
      <c r="T1391" s="3">
        <f t="shared" si="520"/>
        <v>-3.8611470774549566</v>
      </c>
      <c r="U1391" s="3">
        <f t="shared" si="521"/>
        <v>8.7879555113667546E-3</v>
      </c>
      <c r="V1391" s="3">
        <f t="shared" si="522"/>
        <v>-3.8611470774549566E-3</v>
      </c>
      <c r="W1391" s="3">
        <f t="shared" si="523"/>
        <v>-0.82606781806847474</v>
      </c>
      <c r="X1391" s="3">
        <f>((m*gy-Cx*T1391)/m)</f>
        <v>-9.4470521747192358</v>
      </c>
      <c r="Y1391" s="3">
        <f t="shared" si="524"/>
        <v>-8.2606781806847471E-4</v>
      </c>
      <c r="Z1391" s="3">
        <f t="shared" si="525"/>
        <v>-9.4470521747192365E-3</v>
      </c>
      <c r="AA1391" t="b">
        <f t="shared" si="526"/>
        <v>1</v>
      </c>
    </row>
    <row r="1392" spans="1:27" x14ac:dyDescent="0.25">
      <c r="A1392" s="3">
        <v>137.50000000000401</v>
      </c>
      <c r="B1392" s="3">
        <f t="shared" si="527"/>
        <v>12.899052022432803</v>
      </c>
      <c r="C1392" s="3">
        <f t="shared" si="532"/>
        <v>4.018414086332573</v>
      </c>
      <c r="D1392" s="3">
        <f t="shared" si="533"/>
        <v>8.787489109891311</v>
      </c>
      <c r="E1392" s="3">
        <f t="shared" si="534"/>
        <v>-3.8664809241152596</v>
      </c>
      <c r="F1392" s="2">
        <f t="shared" si="511"/>
        <v>-0.82602397632978319</v>
      </c>
      <c r="G1392" s="2">
        <f t="shared" si="512"/>
        <v>-9.4465507931331665</v>
      </c>
      <c r="H1392" s="3">
        <f t="shared" si="513"/>
        <v>8.7874891098913121E-3</v>
      </c>
      <c r="I1392" s="3">
        <f t="shared" si="514"/>
        <v>-3.8664809241152598E-3</v>
      </c>
      <c r="J1392" s="3">
        <f t="shared" si="515"/>
        <v>-8.2602397632978324E-4</v>
      </c>
      <c r="K1392" s="3">
        <f t="shared" si="516"/>
        <v>-9.4465507931331665E-3</v>
      </c>
      <c r="M1392" s="3">
        <f t="shared" si="528"/>
        <v>12.898484075838271</v>
      </c>
      <c r="N1392" s="3">
        <f t="shared" si="529"/>
        <v>4.0119189524058969</v>
      </c>
      <c r="O1392" s="3">
        <f t="shared" si="530"/>
        <v>8.787542496871227</v>
      </c>
      <c r="P1392" s="3">
        <f t="shared" si="531"/>
        <v>-3.8658703815261557</v>
      </c>
      <c r="Q1392" s="3">
        <f t="shared" si="517"/>
        <v>-0.82602899470589519</v>
      </c>
      <c r="R1392" s="3">
        <f t="shared" si="518"/>
        <v>-9.4466081841365419</v>
      </c>
      <c r="S1392" s="3">
        <f t="shared" si="519"/>
        <v>8.7871294823738744</v>
      </c>
      <c r="T1392" s="3">
        <f t="shared" si="520"/>
        <v>-3.8705936856182239</v>
      </c>
      <c r="U1392" s="3">
        <f t="shared" si="521"/>
        <v>8.7871294823738746E-3</v>
      </c>
      <c r="V1392" s="3">
        <f t="shared" si="522"/>
        <v>-3.870593685618224E-3</v>
      </c>
      <c r="W1392" s="3">
        <f t="shared" si="523"/>
        <v>-0.82599017134314412</v>
      </c>
      <c r="X1392" s="3">
        <f>((m*gy-Cx*T1392)/m)</f>
        <v>-9.4461641935518887</v>
      </c>
      <c r="Y1392" s="3">
        <f t="shared" si="524"/>
        <v>-8.2599017134314418E-4</v>
      </c>
      <c r="Z1392" s="3">
        <f t="shared" si="525"/>
        <v>-9.4461641935518897E-3</v>
      </c>
      <c r="AA1392" t="b">
        <f t="shared" si="526"/>
        <v>1</v>
      </c>
    </row>
    <row r="1393" spans="1:27" x14ac:dyDescent="0.25">
      <c r="A1393" s="3">
        <v>137.600000000004</v>
      </c>
      <c r="B1393" s="3">
        <f t="shared" si="527"/>
        <v>12.907839511542695</v>
      </c>
      <c r="C1393" s="3">
        <f t="shared" si="532"/>
        <v>4.0145476054084579</v>
      </c>
      <c r="D1393" s="3">
        <f t="shared" si="533"/>
        <v>8.7866630859149808</v>
      </c>
      <c r="E1393" s="3">
        <f t="shared" si="534"/>
        <v>-3.8759274749083925</v>
      </c>
      <c r="F1393" s="2">
        <f t="shared" si="511"/>
        <v>-0.82594633007600815</v>
      </c>
      <c r="G1393" s="2">
        <f t="shared" si="512"/>
        <v>-9.4456628173586132</v>
      </c>
      <c r="H1393" s="3">
        <f t="shared" si="513"/>
        <v>8.7866630859149818E-3</v>
      </c>
      <c r="I1393" s="3">
        <f t="shared" si="514"/>
        <v>-3.8759274749083925E-3</v>
      </c>
      <c r="J1393" s="3">
        <f t="shared" si="515"/>
        <v>-8.2594633007600812E-4</v>
      </c>
      <c r="K1393" s="3">
        <f t="shared" si="516"/>
        <v>-9.4456628173586136E-3</v>
      </c>
      <c r="M1393" s="3">
        <f t="shared" si="528"/>
        <v>12.907271205320644</v>
      </c>
      <c r="N1393" s="3">
        <f t="shared" si="529"/>
        <v>4.0080483587202789</v>
      </c>
      <c r="O1393" s="3">
        <f t="shared" si="530"/>
        <v>8.786716506699884</v>
      </c>
      <c r="P1393" s="3">
        <f t="shared" si="531"/>
        <v>-3.8753165457197074</v>
      </c>
      <c r="Q1393" s="3">
        <f t="shared" si="517"/>
        <v>-0.82595135162978894</v>
      </c>
      <c r="R1393" s="3">
        <f t="shared" si="518"/>
        <v>-9.4457202447023487</v>
      </c>
      <c r="S1393" s="3">
        <f t="shared" si="519"/>
        <v>8.7863035310240694</v>
      </c>
      <c r="T1393" s="3">
        <f t="shared" si="520"/>
        <v>-3.8800394058420586</v>
      </c>
      <c r="U1393" s="3">
        <f t="shared" si="521"/>
        <v>8.786303531024069E-3</v>
      </c>
      <c r="V1393" s="3">
        <f t="shared" si="522"/>
        <v>-3.8800394058420588E-3</v>
      </c>
      <c r="W1393" s="3">
        <f t="shared" si="523"/>
        <v>-0.82591253191626246</v>
      </c>
      <c r="X1393" s="3">
        <f>((m*gy-Cx*T1393)/m)</f>
        <v>-9.4452762958508476</v>
      </c>
      <c r="Y1393" s="3">
        <f t="shared" si="524"/>
        <v>-8.2591253191626249E-4</v>
      </c>
      <c r="Z1393" s="3">
        <f t="shared" si="525"/>
        <v>-9.445276295850848E-3</v>
      </c>
      <c r="AA1393" t="b">
        <f t="shared" si="526"/>
        <v>1</v>
      </c>
    </row>
    <row r="1394" spans="1:27" x14ac:dyDescent="0.25">
      <c r="A1394" s="3">
        <v>137.700000000004</v>
      </c>
      <c r="B1394" s="3">
        <f t="shared" si="527"/>
        <v>12.916626174628611</v>
      </c>
      <c r="C1394" s="3">
        <f t="shared" si="532"/>
        <v>4.0106716779335496</v>
      </c>
      <c r="D1394" s="3">
        <f t="shared" si="533"/>
        <v>8.7858371395849044</v>
      </c>
      <c r="E1394" s="3">
        <f t="shared" si="534"/>
        <v>-3.8853731377257512</v>
      </c>
      <c r="F1394" s="2">
        <f t="shared" si="511"/>
        <v>-0.82586869112098094</v>
      </c>
      <c r="G1394" s="2">
        <f t="shared" si="512"/>
        <v>-9.44477492505378</v>
      </c>
      <c r="H1394" s="3">
        <f t="shared" si="513"/>
        <v>8.7858371395849039E-3</v>
      </c>
      <c r="I1394" s="3">
        <f t="shared" si="514"/>
        <v>-3.8853731377257515E-3</v>
      </c>
      <c r="J1394" s="3">
        <f t="shared" si="515"/>
        <v>-8.2586869112098098E-4</v>
      </c>
      <c r="K1394" s="3">
        <f t="shared" si="516"/>
        <v>-9.4447749250537796E-3</v>
      </c>
      <c r="M1394" s="3">
        <f t="shared" si="528"/>
        <v>12.916057508851669</v>
      </c>
      <c r="N1394" s="3">
        <f t="shared" si="529"/>
        <v>4.0041683193144371</v>
      </c>
      <c r="O1394" s="3">
        <f t="shared" si="530"/>
        <v>8.7858905941679684</v>
      </c>
      <c r="P1394" s="3">
        <f t="shared" si="531"/>
        <v>-3.8847618220155584</v>
      </c>
      <c r="Q1394" s="3">
        <f t="shared" si="517"/>
        <v>-0.82587371585178904</v>
      </c>
      <c r="R1394" s="3">
        <f t="shared" si="518"/>
        <v>-9.4448323887305374</v>
      </c>
      <c r="S1394" s="3">
        <f t="shared" si="519"/>
        <v>8.785477657310043</v>
      </c>
      <c r="T1394" s="3">
        <f t="shared" si="520"/>
        <v>-3.8894842382099237</v>
      </c>
      <c r="U1394" s="3">
        <f t="shared" si="521"/>
        <v>8.7854776573100431E-3</v>
      </c>
      <c r="V1394" s="3">
        <f t="shared" si="522"/>
        <v>-3.8894842382099239E-3</v>
      </c>
      <c r="W1394" s="3">
        <f t="shared" si="523"/>
        <v>-0.82583489978714408</v>
      </c>
      <c r="X1394" s="3">
        <f>((m*gy-Cx*T1394)/m)</f>
        <v>-9.4443884816082679</v>
      </c>
      <c r="Y1394" s="3">
        <f t="shared" si="524"/>
        <v>-8.2583489978714411E-4</v>
      </c>
      <c r="Z1394" s="3">
        <f t="shared" si="525"/>
        <v>-9.4443884816082686E-3</v>
      </c>
      <c r="AA1394" t="b">
        <f t="shared" si="526"/>
        <v>1</v>
      </c>
    </row>
    <row r="1395" spans="1:27" x14ac:dyDescent="0.25">
      <c r="A1395" s="3">
        <v>137.80000000000399</v>
      </c>
      <c r="B1395" s="3">
        <f t="shared" si="527"/>
        <v>12.925412011768197</v>
      </c>
      <c r="C1395" s="3">
        <f t="shared" si="532"/>
        <v>4.0067863047958241</v>
      </c>
      <c r="D1395" s="3">
        <f t="shared" si="533"/>
        <v>8.7850112708937829</v>
      </c>
      <c r="E1395" s="3">
        <f t="shared" si="534"/>
        <v>-3.8948179126508049</v>
      </c>
      <c r="F1395" s="2">
        <f t="shared" si="511"/>
        <v>-0.82579105946401543</v>
      </c>
      <c r="G1395" s="2">
        <f t="shared" si="512"/>
        <v>-9.443887116210826</v>
      </c>
      <c r="H1395" s="3">
        <f t="shared" si="513"/>
        <v>8.7850112708937837E-3</v>
      </c>
      <c r="I1395" s="3">
        <f t="shared" si="514"/>
        <v>-3.8948179126508048E-3</v>
      </c>
      <c r="J1395" s="3">
        <f t="shared" si="515"/>
        <v>-8.257910594640154E-4</v>
      </c>
      <c r="K1395" s="3">
        <f t="shared" si="516"/>
        <v>-9.4438871162108255E-3</v>
      </c>
      <c r="M1395" s="3">
        <f t="shared" si="528"/>
        <v>12.924842986508979</v>
      </c>
      <c r="N1395" s="3">
        <f t="shared" si="529"/>
        <v>4.0002788350762275</v>
      </c>
      <c r="O1395" s="3">
        <f t="shared" si="530"/>
        <v>8.785064759268181</v>
      </c>
      <c r="P1395" s="3">
        <f t="shared" si="531"/>
        <v>-3.8942062104971669</v>
      </c>
      <c r="Q1395" s="3">
        <f t="shared" si="517"/>
        <v>-0.82579608737120902</v>
      </c>
      <c r="R1395" s="3">
        <f t="shared" si="518"/>
        <v>-9.4439446162132672</v>
      </c>
      <c r="S1395" s="3">
        <f t="shared" si="519"/>
        <v>8.7846518612244946</v>
      </c>
      <c r="T1395" s="3">
        <f t="shared" si="520"/>
        <v>-3.8989281828052733</v>
      </c>
      <c r="U1395" s="3">
        <f t="shared" si="521"/>
        <v>8.7846518612244955E-3</v>
      </c>
      <c r="V1395" s="3">
        <f t="shared" si="522"/>
        <v>-3.8989281828052734E-3</v>
      </c>
      <c r="W1395" s="3">
        <f t="shared" si="523"/>
        <v>-0.82575727495510232</v>
      </c>
      <c r="X1395" s="3">
        <f>((m*gy-Cx*T1395)/m)</f>
        <v>-9.4435007508163054</v>
      </c>
      <c r="Y1395" s="3">
        <f t="shared" si="524"/>
        <v>-8.2575727495510229E-4</v>
      </c>
      <c r="Z1395" s="3">
        <f t="shared" si="525"/>
        <v>-9.4435007508163055E-3</v>
      </c>
      <c r="AA1395" t="b">
        <f t="shared" si="526"/>
        <v>1</v>
      </c>
    </row>
    <row r="1396" spans="1:27" x14ac:dyDescent="0.25">
      <c r="A1396" s="3">
        <v>137.90000000000401</v>
      </c>
      <c r="B1396" s="3">
        <f t="shared" si="527"/>
        <v>12.93419702303909</v>
      </c>
      <c r="C1396" s="3">
        <f t="shared" si="532"/>
        <v>4.0028914868831729</v>
      </c>
      <c r="D1396" s="3">
        <f t="shared" si="533"/>
        <v>8.7841854798343189</v>
      </c>
      <c r="E1396" s="3">
        <f t="shared" si="534"/>
        <v>-3.9042617997670157</v>
      </c>
      <c r="F1396" s="2">
        <f t="shared" si="511"/>
        <v>-0.82571343510442596</v>
      </c>
      <c r="G1396" s="2">
        <f t="shared" si="512"/>
        <v>-9.4429993908219014</v>
      </c>
      <c r="H1396" s="3">
        <f t="shared" si="513"/>
        <v>8.7841854798343198E-3</v>
      </c>
      <c r="I1396" s="3">
        <f t="shared" si="514"/>
        <v>-3.9042617997670157E-3</v>
      </c>
      <c r="J1396" s="3">
        <f t="shared" si="515"/>
        <v>-8.2571343510442596E-4</v>
      </c>
      <c r="K1396" s="3">
        <f t="shared" si="516"/>
        <v>-9.4429993908219014E-3</v>
      </c>
      <c r="M1396" s="3">
        <f t="shared" si="528"/>
        <v>12.933627638370204</v>
      </c>
      <c r="N1396" s="3">
        <f t="shared" si="529"/>
        <v>3.9963799068934223</v>
      </c>
      <c r="O1396" s="3">
        <f t="shared" si="530"/>
        <v>8.7842390019932264</v>
      </c>
      <c r="P1396" s="3">
        <f t="shared" si="531"/>
        <v>-3.9036497112479833</v>
      </c>
      <c r="Q1396" s="3">
        <f t="shared" si="517"/>
        <v>-0.82571846618736322</v>
      </c>
      <c r="R1396" s="3">
        <f t="shared" si="518"/>
        <v>-9.4430569271426901</v>
      </c>
      <c r="S1396" s="3">
        <f t="shared" si="519"/>
        <v>8.7838261427601321</v>
      </c>
      <c r="T1396" s="3">
        <f t="shared" si="520"/>
        <v>-3.9083712397115549</v>
      </c>
      <c r="U1396" s="3">
        <f t="shared" si="521"/>
        <v>8.7838261427601316E-3</v>
      </c>
      <c r="V1396" s="3">
        <f t="shared" si="522"/>
        <v>-3.9083712397115552E-3</v>
      </c>
      <c r="W1396" s="3">
        <f t="shared" si="523"/>
        <v>-0.82567965741945248</v>
      </c>
      <c r="X1396" s="3">
        <f>((m*gy-Cx*T1396)/m)</f>
        <v>-9.4426131034671137</v>
      </c>
      <c r="Y1396" s="3">
        <f t="shared" si="524"/>
        <v>-8.2567965741945249E-4</v>
      </c>
      <c r="Z1396" s="3">
        <f t="shared" si="525"/>
        <v>-9.4426131034671141E-3</v>
      </c>
      <c r="AA1396" t="b">
        <f t="shared" si="526"/>
        <v>1</v>
      </c>
    </row>
    <row r="1397" spans="1:27" x14ac:dyDescent="0.25">
      <c r="A1397" s="3">
        <v>138.00000000000401</v>
      </c>
      <c r="B1397" s="3">
        <f t="shared" si="527"/>
        <v>12.942981208518924</v>
      </c>
      <c r="C1397" s="3">
        <f t="shared" si="532"/>
        <v>3.9989872250834058</v>
      </c>
      <c r="D1397" s="3">
        <f t="shared" si="533"/>
        <v>8.7833597663992151</v>
      </c>
      <c r="E1397" s="3">
        <f t="shared" si="534"/>
        <v>-3.9137047991578378</v>
      </c>
      <c r="F1397" s="2">
        <f t="shared" si="511"/>
        <v>-0.82563581804152619</v>
      </c>
      <c r="G1397" s="2">
        <f t="shared" si="512"/>
        <v>-9.4421117488791637</v>
      </c>
      <c r="H1397" s="3">
        <f t="shared" si="513"/>
        <v>8.7833597663992159E-3</v>
      </c>
      <c r="I1397" s="3">
        <f t="shared" si="514"/>
        <v>-3.9137047991578376E-3</v>
      </c>
      <c r="J1397" s="3">
        <f t="shared" si="515"/>
        <v>-8.2563581804152625E-4</v>
      </c>
      <c r="K1397" s="3">
        <f t="shared" si="516"/>
        <v>-9.4421117488791631E-3</v>
      </c>
      <c r="M1397" s="3">
        <f t="shared" si="528"/>
        <v>12.942411464512965</v>
      </c>
      <c r="N1397" s="3">
        <f t="shared" si="529"/>
        <v>3.9924715356537108</v>
      </c>
      <c r="O1397" s="3">
        <f t="shared" si="530"/>
        <v>8.7834133223358073</v>
      </c>
      <c r="P1397" s="3">
        <f t="shared" si="531"/>
        <v>-3.9130923243514504</v>
      </c>
      <c r="Q1397" s="3">
        <f t="shared" si="517"/>
        <v>-0.82564085229956574</v>
      </c>
      <c r="R1397" s="3">
        <f t="shared" si="518"/>
        <v>-9.4421693215109634</v>
      </c>
      <c r="S1397" s="3">
        <f t="shared" si="519"/>
        <v>8.7830005019096582</v>
      </c>
      <c r="T1397" s="3">
        <f t="shared" si="520"/>
        <v>-3.9178134090122056</v>
      </c>
      <c r="U1397" s="3">
        <f t="shared" si="521"/>
        <v>8.7830005019096588E-3</v>
      </c>
      <c r="V1397" s="3">
        <f t="shared" si="522"/>
        <v>-3.9178134090122061E-3</v>
      </c>
      <c r="W1397" s="3">
        <f t="shared" si="523"/>
        <v>-0.82560204717950791</v>
      </c>
      <c r="X1397" s="3">
        <f>((m*gy-Cx*T1397)/m)</f>
        <v>-9.4417255395528539</v>
      </c>
      <c r="Y1397" s="3">
        <f t="shared" si="524"/>
        <v>-8.2560204717950795E-4</v>
      </c>
      <c r="Z1397" s="3">
        <f t="shared" si="525"/>
        <v>-9.4417255395528536E-3</v>
      </c>
      <c r="AA1397" t="b">
        <f t="shared" si="526"/>
        <v>1</v>
      </c>
    </row>
    <row r="1398" spans="1:27" x14ac:dyDescent="0.25">
      <c r="A1398" s="3">
        <v>138.100000000004</v>
      </c>
      <c r="B1398" s="3">
        <f t="shared" si="527"/>
        <v>12.951764568285324</v>
      </c>
      <c r="C1398" s="3">
        <f t="shared" si="532"/>
        <v>3.9950735202842478</v>
      </c>
      <c r="D1398" s="3">
        <f t="shared" si="533"/>
        <v>8.7825341305811744</v>
      </c>
      <c r="E1398" s="3">
        <f t="shared" si="534"/>
        <v>-3.9231469109067167</v>
      </c>
      <c r="F1398" s="2">
        <f t="shared" si="511"/>
        <v>-0.82555820827463022</v>
      </c>
      <c r="G1398" s="2">
        <f t="shared" si="512"/>
        <v>-9.4412241903747702</v>
      </c>
      <c r="H1398" s="3">
        <f t="shared" si="513"/>
        <v>8.7825341305811742E-3</v>
      </c>
      <c r="I1398" s="3">
        <f t="shared" si="514"/>
        <v>-3.923146910906717E-3</v>
      </c>
      <c r="J1398" s="3">
        <f t="shared" si="515"/>
        <v>-8.2555820827463029E-4</v>
      </c>
      <c r="K1398" s="3">
        <f t="shared" si="516"/>
        <v>-9.4412241903747696E-3</v>
      </c>
      <c r="M1398" s="3">
        <f t="shared" si="528"/>
        <v>12.951194465014874</v>
      </c>
      <c r="N1398" s="3">
        <f t="shared" si="529"/>
        <v>3.9885537222446987</v>
      </c>
      <c r="O1398" s="3">
        <f t="shared" si="530"/>
        <v>8.7825877202886282</v>
      </c>
      <c r="P1398" s="3">
        <f t="shared" si="531"/>
        <v>-3.9225340498910031</v>
      </c>
      <c r="Q1398" s="3">
        <f t="shared" si="517"/>
        <v>-0.82556324570713113</v>
      </c>
      <c r="R1398" s="3">
        <f t="shared" si="518"/>
        <v>-9.4412817993102465</v>
      </c>
      <c r="S1398" s="3">
        <f t="shared" si="519"/>
        <v>8.7821749386657739</v>
      </c>
      <c r="T1398" s="3">
        <f t="shared" si="520"/>
        <v>-3.927254690790658</v>
      </c>
      <c r="U1398" s="3">
        <f t="shared" si="521"/>
        <v>8.7821749386657738E-3</v>
      </c>
      <c r="V1398" s="3">
        <f t="shared" si="522"/>
        <v>-3.927254690790658E-3</v>
      </c>
      <c r="W1398" s="3">
        <f t="shared" si="523"/>
        <v>-0.82552444423458271</v>
      </c>
      <c r="X1398" s="3">
        <f>((m*gy-Cx*T1398)/m)</f>
        <v>-9.4408380590656797</v>
      </c>
      <c r="Y1398" s="3">
        <f t="shared" si="524"/>
        <v>-8.2552444423458272E-4</v>
      </c>
      <c r="Z1398" s="3">
        <f t="shared" si="525"/>
        <v>-9.4408380590656794E-3</v>
      </c>
      <c r="AA1398" t="b">
        <f t="shared" si="526"/>
        <v>1</v>
      </c>
    </row>
    <row r="1399" spans="1:27" x14ac:dyDescent="0.25">
      <c r="A1399" s="3">
        <v>138.200000000004</v>
      </c>
      <c r="B1399" s="3">
        <f t="shared" si="527"/>
        <v>12.960547102415905</v>
      </c>
      <c r="C1399" s="3">
        <f t="shared" si="532"/>
        <v>3.9911503733733409</v>
      </c>
      <c r="D1399" s="3">
        <f t="shared" si="533"/>
        <v>8.7817085723728994</v>
      </c>
      <c r="E1399" s="3">
        <f t="shared" si="534"/>
        <v>-3.9325881350970917</v>
      </c>
      <c r="F1399" s="2">
        <f t="shared" si="511"/>
        <v>-0.82548060580305249</v>
      </c>
      <c r="G1399" s="2">
        <f t="shared" si="512"/>
        <v>-9.4403367153008748</v>
      </c>
      <c r="H1399" s="3">
        <f t="shared" si="513"/>
        <v>8.7817085723729E-3</v>
      </c>
      <c r="I1399" s="3">
        <f t="shared" si="514"/>
        <v>-3.9325881350970914E-3</v>
      </c>
      <c r="J1399" s="3">
        <f t="shared" si="515"/>
        <v>-8.2548060580305254E-4</v>
      </c>
      <c r="K1399" s="3">
        <f t="shared" si="516"/>
        <v>-9.4403367153008746E-3</v>
      </c>
      <c r="M1399" s="3">
        <f t="shared" si="528"/>
        <v>12.95997663995354</v>
      </c>
      <c r="N1399" s="3">
        <f t="shared" si="529"/>
        <v>3.984626467553908</v>
      </c>
      <c r="O1399" s="3">
        <f t="shared" si="530"/>
        <v>8.7817621958443937</v>
      </c>
      <c r="P1399" s="3">
        <f t="shared" si="531"/>
        <v>-3.9319748879500689</v>
      </c>
      <c r="Q1399" s="3">
        <f t="shared" si="517"/>
        <v>-0.82548564640937294</v>
      </c>
      <c r="R1399" s="3">
        <f t="shared" si="518"/>
        <v>-9.4403943605326948</v>
      </c>
      <c r="S1399" s="3">
        <f t="shared" si="519"/>
        <v>8.7813494530211891</v>
      </c>
      <c r="T1399" s="3">
        <f t="shared" si="520"/>
        <v>-3.9366950851303351</v>
      </c>
      <c r="U1399" s="3">
        <f t="shared" si="521"/>
        <v>8.7813494530211891E-3</v>
      </c>
      <c r="V1399" s="3">
        <f t="shared" si="522"/>
        <v>-3.9366950851303355E-3</v>
      </c>
      <c r="W1399" s="3">
        <f t="shared" si="523"/>
        <v>-0.82544684858399164</v>
      </c>
      <c r="X1399" s="3">
        <f>((m*gy-Cx*T1399)/m)</f>
        <v>-9.4399506619977505</v>
      </c>
      <c r="Y1399" s="3">
        <f t="shared" si="524"/>
        <v>-8.2544684858399167E-4</v>
      </c>
      <c r="Z1399" s="3">
        <f t="shared" si="525"/>
        <v>-9.4399506619977508E-3</v>
      </c>
      <c r="AA1399" t="b">
        <f t="shared" si="526"/>
        <v>1</v>
      </c>
    </row>
    <row r="1400" spans="1:27" x14ac:dyDescent="0.25">
      <c r="A1400" s="3">
        <v>138.30000000000399</v>
      </c>
      <c r="B1400" s="3">
        <f t="shared" si="527"/>
        <v>12.969328810988278</v>
      </c>
      <c r="C1400" s="3">
        <f t="shared" si="532"/>
        <v>3.987217785238244</v>
      </c>
      <c r="D1400" s="3">
        <f t="shared" si="533"/>
        <v>8.7808830917670964</v>
      </c>
      <c r="E1400" s="3">
        <f t="shared" si="534"/>
        <v>-3.9420284718123928</v>
      </c>
      <c r="F1400" s="2">
        <f t="shared" si="511"/>
        <v>-0.82540301062610699</v>
      </c>
      <c r="G1400" s="2">
        <f t="shared" si="512"/>
        <v>-9.4394493236496366</v>
      </c>
      <c r="H1400" s="3">
        <f t="shared" si="513"/>
        <v>8.7808830917670971E-3</v>
      </c>
      <c r="I1400" s="3">
        <f t="shared" si="514"/>
        <v>-3.9420284718123932E-3</v>
      </c>
      <c r="J1400" s="3">
        <f t="shared" si="515"/>
        <v>-8.2540301062610703E-4</v>
      </c>
      <c r="K1400" s="3">
        <f t="shared" si="516"/>
        <v>-9.4394493236496374E-3</v>
      </c>
      <c r="M1400" s="3">
        <f t="shared" si="528"/>
        <v>12.968757989406562</v>
      </c>
      <c r="N1400" s="3">
        <f t="shared" si="529"/>
        <v>3.9806897724687778</v>
      </c>
      <c r="O1400" s="3">
        <f t="shared" si="530"/>
        <v>8.7809367489958099</v>
      </c>
      <c r="P1400" s="3">
        <f t="shared" si="531"/>
        <v>-3.9414148386120664</v>
      </c>
      <c r="Q1400" s="3">
        <f t="shared" si="517"/>
        <v>-0.82540805440560605</v>
      </c>
      <c r="R1400" s="3">
        <f t="shared" si="518"/>
        <v>-9.4395070051704657</v>
      </c>
      <c r="S1400" s="3">
        <f t="shared" si="519"/>
        <v>8.7805240449686064</v>
      </c>
      <c r="T1400" s="3">
        <f t="shared" si="520"/>
        <v>-3.9461345921146518</v>
      </c>
      <c r="U1400" s="3">
        <f t="shared" si="521"/>
        <v>8.7805240449686066E-3</v>
      </c>
      <c r="V1400" s="3">
        <f t="shared" si="522"/>
        <v>-3.946134592114652E-3</v>
      </c>
      <c r="W1400" s="3">
        <f t="shared" si="523"/>
        <v>-0.82536926022704904</v>
      </c>
      <c r="X1400" s="3">
        <f>((m*gy-Cx*T1400)/m)</f>
        <v>-9.4390633483412234</v>
      </c>
      <c r="Y1400" s="3">
        <f t="shared" si="524"/>
        <v>-8.2536926022704906E-4</v>
      </c>
      <c r="Z1400" s="3">
        <f t="shared" si="525"/>
        <v>-9.4390633483412232E-3</v>
      </c>
      <c r="AA1400" t="b">
        <f t="shared" si="526"/>
        <v>1</v>
      </c>
    </row>
    <row r="1401" spans="1:27" x14ac:dyDescent="0.25">
      <c r="A1401" s="3">
        <v>138.40000000000401</v>
      </c>
      <c r="B1401" s="3">
        <f t="shared" si="527"/>
        <v>12.978109694080045</v>
      </c>
      <c r="C1401" s="3">
        <f t="shared" si="532"/>
        <v>3.9832757567664316</v>
      </c>
      <c r="D1401" s="3">
        <f t="shared" si="533"/>
        <v>8.7800576887564699</v>
      </c>
      <c r="E1401" s="3">
        <f t="shared" si="534"/>
        <v>-3.9514679211360426</v>
      </c>
      <c r="F1401" s="2">
        <f t="shared" si="511"/>
        <v>-0.82532542274310816</v>
      </c>
      <c r="G1401" s="2">
        <f t="shared" si="512"/>
        <v>-9.438562015413213</v>
      </c>
      <c r="H1401" s="3">
        <f t="shared" si="513"/>
        <v>8.7800576887564694E-3</v>
      </c>
      <c r="I1401" s="3">
        <f t="shared" si="514"/>
        <v>-3.9514679211360426E-3</v>
      </c>
      <c r="J1401" s="3">
        <f t="shared" si="515"/>
        <v>-8.2532542274310822E-4</v>
      </c>
      <c r="K1401" s="3">
        <f t="shared" si="516"/>
        <v>-9.4385620154132134E-3</v>
      </c>
      <c r="M1401" s="3">
        <f t="shared" si="528"/>
        <v>12.977538513451531</v>
      </c>
      <c r="N1401" s="3">
        <f t="shared" si="529"/>
        <v>3.976743637876663</v>
      </c>
      <c r="O1401" s="3">
        <f t="shared" si="530"/>
        <v>8.7801113797355832</v>
      </c>
      <c r="P1401" s="3">
        <f t="shared" si="531"/>
        <v>-3.9508539019604076</v>
      </c>
      <c r="Q1401" s="3">
        <f t="shared" si="517"/>
        <v>-0.82533046969514479</v>
      </c>
      <c r="R1401" s="3">
        <f t="shared" si="518"/>
        <v>-9.438619733215722</v>
      </c>
      <c r="S1401" s="3">
        <f t="shared" si="519"/>
        <v>8.7796987145007357</v>
      </c>
      <c r="T1401" s="3">
        <f t="shared" si="520"/>
        <v>-3.9555732118270157</v>
      </c>
      <c r="U1401" s="3">
        <f t="shared" si="521"/>
        <v>8.7796987145007353E-3</v>
      </c>
      <c r="V1401" s="3">
        <f t="shared" si="522"/>
        <v>-3.9555732118270156E-3</v>
      </c>
      <c r="W1401" s="3">
        <f t="shared" si="523"/>
        <v>-0.82529167916306911</v>
      </c>
      <c r="X1401" s="3">
        <f>((m*gy-Cx*T1401)/m)</f>
        <v>-9.4381761180882613</v>
      </c>
      <c r="Y1401" s="3">
        <f t="shared" si="524"/>
        <v>-8.2529167916306912E-4</v>
      </c>
      <c r="Z1401" s="3">
        <f t="shared" si="525"/>
        <v>-9.4381761180882609E-3</v>
      </c>
      <c r="AA1401" t="b">
        <f t="shared" si="526"/>
        <v>1</v>
      </c>
    </row>
    <row r="1402" spans="1:27" x14ac:dyDescent="0.25">
      <c r="A1402" s="3">
        <v>138.50000000000401</v>
      </c>
      <c r="B1402" s="3">
        <f t="shared" si="527"/>
        <v>12.986889751768802</v>
      </c>
      <c r="C1402" s="3">
        <f t="shared" si="532"/>
        <v>3.9793242888452958</v>
      </c>
      <c r="D1402" s="3">
        <f t="shared" si="533"/>
        <v>8.7792323633337261</v>
      </c>
      <c r="E1402" s="3">
        <f t="shared" si="534"/>
        <v>-3.9609064831514558</v>
      </c>
      <c r="F1402" s="2">
        <f t="shared" si="511"/>
        <v>-0.82524784215337021</v>
      </c>
      <c r="G1402" s="2">
        <f t="shared" si="512"/>
        <v>-9.437674790583765</v>
      </c>
      <c r="H1402" s="3">
        <f t="shared" si="513"/>
        <v>8.7792323633337256E-3</v>
      </c>
      <c r="I1402" s="3">
        <f t="shared" si="514"/>
        <v>-3.9609064831514556E-3</v>
      </c>
      <c r="J1402" s="3">
        <f t="shared" si="515"/>
        <v>-8.2524784215337024E-4</v>
      </c>
      <c r="K1402" s="3">
        <f t="shared" si="516"/>
        <v>-9.4376747905837652E-3</v>
      </c>
      <c r="M1402" s="3">
        <f t="shared" si="528"/>
        <v>12.986318212166031</v>
      </c>
      <c r="N1402" s="3">
        <f t="shared" si="529"/>
        <v>3.9727880646648361</v>
      </c>
      <c r="O1402" s="3">
        <f t="shared" si="530"/>
        <v>8.7792860880564199</v>
      </c>
      <c r="P1402" s="3">
        <f t="shared" si="531"/>
        <v>-3.960292078078496</v>
      </c>
      <c r="Q1402" s="3">
        <f t="shared" si="517"/>
        <v>-0.82525289227730347</v>
      </c>
      <c r="R1402" s="3">
        <f t="shared" si="518"/>
        <v>-9.4377325446606228</v>
      </c>
      <c r="S1402" s="3">
        <f t="shared" si="519"/>
        <v>8.7788734616102815</v>
      </c>
      <c r="T1402" s="3">
        <f t="shared" si="520"/>
        <v>-3.9650109443508263</v>
      </c>
      <c r="U1402" s="3">
        <f t="shared" si="521"/>
        <v>8.7788734616102825E-3</v>
      </c>
      <c r="V1402" s="3">
        <f t="shared" si="522"/>
        <v>-3.9650109443508264E-3</v>
      </c>
      <c r="W1402" s="3">
        <f t="shared" si="523"/>
        <v>-0.82521410539136641</v>
      </c>
      <c r="X1402" s="3">
        <f>((m*gy-Cx*T1402)/m)</f>
        <v>-9.4372889712310233</v>
      </c>
      <c r="Y1402" s="3">
        <f t="shared" si="524"/>
        <v>-8.2521410539136643E-4</v>
      </c>
      <c r="Z1402" s="3">
        <f t="shared" si="525"/>
        <v>-9.437288971231023E-3</v>
      </c>
      <c r="AA1402" t="b">
        <f t="shared" si="526"/>
        <v>1</v>
      </c>
    </row>
    <row r="1403" spans="1:27" x14ac:dyDescent="0.25">
      <c r="A1403" s="3">
        <v>138.600000000004</v>
      </c>
      <c r="B1403" s="3">
        <f t="shared" si="527"/>
        <v>12.995668984132136</v>
      </c>
      <c r="C1403" s="3">
        <f t="shared" si="532"/>
        <v>3.9753633823621444</v>
      </c>
      <c r="D1403" s="3">
        <f t="shared" si="533"/>
        <v>8.7784071154915733</v>
      </c>
      <c r="E1403" s="3">
        <f t="shared" si="534"/>
        <v>-3.9703441579420393</v>
      </c>
      <c r="F1403" s="2">
        <f t="shared" si="511"/>
        <v>-0.82517026885620781</v>
      </c>
      <c r="G1403" s="2">
        <f t="shared" si="512"/>
        <v>-9.4367876491534481</v>
      </c>
      <c r="H1403" s="3">
        <f t="shared" si="513"/>
        <v>8.7784071154915731E-3</v>
      </c>
      <c r="I1403" s="3">
        <f t="shared" si="514"/>
        <v>-3.9703441579420394E-3</v>
      </c>
      <c r="J1403" s="3">
        <f t="shared" si="515"/>
        <v>-8.2517026885620787E-4</v>
      </c>
      <c r="K1403" s="3">
        <f t="shared" si="516"/>
        <v>-9.4367876491534483E-3</v>
      </c>
      <c r="M1403" s="3">
        <f t="shared" si="528"/>
        <v>12.995097085627641</v>
      </c>
      <c r="N1403" s="3">
        <f t="shared" si="529"/>
        <v>3.9688230537204854</v>
      </c>
      <c r="O1403" s="3">
        <f t="shared" si="530"/>
        <v>8.7784608739510279</v>
      </c>
      <c r="P1403" s="3">
        <f t="shared" si="531"/>
        <v>-3.9697293670497271</v>
      </c>
      <c r="Q1403" s="3">
        <f t="shared" si="517"/>
        <v>-0.82517532215139655</v>
      </c>
      <c r="R1403" s="3">
        <f t="shared" si="518"/>
        <v>-9.4368454394973273</v>
      </c>
      <c r="S1403" s="3">
        <f t="shared" si="519"/>
        <v>8.7780482862899518</v>
      </c>
      <c r="T1403" s="3">
        <f t="shared" si="520"/>
        <v>-3.9744477897694757</v>
      </c>
      <c r="U1403" s="3">
        <f t="shared" si="521"/>
        <v>8.7780482862899519E-3</v>
      </c>
      <c r="V1403" s="3">
        <f t="shared" si="522"/>
        <v>-3.9744477897694754E-3</v>
      </c>
      <c r="W1403" s="3">
        <f t="shared" si="523"/>
        <v>-0.82513653891125538</v>
      </c>
      <c r="X1403" s="3">
        <f>((m*gy-Cx*T1403)/m)</f>
        <v>-9.4364019077616703</v>
      </c>
      <c r="Y1403" s="3">
        <f t="shared" si="524"/>
        <v>-8.2513653891125543E-4</v>
      </c>
      <c r="Z1403" s="3">
        <f t="shared" si="525"/>
        <v>-9.4364019077616702E-3</v>
      </c>
      <c r="AA1403" t="b">
        <f t="shared" si="526"/>
        <v>1</v>
      </c>
    </row>
    <row r="1404" spans="1:27" x14ac:dyDescent="0.25">
      <c r="A1404" s="3">
        <v>138.700000000004</v>
      </c>
      <c r="B1404" s="3">
        <f t="shared" si="527"/>
        <v>13.004447391247627</v>
      </c>
      <c r="C1404" s="3">
        <f t="shared" si="532"/>
        <v>3.9713930382042024</v>
      </c>
      <c r="D1404" s="3">
        <f t="shared" si="533"/>
        <v>8.7775819452227175</v>
      </c>
      <c r="E1404" s="3">
        <f t="shared" si="534"/>
        <v>-3.9797809455911928</v>
      </c>
      <c r="F1404" s="2">
        <f t="shared" si="511"/>
        <v>-0.82509270285093539</v>
      </c>
      <c r="G1404" s="2">
        <f t="shared" si="512"/>
        <v>-9.4359005911144287</v>
      </c>
      <c r="H1404" s="3">
        <f t="shared" si="513"/>
        <v>8.7775819452227174E-3</v>
      </c>
      <c r="I1404" s="3">
        <f t="shared" si="514"/>
        <v>-3.9797809455911926E-3</v>
      </c>
      <c r="J1404" s="3">
        <f t="shared" si="515"/>
        <v>-8.2509270285093536E-4</v>
      </c>
      <c r="K1404" s="3">
        <f t="shared" si="516"/>
        <v>-9.4359005911144288E-3</v>
      </c>
      <c r="M1404" s="3">
        <f t="shared" si="528"/>
        <v>13.003875133913931</v>
      </c>
      <c r="N1404" s="3">
        <f t="shared" si="529"/>
        <v>3.9648486059307158</v>
      </c>
      <c r="O1404" s="3">
        <f t="shared" si="530"/>
        <v>8.7776357374121172</v>
      </c>
      <c r="P1404" s="3">
        <f t="shared" si="531"/>
        <v>-3.9791657689574889</v>
      </c>
      <c r="Q1404" s="3">
        <f t="shared" si="517"/>
        <v>-0.82509775931673901</v>
      </c>
      <c r="R1404" s="3">
        <f t="shared" si="518"/>
        <v>-9.4359584177179965</v>
      </c>
      <c r="S1404" s="3">
        <f t="shared" si="519"/>
        <v>8.7772231885324583</v>
      </c>
      <c r="T1404" s="3">
        <f t="shared" si="520"/>
        <v>-3.983883748166348</v>
      </c>
      <c r="U1404" s="3">
        <f t="shared" si="521"/>
        <v>8.7772231885324577E-3</v>
      </c>
      <c r="V1404" s="3">
        <f t="shared" si="522"/>
        <v>-3.983883748166348E-3</v>
      </c>
      <c r="W1404" s="3">
        <f t="shared" si="523"/>
        <v>-0.825058979722051</v>
      </c>
      <c r="X1404" s="3">
        <f>((m*gy-Cx*T1404)/m)</f>
        <v>-9.4355149276723633</v>
      </c>
      <c r="Y1404" s="3">
        <f t="shared" si="524"/>
        <v>-8.2505897972205103E-4</v>
      </c>
      <c r="Z1404" s="3">
        <f t="shared" si="525"/>
        <v>-9.4355149276723633E-3</v>
      </c>
      <c r="AA1404" t="b">
        <f t="shared" si="526"/>
        <v>1</v>
      </c>
    </row>
    <row r="1405" spans="1:27" x14ac:dyDescent="0.25">
      <c r="A1405" s="3">
        <v>138.80000000000399</v>
      </c>
      <c r="B1405" s="3">
        <f t="shared" si="527"/>
        <v>13.01322497319285</v>
      </c>
      <c r="C1405" s="3">
        <f t="shared" si="532"/>
        <v>3.9674132572586114</v>
      </c>
      <c r="D1405" s="3">
        <f t="shared" si="533"/>
        <v>8.7767568525198669</v>
      </c>
      <c r="E1405" s="3">
        <f t="shared" si="534"/>
        <v>-3.9892168461823072</v>
      </c>
      <c r="F1405" s="2">
        <f t="shared" si="511"/>
        <v>-0.82501514413686738</v>
      </c>
      <c r="G1405" s="2">
        <f t="shared" si="512"/>
        <v>-9.435013616458864</v>
      </c>
      <c r="H1405" s="3">
        <f t="shared" si="513"/>
        <v>8.7767568525198673E-3</v>
      </c>
      <c r="I1405" s="3">
        <f t="shared" si="514"/>
        <v>-3.9892168461823077E-3</v>
      </c>
      <c r="J1405" s="3">
        <f t="shared" si="515"/>
        <v>-8.2501514413686739E-4</v>
      </c>
      <c r="K1405" s="3">
        <f t="shared" si="516"/>
        <v>-9.4350136164588639E-3</v>
      </c>
      <c r="M1405" s="3">
        <f t="shared" si="528"/>
        <v>13.012652357102464</v>
      </c>
      <c r="N1405" s="3">
        <f t="shared" si="529"/>
        <v>3.9608647221825493</v>
      </c>
      <c r="O1405" s="3">
        <f t="shared" si="530"/>
        <v>8.7768106784323958</v>
      </c>
      <c r="P1405" s="3">
        <f t="shared" si="531"/>
        <v>-3.9886012838851612</v>
      </c>
      <c r="Q1405" s="3">
        <f t="shared" si="517"/>
        <v>-0.82502020377264507</v>
      </c>
      <c r="R1405" s="3">
        <f t="shared" si="518"/>
        <v>-9.4350714793147965</v>
      </c>
      <c r="S1405" s="3">
        <f t="shared" si="519"/>
        <v>8.776398168330509</v>
      </c>
      <c r="T1405" s="3">
        <f t="shared" si="520"/>
        <v>-3.9933188196248186</v>
      </c>
      <c r="U1405" s="3">
        <f t="shared" si="521"/>
        <v>8.7763981683305087E-3</v>
      </c>
      <c r="V1405" s="3">
        <f t="shared" si="522"/>
        <v>-3.9933188196248186E-3</v>
      </c>
      <c r="W1405" s="3">
        <f t="shared" si="523"/>
        <v>-0.82498142782306783</v>
      </c>
      <c r="X1405" s="3">
        <f>((m*gy-Cx*T1405)/m)</f>
        <v>-9.4346280309552686</v>
      </c>
      <c r="Y1405" s="3">
        <f t="shared" si="524"/>
        <v>-8.2498142782306779E-4</v>
      </c>
      <c r="Z1405" s="3">
        <f t="shared" si="525"/>
        <v>-9.4346280309552683E-3</v>
      </c>
      <c r="AA1405" t="b">
        <f t="shared" si="526"/>
        <v>1</v>
      </c>
    </row>
    <row r="1406" spans="1:27" x14ac:dyDescent="0.25">
      <c r="A1406" s="3">
        <v>138.90000000000401</v>
      </c>
      <c r="B1406" s="3">
        <f t="shared" si="527"/>
        <v>13.022001730045369</v>
      </c>
      <c r="C1406" s="3">
        <f t="shared" si="532"/>
        <v>3.9634240404124292</v>
      </c>
      <c r="D1406" s="3">
        <f t="shared" si="533"/>
        <v>8.7759318373757296</v>
      </c>
      <c r="E1406" s="3">
        <f t="shared" si="534"/>
        <v>-3.9986518597987661</v>
      </c>
      <c r="F1406" s="2">
        <f t="shared" si="511"/>
        <v>-0.82493759271331846</v>
      </c>
      <c r="G1406" s="2">
        <f t="shared" si="512"/>
        <v>-9.4341267251789169</v>
      </c>
      <c r="H1406" s="3">
        <f t="shared" si="513"/>
        <v>8.7759318373757302E-3</v>
      </c>
      <c r="I1406" s="3">
        <f t="shared" si="514"/>
        <v>-3.9986518597987658E-3</v>
      </c>
      <c r="J1406" s="3">
        <f t="shared" si="515"/>
        <v>-8.2493759271331851E-4</v>
      </c>
      <c r="K1406" s="3">
        <f t="shared" si="516"/>
        <v>-9.4341267251789179E-3</v>
      </c>
      <c r="M1406" s="3">
        <f t="shared" si="528"/>
        <v>13.021428755270795</v>
      </c>
      <c r="N1406" s="3">
        <f t="shared" si="529"/>
        <v>3.9568714033629244</v>
      </c>
      <c r="O1406" s="3">
        <f t="shared" si="530"/>
        <v>8.7759856970045735</v>
      </c>
      <c r="P1406" s="3">
        <f t="shared" si="531"/>
        <v>-3.9980359119161166</v>
      </c>
      <c r="Q1406" s="3">
        <f t="shared" si="517"/>
        <v>-0.82494265551842982</v>
      </c>
      <c r="R1406" s="3">
        <f t="shared" si="518"/>
        <v>-9.4341846242798866</v>
      </c>
      <c r="S1406" s="3">
        <f t="shared" si="519"/>
        <v>8.7755732256768137</v>
      </c>
      <c r="T1406" s="3">
        <f t="shared" si="520"/>
        <v>-4.0027530042282562</v>
      </c>
      <c r="U1406" s="3">
        <f t="shared" si="521"/>
        <v>8.7755732256768141E-3</v>
      </c>
      <c r="V1406" s="3">
        <f t="shared" si="522"/>
        <v>-4.0027530042282562E-3</v>
      </c>
      <c r="W1406" s="3">
        <f t="shared" si="523"/>
        <v>-0.8249038832136204</v>
      </c>
      <c r="X1406" s="3">
        <f>((m*gy-Cx*T1406)/m)</f>
        <v>-9.4337412176025452</v>
      </c>
      <c r="Y1406" s="3">
        <f t="shared" si="524"/>
        <v>-8.2490388321362039E-4</v>
      </c>
      <c r="Z1406" s="3">
        <f t="shared" si="525"/>
        <v>-9.4337412176025461E-3</v>
      </c>
      <c r="AA1406" t="b">
        <f t="shared" si="526"/>
        <v>1</v>
      </c>
    </row>
    <row r="1407" spans="1:27" x14ac:dyDescent="0.25">
      <c r="A1407" s="3">
        <v>139.00000000000401</v>
      </c>
      <c r="B1407" s="3">
        <f t="shared" si="527"/>
        <v>13.030777661882745</v>
      </c>
      <c r="C1407" s="3">
        <f t="shared" si="532"/>
        <v>3.9594253885526305</v>
      </c>
      <c r="D1407" s="3">
        <f t="shared" si="533"/>
        <v>8.7751068997830171</v>
      </c>
      <c r="E1407" s="3">
        <f t="shared" si="534"/>
        <v>-4.0080859865239447</v>
      </c>
      <c r="F1407" s="2">
        <f t="shared" si="511"/>
        <v>-0.8248600485796036</v>
      </c>
      <c r="G1407" s="2">
        <f t="shared" si="512"/>
        <v>-9.43323991726675</v>
      </c>
      <c r="H1407" s="3">
        <f t="shared" si="513"/>
        <v>8.7751068997830167E-3</v>
      </c>
      <c r="I1407" s="3">
        <f t="shared" si="514"/>
        <v>-4.0080859865239448E-3</v>
      </c>
      <c r="J1407" s="3">
        <f t="shared" si="515"/>
        <v>-8.2486004857960362E-4</v>
      </c>
      <c r="K1407" s="3">
        <f t="shared" si="516"/>
        <v>-9.4332399172667499E-3</v>
      </c>
      <c r="M1407" s="3">
        <f t="shared" si="528"/>
        <v>13.030204328496472</v>
      </c>
      <c r="N1407" s="3">
        <f t="shared" si="529"/>
        <v>3.9528686503586963</v>
      </c>
      <c r="O1407" s="3">
        <f t="shared" si="530"/>
        <v>8.7751607931213602</v>
      </c>
      <c r="P1407" s="3">
        <f t="shared" si="531"/>
        <v>-4.0074696531337191</v>
      </c>
      <c r="Q1407" s="3">
        <f t="shared" si="517"/>
        <v>-0.82486511455340783</v>
      </c>
      <c r="R1407" s="3">
        <f t="shared" si="518"/>
        <v>-9.4332978526054312</v>
      </c>
      <c r="S1407" s="3">
        <f t="shared" si="519"/>
        <v>8.7747483605640841</v>
      </c>
      <c r="T1407" s="3">
        <f t="shared" si="520"/>
        <v>-4.0121863020600221</v>
      </c>
      <c r="U1407" s="3">
        <f t="shared" si="521"/>
        <v>8.7747483605640844E-3</v>
      </c>
      <c r="V1407" s="3">
        <f t="shared" si="522"/>
        <v>-4.012186302060022E-3</v>
      </c>
      <c r="W1407" s="3">
        <f t="shared" si="523"/>
        <v>-0.82482634589302395</v>
      </c>
      <c r="X1407" s="3">
        <f>((m*gy-Cx*T1407)/m)</f>
        <v>-9.4328544876063596</v>
      </c>
      <c r="Y1407" s="3">
        <f t="shared" si="524"/>
        <v>-8.2482634589302393E-4</v>
      </c>
      <c r="Z1407" s="3">
        <f t="shared" si="525"/>
        <v>-9.432854487606359E-3</v>
      </c>
      <c r="AA1407" t="b">
        <f t="shared" si="526"/>
        <v>1</v>
      </c>
    </row>
    <row r="1408" spans="1:27" x14ac:dyDescent="0.25">
      <c r="A1408" s="3">
        <v>139.100000000004</v>
      </c>
      <c r="B1408" s="3">
        <f t="shared" si="527"/>
        <v>13.039552768782528</v>
      </c>
      <c r="C1408" s="3">
        <f t="shared" si="532"/>
        <v>3.9554173025661066</v>
      </c>
      <c r="D1408" s="3">
        <f t="shared" si="533"/>
        <v>8.7742820397344374</v>
      </c>
      <c r="E1408" s="3">
        <f t="shared" si="534"/>
        <v>-4.0175192264412116</v>
      </c>
      <c r="F1408" s="2">
        <f t="shared" si="511"/>
        <v>-0.82478251173503703</v>
      </c>
      <c r="G1408" s="2">
        <f t="shared" si="512"/>
        <v>-9.4323531927145261</v>
      </c>
      <c r="H1408" s="3">
        <f t="shared" si="513"/>
        <v>8.7742820397344375E-3</v>
      </c>
      <c r="I1408" s="3">
        <f t="shared" si="514"/>
        <v>-4.0175192264412119E-3</v>
      </c>
      <c r="J1408" s="3">
        <f t="shared" si="515"/>
        <v>-8.2478251173503708E-4</v>
      </c>
      <c r="K1408" s="3">
        <f t="shared" si="516"/>
        <v>-9.4323531927145259E-3</v>
      </c>
      <c r="M1408" s="3">
        <f t="shared" si="528"/>
        <v>13.038979076857036</v>
      </c>
      <c r="N1408" s="3">
        <f t="shared" si="529"/>
        <v>3.9488564640566364</v>
      </c>
      <c r="O1408" s="3">
        <f t="shared" si="530"/>
        <v>8.7743359667754675</v>
      </c>
      <c r="P1408" s="3">
        <f t="shared" si="531"/>
        <v>-4.0169025076213254</v>
      </c>
      <c r="Q1408" s="3">
        <f t="shared" si="517"/>
        <v>-0.82478758087689386</v>
      </c>
      <c r="R1408" s="3">
        <f t="shared" si="518"/>
        <v>-9.4324111642835966</v>
      </c>
      <c r="S1408" s="3">
        <f t="shared" si="519"/>
        <v>8.7739235729850282</v>
      </c>
      <c r="T1408" s="3">
        <f t="shared" si="520"/>
        <v>-4.0216187132034671</v>
      </c>
      <c r="U1408" s="3">
        <f t="shared" si="521"/>
        <v>8.7739235729850287E-3</v>
      </c>
      <c r="V1408" s="3">
        <f t="shared" si="522"/>
        <v>-4.021618713203467E-3</v>
      </c>
      <c r="W1408" s="3">
        <f t="shared" si="523"/>
        <v>-0.82474881586059257</v>
      </c>
      <c r="X1408" s="3">
        <f>((m*gy-Cx*T1408)/m)</f>
        <v>-9.4319678409588743</v>
      </c>
      <c r="Y1408" s="3">
        <f t="shared" si="524"/>
        <v>-8.2474881586059256E-4</v>
      </c>
      <c r="Z1408" s="3">
        <f t="shared" si="525"/>
        <v>-9.4319678409588749E-3</v>
      </c>
      <c r="AA1408" t="b">
        <f t="shared" si="526"/>
        <v>1</v>
      </c>
    </row>
    <row r="1409" spans="1:27" x14ac:dyDescent="0.25">
      <c r="A1409" s="3">
        <v>139.200000000004</v>
      </c>
      <c r="B1409" s="3">
        <f t="shared" si="527"/>
        <v>13.048327050822262</v>
      </c>
      <c r="C1409" s="3">
        <f t="shared" si="532"/>
        <v>3.9513997833396655</v>
      </c>
      <c r="D1409" s="3">
        <f t="shared" si="533"/>
        <v>8.7734572572227023</v>
      </c>
      <c r="E1409" s="3">
        <f t="shared" si="534"/>
        <v>-4.0269515796339261</v>
      </c>
      <c r="F1409" s="2">
        <f t="shared" si="511"/>
        <v>-0.82470498217893395</v>
      </c>
      <c r="G1409" s="2">
        <f t="shared" si="512"/>
        <v>-9.4314665515144114</v>
      </c>
      <c r="H1409" s="3">
        <f t="shared" si="513"/>
        <v>8.7734572572227033E-3</v>
      </c>
      <c r="I1409" s="3">
        <f t="shared" si="514"/>
        <v>-4.0269515796339259E-3</v>
      </c>
      <c r="J1409" s="3">
        <f t="shared" si="515"/>
        <v>-8.2470498217893399E-4</v>
      </c>
      <c r="K1409" s="3">
        <f t="shared" si="516"/>
        <v>-9.4314665515144117E-3</v>
      </c>
      <c r="M1409" s="3">
        <f t="shared" si="528"/>
        <v>13.047753000430021</v>
      </c>
      <c r="N1409" s="3">
        <f t="shared" si="529"/>
        <v>3.9448348453434328</v>
      </c>
      <c r="O1409" s="3">
        <f t="shared" si="530"/>
        <v>8.7735112179596069</v>
      </c>
      <c r="P1409" s="3">
        <f t="shared" si="531"/>
        <v>-4.0263344754622841</v>
      </c>
      <c r="Q1409" s="3">
        <f t="shared" si="517"/>
        <v>-0.82471005448820311</v>
      </c>
      <c r="R1409" s="3">
        <f t="shared" si="518"/>
        <v>-9.4315245593065455</v>
      </c>
      <c r="S1409" s="3">
        <f t="shared" si="519"/>
        <v>8.773098862932363</v>
      </c>
      <c r="T1409" s="3">
        <f t="shared" si="520"/>
        <v>-4.0310502377419377</v>
      </c>
      <c r="U1409" s="3">
        <f t="shared" si="521"/>
        <v>8.7730988629323627E-3</v>
      </c>
      <c r="V1409" s="3">
        <f t="shared" si="522"/>
        <v>-4.0310502377419377E-3</v>
      </c>
      <c r="W1409" s="3">
        <f t="shared" si="523"/>
        <v>-0.82467129311564202</v>
      </c>
      <c r="X1409" s="3">
        <f>((m*gy-Cx*T1409)/m)</f>
        <v>-9.4310812776522575</v>
      </c>
      <c r="Y1409" s="3">
        <f t="shared" si="524"/>
        <v>-8.2467129311564202E-4</v>
      </c>
      <c r="Z1409" s="3">
        <f t="shared" si="525"/>
        <v>-9.431081277652258E-3</v>
      </c>
      <c r="AA1409" t="b">
        <f t="shared" si="526"/>
        <v>1</v>
      </c>
    </row>
    <row r="1410" spans="1:27" x14ac:dyDescent="0.25">
      <c r="A1410" s="3">
        <v>139.30000000000399</v>
      </c>
      <c r="B1410" s="3">
        <f t="shared" si="527"/>
        <v>13.057100508079484</v>
      </c>
      <c r="C1410" s="3">
        <f t="shared" si="532"/>
        <v>3.9473728317600316</v>
      </c>
      <c r="D1410" s="3">
        <f t="shared" si="533"/>
        <v>8.7726325522405233</v>
      </c>
      <c r="E1410" s="3">
        <f t="shared" si="534"/>
        <v>-4.0363830461854402</v>
      </c>
      <c r="F1410" s="2">
        <f t="shared" si="511"/>
        <v>-0.82462745991060904</v>
      </c>
      <c r="G1410" s="2">
        <f t="shared" si="512"/>
        <v>-9.4305799936585704</v>
      </c>
      <c r="H1410" s="3">
        <f t="shared" si="513"/>
        <v>8.7726325522405231E-3</v>
      </c>
      <c r="I1410" s="3">
        <f t="shared" si="514"/>
        <v>-4.0363830461854402E-3</v>
      </c>
      <c r="J1410" s="3">
        <f t="shared" si="515"/>
        <v>-8.2462745991060903E-4</v>
      </c>
      <c r="K1410" s="3">
        <f t="shared" si="516"/>
        <v>-9.4305799936585701E-3</v>
      </c>
      <c r="M1410" s="3">
        <f t="shared" si="528"/>
        <v>13.056526099292952</v>
      </c>
      <c r="N1410" s="3">
        <f t="shared" si="529"/>
        <v>3.9408037951056909</v>
      </c>
      <c r="O1410" s="3">
        <f t="shared" si="530"/>
        <v>8.7726865466664918</v>
      </c>
      <c r="P1410" s="3">
        <f t="shared" si="531"/>
        <v>-4.0357655567399364</v>
      </c>
      <c r="Q1410" s="3">
        <f t="shared" si="517"/>
        <v>-0.82463253538665016</v>
      </c>
      <c r="R1410" s="3">
        <f t="shared" si="518"/>
        <v>-9.430638037666446</v>
      </c>
      <c r="S1410" s="3">
        <f t="shared" si="519"/>
        <v>8.7722742303987982</v>
      </c>
      <c r="T1410" s="3">
        <f t="shared" si="520"/>
        <v>-4.04048087575877</v>
      </c>
      <c r="U1410" s="3">
        <f t="shared" si="521"/>
        <v>8.772274230398799E-3</v>
      </c>
      <c r="V1410" s="3">
        <f t="shared" si="522"/>
        <v>-4.0404808757587701E-3</v>
      </c>
      <c r="W1410" s="3">
        <f t="shared" si="523"/>
        <v>-0.82459377765748698</v>
      </c>
      <c r="X1410" s="3">
        <f>((m*gy-Cx*T1410)/m)</f>
        <v>-9.4301947976786771</v>
      </c>
      <c r="Y1410" s="3">
        <f t="shared" si="524"/>
        <v>-8.24593777657487E-4</v>
      </c>
      <c r="Z1410" s="3">
        <f t="shared" si="525"/>
        <v>-9.4301947976786777E-3</v>
      </c>
      <c r="AA1410" t="b">
        <f t="shared" si="526"/>
        <v>1</v>
      </c>
    </row>
    <row r="1411" spans="1:27" x14ac:dyDescent="0.25">
      <c r="A1411" s="3">
        <v>139.40000000000401</v>
      </c>
      <c r="B1411" s="3">
        <f t="shared" si="527"/>
        <v>13.065873140631725</v>
      </c>
      <c r="C1411" s="3">
        <f t="shared" si="532"/>
        <v>3.943336448713846</v>
      </c>
      <c r="D1411" s="3">
        <f t="shared" si="533"/>
        <v>8.771807924780612</v>
      </c>
      <c r="E1411" s="3">
        <f t="shared" si="534"/>
        <v>-4.0458136261790987</v>
      </c>
      <c r="F1411" s="2">
        <f t="shared" si="511"/>
        <v>-0.82454994492937739</v>
      </c>
      <c r="G1411" s="2">
        <f t="shared" si="512"/>
        <v>-9.4296935191391658</v>
      </c>
      <c r="H1411" s="3">
        <f t="shared" si="513"/>
        <v>8.7718079247806127E-3</v>
      </c>
      <c r="I1411" s="3">
        <f t="shared" si="514"/>
        <v>-4.0458136261790987E-3</v>
      </c>
      <c r="J1411" s="3">
        <f t="shared" si="515"/>
        <v>-8.2454994492937742E-4</v>
      </c>
      <c r="K1411" s="3">
        <f t="shared" si="516"/>
        <v>-9.4296935191391651E-3</v>
      </c>
      <c r="M1411" s="3">
        <f t="shared" si="528"/>
        <v>13.065298373523351</v>
      </c>
      <c r="N1411" s="3">
        <f t="shared" si="529"/>
        <v>3.9367633142299323</v>
      </c>
      <c r="O1411" s="3">
        <f t="shared" si="530"/>
        <v>8.771861952888834</v>
      </c>
      <c r="P1411" s="3">
        <f t="shared" si="531"/>
        <v>-4.0451957515376149</v>
      </c>
      <c r="Q1411" s="3">
        <f t="shared" si="517"/>
        <v>-0.82455502357155042</v>
      </c>
      <c r="R1411" s="3">
        <f t="shared" si="518"/>
        <v>-9.4297515993554661</v>
      </c>
      <c r="S1411" s="3">
        <f t="shared" si="519"/>
        <v>8.771449675377049</v>
      </c>
      <c r="T1411" s="3">
        <f t="shared" si="520"/>
        <v>-4.0499106273372929</v>
      </c>
      <c r="U1411" s="3">
        <f t="shared" si="521"/>
        <v>8.77144967537705E-3</v>
      </c>
      <c r="V1411" s="3">
        <f t="shared" si="522"/>
        <v>-4.0499106273372927E-3</v>
      </c>
      <c r="W1411" s="3">
        <f t="shared" si="523"/>
        <v>-0.82451626948544254</v>
      </c>
      <c r="X1411" s="3">
        <f>((m*gy-Cx*T1411)/m)</f>
        <v>-9.4293084010302941</v>
      </c>
      <c r="Y1411" s="3">
        <f t="shared" si="524"/>
        <v>-8.2451626948544261E-4</v>
      </c>
      <c r="Z1411" s="3">
        <f t="shared" si="525"/>
        <v>-9.4293084010302949E-3</v>
      </c>
      <c r="AA1411" t="b">
        <f t="shared" si="526"/>
        <v>1</v>
      </c>
    </row>
    <row r="1412" spans="1:27" x14ac:dyDescent="0.25">
      <c r="A1412" s="3">
        <v>139.50000000000401</v>
      </c>
      <c r="B1412" s="3">
        <f t="shared" si="527"/>
        <v>13.074644948556505</v>
      </c>
      <c r="C1412" s="3">
        <f t="shared" si="532"/>
        <v>3.9392906350876671</v>
      </c>
      <c r="D1412" s="3">
        <f t="shared" si="533"/>
        <v>8.7709833748356818</v>
      </c>
      <c r="E1412" s="3">
        <f t="shared" si="534"/>
        <v>-4.0552433196982376</v>
      </c>
      <c r="F1412" s="2">
        <f t="shared" si="511"/>
        <v>-0.8244724372345541</v>
      </c>
      <c r="G1412" s="2">
        <f t="shared" si="512"/>
        <v>-9.4288071279483656</v>
      </c>
      <c r="H1412" s="3">
        <f t="shared" si="513"/>
        <v>8.7709833748356811E-3</v>
      </c>
      <c r="I1412" s="3">
        <f t="shared" si="514"/>
        <v>-4.0552433196982375E-3</v>
      </c>
      <c r="J1412" s="3">
        <f t="shared" si="515"/>
        <v>-8.2447243723455415E-4</v>
      </c>
      <c r="K1412" s="3">
        <f t="shared" si="516"/>
        <v>-9.4288071279483663E-3</v>
      </c>
      <c r="M1412" s="3">
        <f t="shared" si="528"/>
        <v>13.074069823198728</v>
      </c>
      <c r="N1412" s="3">
        <f t="shared" si="529"/>
        <v>3.932713403602595</v>
      </c>
      <c r="O1412" s="3">
        <f t="shared" si="530"/>
        <v>8.7710374366193484</v>
      </c>
      <c r="P1412" s="3">
        <f t="shared" si="531"/>
        <v>-4.0546250599386449</v>
      </c>
      <c r="Q1412" s="3">
        <f t="shared" si="517"/>
        <v>-0.82447751904221867</v>
      </c>
      <c r="R1412" s="3">
        <f t="shared" si="518"/>
        <v>-9.4288652443657686</v>
      </c>
      <c r="S1412" s="3">
        <f t="shared" si="519"/>
        <v>8.7706251978598271</v>
      </c>
      <c r="T1412" s="3">
        <f t="shared" si="520"/>
        <v>-4.0593394925608282</v>
      </c>
      <c r="U1412" s="3">
        <f t="shared" si="521"/>
        <v>8.7706251978598281E-3</v>
      </c>
      <c r="V1412" s="3">
        <f t="shared" si="522"/>
        <v>-4.0593394925608284E-3</v>
      </c>
      <c r="W1412" s="3">
        <f t="shared" si="523"/>
        <v>-0.8244387685988237</v>
      </c>
      <c r="X1412" s="3">
        <f>((m*gy-Cx*T1412)/m)</f>
        <v>-9.4284220876992837</v>
      </c>
      <c r="Y1412" s="3">
        <f t="shared" si="524"/>
        <v>-8.2443876859882373E-4</v>
      </c>
      <c r="Z1412" s="3">
        <f t="shared" si="525"/>
        <v>-9.4284220876992841E-3</v>
      </c>
      <c r="AA1412" t="b">
        <f t="shared" si="526"/>
        <v>1</v>
      </c>
    </row>
    <row r="1413" spans="1:27" x14ac:dyDescent="0.25">
      <c r="A1413" s="3">
        <v>139.600000000004</v>
      </c>
      <c r="B1413" s="3">
        <f t="shared" si="527"/>
        <v>13.083415931931341</v>
      </c>
      <c r="C1413" s="3">
        <f t="shared" si="532"/>
        <v>3.9352353917679688</v>
      </c>
      <c r="D1413" s="3">
        <f t="shared" si="533"/>
        <v>8.7701589023984479</v>
      </c>
      <c r="E1413" s="3">
        <f t="shared" si="534"/>
        <v>-4.0646721268261858</v>
      </c>
      <c r="F1413" s="2">
        <f t="shared" si="511"/>
        <v>-0.82439493682545406</v>
      </c>
      <c r="G1413" s="2">
        <f t="shared" si="512"/>
        <v>-9.427920820078338</v>
      </c>
      <c r="H1413" s="3">
        <f t="shared" si="513"/>
        <v>8.7701589023984478E-3</v>
      </c>
      <c r="I1413" s="3">
        <f t="shared" si="514"/>
        <v>-4.0646721268261859E-3</v>
      </c>
      <c r="J1413" s="3">
        <f t="shared" si="515"/>
        <v>-8.2439493682545412E-4</v>
      </c>
      <c r="K1413" s="3">
        <f t="shared" si="516"/>
        <v>-9.4279208200783379E-3</v>
      </c>
      <c r="M1413" s="3">
        <f t="shared" si="528"/>
        <v>13.082840448396588</v>
      </c>
      <c r="N1413" s="3">
        <f t="shared" si="529"/>
        <v>3.928654064110034</v>
      </c>
      <c r="O1413" s="3">
        <f t="shared" si="530"/>
        <v>8.7702129978507504</v>
      </c>
      <c r="P1413" s="3">
        <f t="shared" si="531"/>
        <v>-4.0640534820263445</v>
      </c>
      <c r="Q1413" s="3">
        <f t="shared" si="517"/>
        <v>-0.82440002179797056</v>
      </c>
      <c r="R1413" s="3">
        <f t="shared" si="518"/>
        <v>-9.4279789726895249</v>
      </c>
      <c r="S1413" s="3">
        <f t="shared" si="519"/>
        <v>8.7698007978398511</v>
      </c>
      <c r="T1413" s="3">
        <f t="shared" si="520"/>
        <v>-4.0687674715126896</v>
      </c>
      <c r="U1413" s="3">
        <f t="shared" si="521"/>
        <v>8.7698007978398509E-3</v>
      </c>
      <c r="V1413" s="3">
        <f t="shared" si="522"/>
        <v>-4.06876747151269E-3</v>
      </c>
      <c r="W1413" s="3">
        <f t="shared" si="523"/>
        <v>-0.824361274996946</v>
      </c>
      <c r="X1413" s="3">
        <f>((m*gy-Cx*T1413)/m)</f>
        <v>-9.4275358576778068</v>
      </c>
      <c r="Y1413" s="3">
        <f t="shared" si="524"/>
        <v>-8.2436127499694602E-4</v>
      </c>
      <c r="Z1413" s="3">
        <f t="shared" si="525"/>
        <v>-9.4275358576778063E-3</v>
      </c>
      <c r="AA1413" t="b">
        <f t="shared" si="526"/>
        <v>1</v>
      </c>
    </row>
    <row r="1414" spans="1:27" x14ac:dyDescent="0.25">
      <c r="A1414" s="3">
        <v>139.700000000004</v>
      </c>
      <c r="B1414" s="3">
        <f t="shared" si="527"/>
        <v>13.09218609083374</v>
      </c>
      <c r="C1414" s="3">
        <f t="shared" si="532"/>
        <v>3.9311707196411425</v>
      </c>
      <c r="D1414" s="3">
        <f t="shared" si="533"/>
        <v>8.7693345074616218</v>
      </c>
      <c r="E1414" s="3">
        <f t="shared" si="534"/>
        <v>-4.0741000476462643</v>
      </c>
      <c r="F1414" s="2">
        <f t="shared" si="511"/>
        <v>-0.82431744370139237</v>
      </c>
      <c r="G1414" s="2">
        <f t="shared" si="512"/>
        <v>-9.4270345955212527</v>
      </c>
      <c r="H1414" s="3">
        <f t="shared" si="513"/>
        <v>8.7693345074616215E-3</v>
      </c>
      <c r="I1414" s="3">
        <f t="shared" si="514"/>
        <v>-4.0741000476462643E-3</v>
      </c>
      <c r="J1414" s="3">
        <f t="shared" si="515"/>
        <v>-8.2431744370139244E-4</v>
      </c>
      <c r="K1414" s="3">
        <f t="shared" si="516"/>
        <v>-9.4270345955212529E-3</v>
      </c>
      <c r="M1414" s="3">
        <f t="shared" si="528"/>
        <v>13.091610249194428</v>
      </c>
      <c r="N1414" s="3">
        <f t="shared" si="529"/>
        <v>3.9245852966385213</v>
      </c>
      <c r="O1414" s="3">
        <f t="shared" si="530"/>
        <v>8.7693886365757532</v>
      </c>
      <c r="P1414" s="3">
        <f t="shared" si="531"/>
        <v>-4.0734810178840224</v>
      </c>
      <c r="Q1414" s="3">
        <f t="shared" si="517"/>
        <v>-0.82432253183812088</v>
      </c>
      <c r="R1414" s="3">
        <f t="shared" si="518"/>
        <v>-9.4270927843189032</v>
      </c>
      <c r="S1414" s="3">
        <f t="shared" si="519"/>
        <v>8.7689764753098345</v>
      </c>
      <c r="T1414" s="3">
        <f t="shared" si="520"/>
        <v>-4.0781945642761821</v>
      </c>
      <c r="U1414" s="3">
        <f t="shared" si="521"/>
        <v>8.7689764753098344E-3</v>
      </c>
      <c r="V1414" s="3">
        <f t="shared" si="522"/>
        <v>-4.0781945642761825E-3</v>
      </c>
      <c r="W1414" s="3">
        <f t="shared" si="523"/>
        <v>-0.82428378867912444</v>
      </c>
      <c r="X1414" s="3">
        <f>((m*gy-Cx*T1414)/m)</f>
        <v>-9.4266497109580403</v>
      </c>
      <c r="Y1414" s="3">
        <f t="shared" si="524"/>
        <v>-8.2428378867912449E-4</v>
      </c>
      <c r="Z1414" s="3">
        <f t="shared" si="525"/>
        <v>-9.4266497109580412E-3</v>
      </c>
      <c r="AA1414" t="b">
        <f t="shared" si="526"/>
        <v>1</v>
      </c>
    </row>
    <row r="1415" spans="1:27" x14ac:dyDescent="0.25">
      <c r="A1415" s="3">
        <v>139.80000000000399</v>
      </c>
      <c r="B1415" s="3">
        <f t="shared" si="527"/>
        <v>13.100955425341201</v>
      </c>
      <c r="C1415" s="3">
        <f t="shared" si="532"/>
        <v>3.9270966195934962</v>
      </c>
      <c r="D1415" s="3">
        <f t="shared" si="533"/>
        <v>8.7685101900179205</v>
      </c>
      <c r="E1415" s="3">
        <f t="shared" si="534"/>
        <v>-4.083527082241786</v>
      </c>
      <c r="F1415" s="2">
        <f t="shared" si="511"/>
        <v>-0.82423995786168436</v>
      </c>
      <c r="G1415" s="2">
        <f t="shared" si="512"/>
        <v>-9.4261484542692724</v>
      </c>
      <c r="H1415" s="3">
        <f t="shared" si="513"/>
        <v>8.76851019001792E-3</v>
      </c>
      <c r="I1415" s="3">
        <f t="shared" si="514"/>
        <v>-4.0835270822417863E-3</v>
      </c>
      <c r="J1415" s="3">
        <f t="shared" si="515"/>
        <v>-8.2423995786168433E-4</v>
      </c>
      <c r="K1415" s="3">
        <f t="shared" si="516"/>
        <v>-9.426148454269272E-3</v>
      </c>
      <c r="M1415" s="3">
        <f t="shared" si="528"/>
        <v>13.100379225669737</v>
      </c>
      <c r="N1415" s="3">
        <f t="shared" si="529"/>
        <v>3.9205071020742452</v>
      </c>
      <c r="O1415" s="3">
        <f t="shared" si="530"/>
        <v>8.7685643527870738</v>
      </c>
      <c r="P1415" s="3">
        <f t="shared" si="531"/>
        <v>-4.0829076675949807</v>
      </c>
      <c r="Q1415" s="3">
        <f t="shared" si="517"/>
        <v>-0.82424504916198482</v>
      </c>
      <c r="R1415" s="3">
        <f t="shared" si="518"/>
        <v>-9.4262066792460733</v>
      </c>
      <c r="S1415" s="3">
        <f t="shared" si="519"/>
        <v>8.7681522302624924</v>
      </c>
      <c r="T1415" s="3">
        <f t="shared" si="520"/>
        <v>-4.0876207709346035</v>
      </c>
      <c r="U1415" s="3">
        <f t="shared" si="521"/>
        <v>8.7681522302624926E-3</v>
      </c>
      <c r="V1415" s="3">
        <f t="shared" si="522"/>
        <v>-4.0876207709346036E-3</v>
      </c>
      <c r="W1415" s="3">
        <f t="shared" si="523"/>
        <v>-0.82420630964467423</v>
      </c>
      <c r="X1415" s="3">
        <f>((m*gy-Cx*T1415)/m)</f>
        <v>-9.4257636475321469</v>
      </c>
      <c r="Y1415" s="3">
        <f t="shared" si="524"/>
        <v>-8.2420630964467423E-4</v>
      </c>
      <c r="Z1415" s="3">
        <f t="shared" si="525"/>
        <v>-9.4257636475321479E-3</v>
      </c>
      <c r="AA1415" t="b">
        <f t="shared" si="526"/>
        <v>1</v>
      </c>
    </row>
    <row r="1416" spans="1:27" x14ac:dyDescent="0.25">
      <c r="A1416" s="3">
        <v>139.90000000000401</v>
      </c>
      <c r="B1416" s="3">
        <f t="shared" si="527"/>
        <v>13.109723935531219</v>
      </c>
      <c r="C1416" s="3">
        <f t="shared" si="532"/>
        <v>3.9230130925112543</v>
      </c>
      <c r="D1416" s="3">
        <f t="shared" si="533"/>
        <v>8.7676859500600592</v>
      </c>
      <c r="E1416" s="3">
        <f t="shared" si="534"/>
        <v>-4.0929532306960557</v>
      </c>
      <c r="F1416" s="2">
        <f t="shared" si="511"/>
        <v>-0.82416247930564557</v>
      </c>
      <c r="G1416" s="2">
        <f t="shared" si="512"/>
        <v>-9.4252623963145723</v>
      </c>
      <c r="H1416" s="3">
        <f t="shared" si="513"/>
        <v>8.7676859500600592E-3</v>
      </c>
      <c r="I1416" s="3">
        <f t="shared" si="514"/>
        <v>-4.0929532306960559E-3</v>
      </c>
      <c r="J1416" s="3">
        <f t="shared" si="515"/>
        <v>-8.2416247930564555E-4</v>
      </c>
      <c r="K1416" s="3">
        <f t="shared" si="516"/>
        <v>-9.4252623963145717E-3</v>
      </c>
      <c r="M1416" s="3">
        <f t="shared" si="528"/>
        <v>13.109147377899999</v>
      </c>
      <c r="N1416" s="3">
        <f t="shared" si="529"/>
        <v>3.9164194813033109</v>
      </c>
      <c r="O1416" s="3">
        <f t="shared" si="530"/>
        <v>8.7677401464774292</v>
      </c>
      <c r="P1416" s="3">
        <f t="shared" si="531"/>
        <v>-4.0923334312425128</v>
      </c>
      <c r="Q1416" s="3">
        <f t="shared" si="517"/>
        <v>-0.82416757376887839</v>
      </c>
      <c r="R1416" s="3">
        <f t="shared" si="518"/>
        <v>-9.4253206574632049</v>
      </c>
      <c r="S1416" s="3">
        <f t="shared" si="519"/>
        <v>8.7673280626905452</v>
      </c>
      <c r="T1416" s="3">
        <f t="shared" si="520"/>
        <v>-4.0970460915712446</v>
      </c>
      <c r="U1416" s="3">
        <f t="shared" si="521"/>
        <v>8.767328062690545E-3</v>
      </c>
      <c r="V1416" s="3">
        <f t="shared" si="522"/>
        <v>-4.0970460915712445E-3</v>
      </c>
      <c r="W1416" s="3">
        <f t="shared" si="523"/>
        <v>-0.82412883789291114</v>
      </c>
      <c r="X1416" s="3">
        <f>((m*gy-Cx*T1416)/m)</f>
        <v>-9.4248776673923036</v>
      </c>
      <c r="Y1416" s="3">
        <f t="shared" si="524"/>
        <v>-8.2412883789291112E-4</v>
      </c>
      <c r="Z1416" s="3">
        <f t="shared" si="525"/>
        <v>-9.4248776673923045E-3</v>
      </c>
      <c r="AA1416" t="b">
        <f t="shared" si="526"/>
        <v>1</v>
      </c>
    </row>
    <row r="1417" spans="1:27" x14ac:dyDescent="0.25">
      <c r="A1417" s="3">
        <v>140.00000000000401</v>
      </c>
      <c r="B1417" s="3">
        <f t="shared" si="527"/>
        <v>13.118491621481279</v>
      </c>
      <c r="C1417" s="3">
        <f t="shared" si="532"/>
        <v>3.9189201392805582</v>
      </c>
      <c r="D1417" s="3">
        <f t="shared" si="533"/>
        <v>8.7668617875807531</v>
      </c>
      <c r="E1417" s="3">
        <f t="shared" si="534"/>
        <v>-4.1023784930923703</v>
      </c>
      <c r="F1417" s="2">
        <f t="shared" si="511"/>
        <v>-0.82408500803259077</v>
      </c>
      <c r="G1417" s="2">
        <f t="shared" si="512"/>
        <v>-9.4243764216493169</v>
      </c>
      <c r="H1417" s="3">
        <f t="shared" si="513"/>
        <v>8.7668617875807531E-3</v>
      </c>
      <c r="I1417" s="3">
        <f t="shared" si="514"/>
        <v>-4.1023784930923702E-3</v>
      </c>
      <c r="J1417" s="3">
        <f t="shared" si="515"/>
        <v>-8.2408500803259077E-4</v>
      </c>
      <c r="K1417" s="3">
        <f t="shared" si="516"/>
        <v>-9.4243764216493178E-3</v>
      </c>
      <c r="M1417" s="3">
        <f t="shared" si="528"/>
        <v>13.11791470596269</v>
      </c>
      <c r="N1417" s="3">
        <f t="shared" si="529"/>
        <v>3.9123224352117396</v>
      </c>
      <c r="O1417" s="3">
        <f t="shared" si="530"/>
        <v>8.7669160176395362</v>
      </c>
      <c r="P1417" s="3">
        <f t="shared" si="531"/>
        <v>-4.101758308909905</v>
      </c>
      <c r="Q1417" s="3">
        <f t="shared" si="517"/>
        <v>-0.82409010565811636</v>
      </c>
      <c r="R1417" s="3">
        <f t="shared" si="518"/>
        <v>-9.4244347189624698</v>
      </c>
      <c r="S1417" s="3">
        <f t="shared" si="519"/>
        <v>8.7665039725867064</v>
      </c>
      <c r="T1417" s="3">
        <f t="shared" si="520"/>
        <v>-4.1064705262693861</v>
      </c>
      <c r="U1417" s="3">
        <f t="shared" si="521"/>
        <v>8.7665039725867058E-3</v>
      </c>
      <c r="V1417" s="3">
        <f t="shared" si="522"/>
        <v>-4.1064705262693858E-3</v>
      </c>
      <c r="W1417" s="3">
        <f t="shared" si="523"/>
        <v>-0.82405137342315038</v>
      </c>
      <c r="X1417" s="3">
        <f>((m*gy-Cx*T1417)/m)</f>
        <v>-9.4239917705306784</v>
      </c>
      <c r="Y1417" s="3">
        <f t="shared" si="524"/>
        <v>-8.2405137342315038E-4</v>
      </c>
      <c r="Z1417" s="3">
        <f t="shared" si="525"/>
        <v>-9.4239917705306788E-3</v>
      </c>
      <c r="AA1417" t="b">
        <f t="shared" si="526"/>
        <v>1</v>
      </c>
    </row>
    <row r="1418" spans="1:27" x14ac:dyDescent="0.25">
      <c r="A1418" s="3">
        <v>140.100000000004</v>
      </c>
      <c r="B1418" s="3">
        <f t="shared" si="527"/>
        <v>13.127258483268861</v>
      </c>
      <c r="C1418" s="3">
        <f t="shared" si="532"/>
        <v>3.9148177607874657</v>
      </c>
      <c r="D1418" s="3">
        <f t="shared" si="533"/>
        <v>8.7660377025727207</v>
      </c>
      <c r="E1418" s="3">
        <f t="shared" si="534"/>
        <v>-4.1118028695140199</v>
      </c>
      <c r="F1418" s="2">
        <f t="shared" si="511"/>
        <v>-0.82400754404183574</v>
      </c>
      <c r="G1418" s="2">
        <f t="shared" si="512"/>
        <v>-9.4234905302656831</v>
      </c>
      <c r="H1418" s="3">
        <f t="shared" si="513"/>
        <v>8.7660377025727213E-3</v>
      </c>
      <c r="I1418" s="3">
        <f t="shared" si="514"/>
        <v>-4.1118028695140202E-3</v>
      </c>
      <c r="J1418" s="3">
        <f t="shared" si="515"/>
        <v>-8.2400754404183575E-4</v>
      </c>
      <c r="K1418" s="3">
        <f t="shared" si="516"/>
        <v>-9.4234905302656834E-3</v>
      </c>
      <c r="M1418" s="3">
        <f t="shared" si="528"/>
        <v>13.126681209935276</v>
      </c>
      <c r="N1418" s="3">
        <f t="shared" si="529"/>
        <v>3.9082159646854704</v>
      </c>
      <c r="O1418" s="3">
        <f t="shared" si="530"/>
        <v>8.7660919662661136</v>
      </c>
      <c r="P1418" s="3">
        <f t="shared" si="531"/>
        <v>-4.1111823006804356</v>
      </c>
      <c r="Q1418" s="3">
        <f t="shared" si="517"/>
        <v>-0.8240126448290146</v>
      </c>
      <c r="R1418" s="3">
        <f t="shared" si="518"/>
        <v>-9.4235488637360412</v>
      </c>
      <c r="S1418" s="3">
        <f t="shared" si="519"/>
        <v>8.7656799599436983</v>
      </c>
      <c r="T1418" s="3">
        <f t="shared" si="520"/>
        <v>-4.1158940751123039</v>
      </c>
      <c r="U1418" s="3">
        <f t="shared" si="521"/>
        <v>8.7656799599436976E-3</v>
      </c>
      <c r="V1418" s="3">
        <f t="shared" si="522"/>
        <v>-4.1158940751123037E-3</v>
      </c>
      <c r="W1418" s="3">
        <f t="shared" si="523"/>
        <v>-0.82397391623470762</v>
      </c>
      <c r="X1418" s="3">
        <f>((m*gy-Cx*T1418)/m)</f>
        <v>-9.4231059569394446</v>
      </c>
      <c r="Y1418" s="3">
        <f t="shared" si="524"/>
        <v>-8.2397391623470766E-4</v>
      </c>
      <c r="Z1418" s="3">
        <f t="shared" si="525"/>
        <v>-9.4231059569394454E-3</v>
      </c>
      <c r="AA1418" t="b">
        <f t="shared" si="526"/>
        <v>1</v>
      </c>
    </row>
    <row r="1419" spans="1:27" x14ac:dyDescent="0.25">
      <c r="A1419" s="3">
        <v>140.200000000004</v>
      </c>
      <c r="B1419" s="3">
        <f t="shared" si="527"/>
        <v>13.136024520971434</v>
      </c>
      <c r="C1419" s="3">
        <f t="shared" si="532"/>
        <v>3.9107059579179517</v>
      </c>
      <c r="D1419" s="3">
        <f t="shared" si="533"/>
        <v>8.7652136950286792</v>
      </c>
      <c r="E1419" s="3">
        <f t="shared" si="534"/>
        <v>-4.1212263600442851</v>
      </c>
      <c r="F1419" s="2">
        <f t="shared" si="511"/>
        <v>-0.82393008733269579</v>
      </c>
      <c r="G1419" s="2">
        <f t="shared" si="512"/>
        <v>-9.4226047221558371</v>
      </c>
      <c r="H1419" s="3">
        <f t="shared" si="513"/>
        <v>8.7652136950286796E-3</v>
      </c>
      <c r="I1419" s="3">
        <f t="shared" si="514"/>
        <v>-4.1212263600442856E-3</v>
      </c>
      <c r="J1419" s="3">
        <f t="shared" si="515"/>
        <v>-8.2393008733269582E-4</v>
      </c>
      <c r="K1419" s="3">
        <f t="shared" si="516"/>
        <v>-9.422604722155838E-3</v>
      </c>
      <c r="M1419" s="3">
        <f t="shared" si="528"/>
        <v>13.135446889895219</v>
      </c>
      <c r="N1419" s="3">
        <f t="shared" si="529"/>
        <v>3.9041000706103581</v>
      </c>
      <c r="O1419" s="3">
        <f t="shared" si="530"/>
        <v>8.7652679923498784</v>
      </c>
      <c r="P1419" s="3">
        <f t="shared" si="531"/>
        <v>-4.1206054066373747</v>
      </c>
      <c r="Q1419" s="3">
        <f t="shared" si="517"/>
        <v>-0.82393519128088855</v>
      </c>
      <c r="R1419" s="3">
        <f t="shared" si="518"/>
        <v>-9.4226630917760872</v>
      </c>
      <c r="S1419" s="3">
        <f t="shared" si="519"/>
        <v>8.7648560247542378</v>
      </c>
      <c r="T1419" s="3">
        <f t="shared" si="520"/>
        <v>-4.1253167381832627</v>
      </c>
      <c r="U1419" s="3">
        <f t="shared" si="521"/>
        <v>8.7648560247542383E-3</v>
      </c>
      <c r="V1419" s="3">
        <f t="shared" si="522"/>
        <v>-4.1253167381832632E-3</v>
      </c>
      <c r="W1419" s="3">
        <f t="shared" si="523"/>
        <v>-0.82389646632689817</v>
      </c>
      <c r="X1419" s="3">
        <f>((m*gy-Cx*T1419)/m)</f>
        <v>-9.422220226610774</v>
      </c>
      <c r="Y1419" s="3">
        <f t="shared" si="524"/>
        <v>-8.2389646632689817E-4</v>
      </c>
      <c r="Z1419" s="3">
        <f t="shared" si="525"/>
        <v>-9.4222202266107738E-3</v>
      </c>
      <c r="AA1419" t="b">
        <f t="shared" si="526"/>
        <v>1</v>
      </c>
    </row>
    <row r="1420" spans="1:27" x14ac:dyDescent="0.25">
      <c r="A1420" s="3">
        <v>140.30000000000399</v>
      </c>
      <c r="B1420" s="3">
        <f t="shared" si="527"/>
        <v>13.144789734666462</v>
      </c>
      <c r="C1420" s="3">
        <f t="shared" si="532"/>
        <v>3.9065847315579076</v>
      </c>
      <c r="D1420" s="3">
        <f t="shared" si="533"/>
        <v>8.7643897649413471</v>
      </c>
      <c r="E1420" s="3">
        <f t="shared" si="534"/>
        <v>-4.1306489647664408</v>
      </c>
      <c r="F1420" s="2">
        <f t="shared" si="511"/>
        <v>-0.82385263790448648</v>
      </c>
      <c r="G1420" s="2">
        <f t="shared" si="512"/>
        <v>-9.4217189973119559</v>
      </c>
      <c r="H1420" s="3">
        <f t="shared" si="513"/>
        <v>8.7643897649413473E-3</v>
      </c>
      <c r="I1420" s="3">
        <f t="shared" si="514"/>
        <v>-4.130648964766441E-3</v>
      </c>
      <c r="J1420" s="3">
        <f t="shared" si="515"/>
        <v>-8.2385263790448653E-4</v>
      </c>
      <c r="K1420" s="3">
        <f t="shared" si="516"/>
        <v>-9.421718997311956E-3</v>
      </c>
      <c r="M1420" s="3">
        <f t="shared" si="528"/>
        <v>13.144211745919973</v>
      </c>
      <c r="N1420" s="3">
        <f t="shared" si="529"/>
        <v>3.8999747538721747</v>
      </c>
      <c r="O1420" s="3">
        <f t="shared" si="530"/>
        <v>8.764444095883551</v>
      </c>
      <c r="P1420" s="3">
        <f t="shared" si="531"/>
        <v>-4.1300276268639857</v>
      </c>
      <c r="Q1420" s="3">
        <f t="shared" si="517"/>
        <v>-0.82385774501305364</v>
      </c>
      <c r="R1420" s="3">
        <f t="shared" si="518"/>
        <v>-9.4217774030747865</v>
      </c>
      <c r="S1420" s="3">
        <f t="shared" si="519"/>
        <v>8.7640321670110453</v>
      </c>
      <c r="T1420" s="3">
        <f t="shared" si="520"/>
        <v>-4.1347385155655232</v>
      </c>
      <c r="U1420" s="3">
        <f t="shared" si="521"/>
        <v>8.7640321670110453E-3</v>
      </c>
      <c r="V1420" s="3">
        <f t="shared" si="522"/>
        <v>-4.1347385155655232E-3</v>
      </c>
      <c r="W1420" s="3">
        <f t="shared" si="523"/>
        <v>-0.82381902369903826</v>
      </c>
      <c r="X1420" s="3">
        <f>((m*gy-Cx*T1420)/m)</f>
        <v>-9.4213345795368415</v>
      </c>
      <c r="Y1420" s="3">
        <f t="shared" si="524"/>
        <v>-8.2381902369903822E-4</v>
      </c>
      <c r="Z1420" s="3">
        <f t="shared" si="525"/>
        <v>-9.4213345795368421E-3</v>
      </c>
      <c r="AA1420" t="b">
        <f t="shared" si="526"/>
        <v>1</v>
      </c>
    </row>
    <row r="1421" spans="1:27" x14ac:dyDescent="0.25">
      <c r="A1421" s="3">
        <v>140.40000000000401</v>
      </c>
      <c r="B1421" s="3">
        <f t="shared" si="527"/>
        <v>13.153554124431404</v>
      </c>
      <c r="C1421" s="3">
        <f t="shared" si="532"/>
        <v>3.9024540825931413</v>
      </c>
      <c r="D1421" s="3">
        <f t="shared" si="533"/>
        <v>8.7635659123034433</v>
      </c>
      <c r="E1421" s="3">
        <f t="shared" si="534"/>
        <v>-4.1400706837637529</v>
      </c>
      <c r="F1421" s="2">
        <f t="shared" si="511"/>
        <v>-0.82377519575652358</v>
      </c>
      <c r="G1421" s="2">
        <f t="shared" si="512"/>
        <v>-9.4208333557262076</v>
      </c>
      <c r="H1421" s="3">
        <f t="shared" si="513"/>
        <v>8.7635659123034438E-3</v>
      </c>
      <c r="I1421" s="3">
        <f t="shared" si="514"/>
        <v>-4.1400706837637531E-3</v>
      </c>
      <c r="J1421" s="3">
        <f t="shared" si="515"/>
        <v>-8.2377519575652363E-4</v>
      </c>
      <c r="K1421" s="3">
        <f t="shared" si="516"/>
        <v>-9.4208333557262072E-3</v>
      </c>
      <c r="M1421" s="3">
        <f t="shared" si="528"/>
        <v>13.152975778086985</v>
      </c>
      <c r="N1421" s="3">
        <f t="shared" si="529"/>
        <v>3.8958400153566091</v>
      </c>
      <c r="O1421" s="3">
        <f t="shared" si="530"/>
        <v>8.7636202768598519</v>
      </c>
      <c r="P1421" s="3">
        <f t="shared" si="531"/>
        <v>-4.1394489614435228</v>
      </c>
      <c r="Q1421" s="3">
        <f t="shared" si="517"/>
        <v>-0.8237803060248261</v>
      </c>
      <c r="R1421" s="3">
        <f t="shared" si="518"/>
        <v>-9.4208917976243107</v>
      </c>
      <c r="S1421" s="3">
        <f t="shared" si="519"/>
        <v>8.7632083867068395</v>
      </c>
      <c r="T1421" s="3">
        <f t="shared" si="520"/>
        <v>-4.1441594073423351</v>
      </c>
      <c r="U1421" s="3">
        <f t="shared" si="521"/>
        <v>8.7632083867068399E-3</v>
      </c>
      <c r="V1421" s="3">
        <f t="shared" si="522"/>
        <v>-4.1441594073423349E-3</v>
      </c>
      <c r="W1421" s="3">
        <f t="shared" si="523"/>
        <v>-0.82374158835044287</v>
      </c>
      <c r="X1421" s="3">
        <f>((m*gy-Cx*T1421)/m)</f>
        <v>-9.4204490157098224</v>
      </c>
      <c r="Y1421" s="3">
        <f t="shared" si="524"/>
        <v>-8.2374158835044292E-4</v>
      </c>
      <c r="Z1421" s="3">
        <f t="shared" si="525"/>
        <v>-9.4204490157098232E-3</v>
      </c>
      <c r="AA1421" t="b">
        <f t="shared" si="526"/>
        <v>1</v>
      </c>
    </row>
    <row r="1422" spans="1:27" x14ac:dyDescent="0.25">
      <c r="A1422" s="3">
        <v>140.50000000000401</v>
      </c>
      <c r="B1422" s="3">
        <f t="shared" si="527"/>
        <v>13.162317690343707</v>
      </c>
      <c r="C1422" s="3">
        <f t="shared" si="532"/>
        <v>3.8983140119093775</v>
      </c>
      <c r="D1422" s="3">
        <f t="shared" si="533"/>
        <v>8.7627421371076863</v>
      </c>
      <c r="E1422" s="3">
        <f t="shared" si="534"/>
        <v>-4.1494915171194791</v>
      </c>
      <c r="F1422" s="2">
        <f t="shared" si="511"/>
        <v>-0.82369776088812241</v>
      </c>
      <c r="G1422" s="2">
        <f t="shared" si="512"/>
        <v>-9.4199477973907708</v>
      </c>
      <c r="H1422" s="3">
        <f t="shared" si="513"/>
        <v>8.7627421371076868E-3</v>
      </c>
      <c r="I1422" s="3">
        <f t="shared" si="514"/>
        <v>-4.1494915171194791E-3</v>
      </c>
      <c r="J1422" s="3">
        <f t="shared" si="515"/>
        <v>-8.2369776088812244E-4</v>
      </c>
      <c r="K1422" s="3">
        <f t="shared" si="516"/>
        <v>-9.4199477973907712E-3</v>
      </c>
      <c r="M1422" s="3">
        <f t="shared" si="528"/>
        <v>13.161738986473692</v>
      </c>
      <c r="N1422" s="3">
        <f t="shared" si="529"/>
        <v>3.8916958559492669</v>
      </c>
      <c r="O1422" s="3">
        <f t="shared" si="530"/>
        <v>8.7627965352715016</v>
      </c>
      <c r="P1422" s="3">
        <f t="shared" si="531"/>
        <v>-4.1488694104592323</v>
      </c>
      <c r="Q1422" s="3">
        <f t="shared" si="517"/>
        <v>-0.82370287431552103</v>
      </c>
      <c r="R1422" s="3">
        <f t="shared" si="518"/>
        <v>-9.4200062754168332</v>
      </c>
      <c r="S1422" s="3">
        <f t="shared" si="519"/>
        <v>8.7623846838343447</v>
      </c>
      <c r="T1422" s="3">
        <f t="shared" si="520"/>
        <v>-4.1535794135969404</v>
      </c>
      <c r="U1422" s="3">
        <f t="shared" si="521"/>
        <v>8.7623846838343449E-3</v>
      </c>
      <c r="V1422" s="3">
        <f t="shared" si="522"/>
        <v>-4.1535794135969407E-3</v>
      </c>
      <c r="W1422" s="3">
        <f t="shared" si="523"/>
        <v>-0.82366416028042833</v>
      </c>
      <c r="X1422" s="3">
        <f>((m*gy-Cx*T1422)/m)</f>
        <v>-9.4195635351218883</v>
      </c>
      <c r="Y1422" s="3">
        <f t="shared" si="524"/>
        <v>-8.2366416028042835E-4</v>
      </c>
      <c r="Z1422" s="3">
        <f t="shared" si="525"/>
        <v>-9.4195635351218884E-3</v>
      </c>
      <c r="AA1422" t="b">
        <f t="shared" si="526"/>
        <v>1</v>
      </c>
    </row>
    <row r="1423" spans="1:27" x14ac:dyDescent="0.25">
      <c r="A1423" s="3">
        <v>140.600000000004</v>
      </c>
      <c r="B1423" s="3">
        <f t="shared" si="527"/>
        <v>13.171080432480816</v>
      </c>
      <c r="C1423" s="3">
        <f t="shared" si="532"/>
        <v>3.8941645203922581</v>
      </c>
      <c r="D1423" s="3">
        <f t="shared" si="533"/>
        <v>8.7619184393467986</v>
      </c>
      <c r="E1423" s="3">
        <f t="shared" si="534"/>
        <v>-4.1589114649168701</v>
      </c>
      <c r="F1423" s="2">
        <f t="shared" si="511"/>
        <v>-0.82362033329859907</v>
      </c>
      <c r="G1423" s="2">
        <f t="shared" si="512"/>
        <v>-9.4190623222978154</v>
      </c>
      <c r="H1423" s="3">
        <f t="shared" si="513"/>
        <v>8.761918439346799E-3</v>
      </c>
      <c r="I1423" s="3">
        <f t="shared" si="514"/>
        <v>-4.1589114649168701E-3</v>
      </c>
      <c r="J1423" s="3">
        <f t="shared" si="515"/>
        <v>-8.2362033329859907E-4</v>
      </c>
      <c r="K1423" s="3">
        <f t="shared" si="516"/>
        <v>-9.4190623222978158E-3</v>
      </c>
      <c r="M1423" s="3">
        <f t="shared" si="528"/>
        <v>13.170501371157526</v>
      </c>
      <c r="N1423" s="3">
        <f t="shared" si="529"/>
        <v>3.8875422765356702</v>
      </c>
      <c r="O1423" s="3">
        <f t="shared" si="530"/>
        <v>8.7619728711112206</v>
      </c>
      <c r="P1423" s="3">
        <f t="shared" si="531"/>
        <v>-4.1582889739943543</v>
      </c>
      <c r="Q1423" s="3">
        <f t="shared" si="517"/>
        <v>-0.82362544988445463</v>
      </c>
      <c r="R1423" s="3">
        <f t="shared" si="518"/>
        <v>-9.4191208364445309</v>
      </c>
      <c r="S1423" s="3">
        <f t="shared" si="519"/>
        <v>8.7615610583862775</v>
      </c>
      <c r="T1423" s="3">
        <f t="shared" si="520"/>
        <v>-4.1629985344125764</v>
      </c>
      <c r="U1423" s="3">
        <f t="shared" si="521"/>
        <v>8.7615610583862778E-3</v>
      </c>
      <c r="V1423" s="3">
        <f t="shared" si="522"/>
        <v>-4.162998534412576E-3</v>
      </c>
      <c r="W1423" s="3">
        <f t="shared" si="523"/>
        <v>-0.82358673948831007</v>
      </c>
      <c r="X1423" s="3">
        <f>((m*gy-Cx*T1423)/m)</f>
        <v>-9.4186781377652178</v>
      </c>
      <c r="Y1423" s="3">
        <f t="shared" si="524"/>
        <v>-8.2358673948831006E-4</v>
      </c>
      <c r="Z1423" s="3">
        <f t="shared" si="525"/>
        <v>-9.4186781377652174E-3</v>
      </c>
      <c r="AA1423" t="b">
        <f t="shared" si="526"/>
        <v>1</v>
      </c>
    </row>
    <row r="1424" spans="1:27" x14ac:dyDescent="0.25">
      <c r="A1424" s="3">
        <v>140.700000000004</v>
      </c>
      <c r="B1424" s="3">
        <f t="shared" si="527"/>
        <v>13.179842350920163</v>
      </c>
      <c r="C1424" s="3">
        <f t="shared" si="532"/>
        <v>3.8900056089273414</v>
      </c>
      <c r="D1424" s="3">
        <f t="shared" si="533"/>
        <v>8.7610948190135005</v>
      </c>
      <c r="E1424" s="3">
        <f t="shared" si="534"/>
        <v>-4.168330527239168</v>
      </c>
      <c r="F1424" s="2">
        <f t="shared" si="511"/>
        <v>-0.823542912987269</v>
      </c>
      <c r="G1424" s="2">
        <f t="shared" si="512"/>
        <v>-9.4181769304395182</v>
      </c>
      <c r="H1424" s="3">
        <f t="shared" si="513"/>
        <v>8.7610948190134999E-3</v>
      </c>
      <c r="I1424" s="3">
        <f t="shared" si="514"/>
        <v>-4.1683305272391677E-3</v>
      </c>
      <c r="J1424" s="3">
        <f t="shared" si="515"/>
        <v>-8.2354291298726903E-4</v>
      </c>
      <c r="K1424" s="3">
        <f t="shared" si="516"/>
        <v>-9.4181769304395192E-3</v>
      </c>
      <c r="M1424" s="3">
        <f t="shared" si="528"/>
        <v>13.179262932215913</v>
      </c>
      <c r="N1424" s="3">
        <f t="shared" si="529"/>
        <v>3.8833792780012577</v>
      </c>
      <c r="O1424" s="3">
        <f t="shared" si="530"/>
        <v>8.7611492843717329</v>
      </c>
      <c r="P1424" s="3">
        <f t="shared" si="531"/>
        <v>-4.1677076521321199</v>
      </c>
      <c r="Q1424" s="3">
        <f t="shared" si="517"/>
        <v>-0.82354803273094279</v>
      </c>
      <c r="R1424" s="3">
        <f t="shared" si="518"/>
        <v>-9.4182354806995825</v>
      </c>
      <c r="S1424" s="3">
        <f t="shared" si="519"/>
        <v>8.7607375103553675</v>
      </c>
      <c r="T1424" s="3">
        <f t="shared" si="520"/>
        <v>-4.1724167698724699</v>
      </c>
      <c r="U1424" s="3">
        <f t="shared" si="521"/>
        <v>8.7607375103553684E-3</v>
      </c>
      <c r="V1424" s="3">
        <f t="shared" si="522"/>
        <v>-4.1724167698724696E-3</v>
      </c>
      <c r="W1424" s="3">
        <f t="shared" si="523"/>
        <v>-0.82350932597340454</v>
      </c>
      <c r="X1424" s="3">
        <f>((m*gy-Cx*T1424)/m)</f>
        <v>-9.4177928236319879</v>
      </c>
      <c r="Y1424" s="3">
        <f t="shared" si="524"/>
        <v>-8.2350932597340457E-4</v>
      </c>
      <c r="Z1424" s="3">
        <f t="shared" si="525"/>
        <v>-9.4177928236319885E-3</v>
      </c>
      <c r="AA1424" t="b">
        <f t="shared" si="526"/>
        <v>1</v>
      </c>
    </row>
    <row r="1425" spans="1:27" x14ac:dyDescent="0.25">
      <c r="A1425" s="3">
        <v>140.80000000000399</v>
      </c>
      <c r="B1425" s="3">
        <f t="shared" si="527"/>
        <v>13.188603445739176</v>
      </c>
      <c r="C1425" s="3">
        <f t="shared" si="532"/>
        <v>3.8858372784001021</v>
      </c>
      <c r="D1425" s="3">
        <f t="shared" si="533"/>
        <v>8.7602712761005126</v>
      </c>
      <c r="E1425" s="3">
        <f t="shared" si="534"/>
        <v>-4.1777487041696073</v>
      </c>
      <c r="F1425" s="2">
        <f t="shared" ref="F1425:F1488" si="535">(m*gx-Cx*D1425)/m</f>
        <v>-0.82346549995344809</v>
      </c>
      <c r="G1425" s="2">
        <f t="shared" ref="G1425:G1488" si="536">(m*gy-Cx*E1425)/m</f>
        <v>-9.417291621808058</v>
      </c>
      <c r="H1425" s="3">
        <f t="shared" ref="H1425:H1488" si="537">D1425*dt</f>
        <v>8.7602712761005123E-3</v>
      </c>
      <c r="I1425" s="3">
        <f t="shared" ref="I1425:I1488" si="538">E1425*dt</f>
        <v>-4.1777487041696074E-3</v>
      </c>
      <c r="J1425" s="3">
        <f t="shared" ref="J1425:J1488" si="539">F1425*dt</f>
        <v>-8.2346549995344811E-4</v>
      </c>
      <c r="K1425" s="3">
        <f t="shared" ref="K1425:K1488" si="540">G1425*dt</f>
        <v>-9.4172916218080577E-3</v>
      </c>
      <c r="M1425" s="3">
        <f t="shared" si="528"/>
        <v>13.188023669726268</v>
      </c>
      <c r="N1425" s="3">
        <f t="shared" si="529"/>
        <v>3.8792068612313853</v>
      </c>
      <c r="O1425" s="3">
        <f t="shared" si="530"/>
        <v>8.760325775045759</v>
      </c>
      <c r="P1425" s="3">
        <f t="shared" si="531"/>
        <v>-4.1771254449557516</v>
      </c>
      <c r="Q1425" s="3">
        <f t="shared" ref="Q1425:Q1488" si="541">(m*gx-Cx*O1425)/m</f>
        <v>-0.82347062285430128</v>
      </c>
      <c r="R1425" s="3">
        <f t="shared" ref="R1425:R1488" si="542">(m*gy-Cx*P1425)/m</f>
        <v>-9.4173502081741596</v>
      </c>
      <c r="S1425" s="3">
        <f t="shared" ref="S1425:S1488" si="543">O1425+Q1425*dt/2</f>
        <v>8.7599140397343316</v>
      </c>
      <c r="T1425" s="3">
        <f t="shared" ref="T1425:T1488" si="544">P1425+R1425*dt/2</f>
        <v>-4.1818341200598388</v>
      </c>
      <c r="U1425" s="3">
        <f t="shared" ref="U1425:U1488" si="545">S1425*dt</f>
        <v>8.759914039734331E-3</v>
      </c>
      <c r="V1425" s="3">
        <f t="shared" ref="V1425:V1488" si="546">T1425*dt</f>
        <v>-4.1818341200598385E-3</v>
      </c>
      <c r="W1425" s="3">
        <f t="shared" ref="W1425:W1488" si="547">((m*gx-Cx*S1425)/m)</f>
        <v>-0.82343191973502705</v>
      </c>
      <c r="X1425" s="3">
        <f>((m*gy-Cx*T1425)/m)</f>
        <v>-9.4169075927143773</v>
      </c>
      <c r="Y1425" s="3">
        <f t="shared" ref="Y1425:Y1488" si="548">W1425*dt</f>
        <v>-8.2343191973502708E-4</v>
      </c>
      <c r="Z1425" s="3">
        <f t="shared" ref="Z1425:Z1488" si="549">X1425*dt</f>
        <v>-9.416907592714378E-3</v>
      </c>
      <c r="AA1425" t="b">
        <f t="shared" si="526"/>
        <v>1</v>
      </c>
    </row>
    <row r="1426" spans="1:27" x14ac:dyDescent="0.25">
      <c r="A1426" s="3">
        <v>140.90000000000401</v>
      </c>
      <c r="B1426" s="3">
        <f t="shared" si="527"/>
        <v>13.197363717015277</v>
      </c>
      <c r="C1426" s="3">
        <f t="shared" si="532"/>
        <v>3.8816595296959324</v>
      </c>
      <c r="D1426" s="3">
        <f t="shared" si="533"/>
        <v>8.7594478106005589</v>
      </c>
      <c r="E1426" s="3">
        <f t="shared" si="534"/>
        <v>-4.1871659957914158</v>
      </c>
      <c r="F1426" s="2">
        <f t="shared" si="535"/>
        <v>-0.82338809419645254</v>
      </c>
      <c r="G1426" s="2">
        <f t="shared" si="536"/>
        <v>-9.4164063963956082</v>
      </c>
      <c r="H1426" s="3">
        <f t="shared" si="537"/>
        <v>8.759447810600559E-3</v>
      </c>
      <c r="I1426" s="3">
        <f t="shared" si="538"/>
        <v>-4.187165995791416E-3</v>
      </c>
      <c r="J1426" s="3">
        <f t="shared" si="539"/>
        <v>-8.233880941964526E-4</v>
      </c>
      <c r="K1426" s="3">
        <f t="shared" si="540"/>
        <v>-9.4164063963956077E-3</v>
      </c>
      <c r="M1426" s="3">
        <f t="shared" si="528"/>
        <v>13.196783583766003</v>
      </c>
      <c r="N1426" s="3">
        <f t="shared" si="529"/>
        <v>3.8750250271113256</v>
      </c>
      <c r="O1426" s="3">
        <f t="shared" si="530"/>
        <v>8.7595023431260248</v>
      </c>
      <c r="P1426" s="3">
        <f t="shared" si="531"/>
        <v>-4.1865423525484662</v>
      </c>
      <c r="Q1426" s="3">
        <f t="shared" si="541"/>
        <v>-0.82339322025384631</v>
      </c>
      <c r="R1426" s="3">
        <f t="shared" si="542"/>
        <v>-9.4164650188604462</v>
      </c>
      <c r="S1426" s="3">
        <f t="shared" si="543"/>
        <v>8.7590906465158973</v>
      </c>
      <c r="T1426" s="3">
        <f t="shared" si="544"/>
        <v>-4.1912505850578965</v>
      </c>
      <c r="U1426" s="3">
        <f t="shared" si="545"/>
        <v>8.759090646515897E-3</v>
      </c>
      <c r="V1426" s="3">
        <f t="shared" si="546"/>
        <v>-4.1912505850578968E-3</v>
      </c>
      <c r="W1426" s="3">
        <f t="shared" si="547"/>
        <v>-0.82335452077249427</v>
      </c>
      <c r="X1426" s="3">
        <f>((m*gy-Cx*T1426)/m)</f>
        <v>-9.4160224450045593</v>
      </c>
      <c r="Y1426" s="3">
        <f t="shared" si="548"/>
        <v>-8.2335452077249424E-4</v>
      </c>
      <c r="Z1426" s="3">
        <f t="shared" si="549"/>
        <v>-9.4160224450045588E-3</v>
      </c>
      <c r="AA1426" t="b">
        <f t="shared" ref="AA1426:AA1489" si="550">N1426&gt;=0</f>
        <v>1</v>
      </c>
    </row>
    <row r="1427" spans="1:27" x14ac:dyDescent="0.25">
      <c r="A1427" s="3">
        <v>141.00000000000401</v>
      </c>
      <c r="B1427" s="3">
        <f t="shared" ref="B1427:B1490" si="551">B1426+H1426</f>
        <v>13.206123164825877</v>
      </c>
      <c r="C1427" s="3">
        <f t="shared" si="532"/>
        <v>3.8774723637001411</v>
      </c>
      <c r="D1427" s="3">
        <f t="shared" si="533"/>
        <v>8.7586244225063616</v>
      </c>
      <c r="E1427" s="3">
        <f t="shared" si="534"/>
        <v>-4.1965824021878113</v>
      </c>
      <c r="F1427" s="2">
        <f t="shared" si="535"/>
        <v>-0.8233106957155979</v>
      </c>
      <c r="G1427" s="2">
        <f t="shared" si="536"/>
        <v>-9.4155212541943474</v>
      </c>
      <c r="H1427" s="3">
        <f t="shared" si="537"/>
        <v>8.7586244225063611E-3</v>
      </c>
      <c r="I1427" s="3">
        <f t="shared" si="538"/>
        <v>-4.1965824021878116E-3</v>
      </c>
      <c r="J1427" s="3">
        <f t="shared" si="539"/>
        <v>-8.2331069571559793E-4</v>
      </c>
      <c r="K1427" s="3">
        <f t="shared" si="540"/>
        <v>-9.4155212541943475E-3</v>
      </c>
      <c r="M1427" s="3">
        <f t="shared" ref="M1427:M1490" si="552">M1426+U1426</f>
        <v>13.205542674412518</v>
      </c>
      <c r="N1427" s="3">
        <f t="shared" ref="N1427:N1490" si="553">N1426+V1426</f>
        <v>3.8708337765262675</v>
      </c>
      <c r="O1427" s="3">
        <f t="shared" ref="O1427:O1490" si="554">O1426+Y1426</f>
        <v>8.7586789886052525</v>
      </c>
      <c r="P1427" s="3">
        <f t="shared" ref="P1427:P1490" si="555">P1426+Z1426</f>
        <v>-4.195958374993471</v>
      </c>
      <c r="Q1427" s="3">
        <f t="shared" si="541"/>
        <v>-0.82331582492889377</v>
      </c>
      <c r="R1427" s="3">
        <f t="shared" si="542"/>
        <v>-9.4155799127506139</v>
      </c>
      <c r="S1427" s="3">
        <f t="shared" si="543"/>
        <v>8.7582673306927887</v>
      </c>
      <c r="T1427" s="3">
        <f t="shared" si="544"/>
        <v>-4.2006661649498467</v>
      </c>
      <c r="U1427" s="3">
        <f t="shared" si="545"/>
        <v>8.7582673306927893E-3</v>
      </c>
      <c r="V1427" s="3">
        <f t="shared" si="546"/>
        <v>-4.2006661649498468E-3</v>
      </c>
      <c r="W1427" s="3">
        <f t="shared" si="547"/>
        <v>-0.82327712908512196</v>
      </c>
      <c r="X1427" s="3">
        <f>((m*gy-Cx*T1427)/m)</f>
        <v>-9.4151373804947163</v>
      </c>
      <c r="Y1427" s="3">
        <f t="shared" si="548"/>
        <v>-8.2327712908512201E-4</v>
      </c>
      <c r="Z1427" s="3">
        <f t="shared" si="549"/>
        <v>-9.4151373804947161E-3</v>
      </c>
      <c r="AA1427" t="b">
        <f t="shared" si="550"/>
        <v>1</v>
      </c>
    </row>
    <row r="1428" spans="1:27" x14ac:dyDescent="0.25">
      <c r="A1428" s="3">
        <v>141.100000000004</v>
      </c>
      <c r="B1428" s="3">
        <f t="shared" si="551"/>
        <v>13.214881789248384</v>
      </c>
      <c r="C1428" s="3">
        <f t="shared" si="532"/>
        <v>3.8732757812979535</v>
      </c>
      <c r="D1428" s="3">
        <f t="shared" si="533"/>
        <v>8.7578011118106467</v>
      </c>
      <c r="E1428" s="3">
        <f t="shared" si="534"/>
        <v>-4.2059979234420055</v>
      </c>
      <c r="F1428" s="2">
        <f t="shared" si="535"/>
        <v>-0.82323330451020083</v>
      </c>
      <c r="G1428" s="2">
        <f t="shared" si="536"/>
        <v>-9.4146361951964526</v>
      </c>
      <c r="H1428" s="3">
        <f t="shared" si="537"/>
        <v>8.7578011118106466E-3</v>
      </c>
      <c r="I1428" s="3">
        <f t="shared" si="538"/>
        <v>-4.2059979234420055E-3</v>
      </c>
      <c r="J1428" s="3">
        <f t="shared" si="539"/>
        <v>-8.2323330451020084E-4</v>
      </c>
      <c r="K1428" s="3">
        <f t="shared" si="540"/>
        <v>-9.4146361951964533E-3</v>
      </c>
      <c r="M1428" s="3">
        <f t="shared" si="552"/>
        <v>13.214300941743211</v>
      </c>
      <c r="N1428" s="3">
        <f t="shared" si="553"/>
        <v>3.8666331103613176</v>
      </c>
      <c r="O1428" s="3">
        <f t="shared" si="554"/>
        <v>8.7578557114761679</v>
      </c>
      <c r="P1428" s="3">
        <f t="shared" si="555"/>
        <v>-4.2053735123739662</v>
      </c>
      <c r="Q1428" s="3">
        <f t="shared" si="541"/>
        <v>-0.82323843687875975</v>
      </c>
      <c r="R1428" s="3">
        <f t="shared" si="542"/>
        <v>-9.4146948898368485</v>
      </c>
      <c r="S1428" s="3">
        <f t="shared" si="543"/>
        <v>8.7574440922577281</v>
      </c>
      <c r="T1428" s="3">
        <f t="shared" si="544"/>
        <v>-4.210080859818885</v>
      </c>
      <c r="U1428" s="3">
        <f t="shared" si="545"/>
        <v>8.7574440922577289E-3</v>
      </c>
      <c r="V1428" s="3">
        <f t="shared" si="546"/>
        <v>-4.2100808598188851E-3</v>
      </c>
      <c r="W1428" s="3">
        <f t="shared" si="547"/>
        <v>-0.82319974467222645</v>
      </c>
      <c r="X1428" s="3">
        <f>((m*gy-Cx*T1428)/m)</f>
        <v>-9.4142523991770268</v>
      </c>
      <c r="Y1428" s="3">
        <f t="shared" si="548"/>
        <v>-8.2319974467222649E-4</v>
      </c>
      <c r="Z1428" s="3">
        <f t="shared" si="549"/>
        <v>-9.4142523991770262E-3</v>
      </c>
      <c r="AA1428" t="b">
        <f t="shared" si="550"/>
        <v>1</v>
      </c>
    </row>
    <row r="1429" spans="1:27" x14ac:dyDescent="0.25">
      <c r="A1429" s="3">
        <v>141.200000000004</v>
      </c>
      <c r="B1429" s="3">
        <f t="shared" si="551"/>
        <v>13.223639590360195</v>
      </c>
      <c r="C1429" s="3">
        <f t="shared" si="532"/>
        <v>3.8690697833745116</v>
      </c>
      <c r="D1429" s="3">
        <f t="shared" si="533"/>
        <v>8.7569778785061363</v>
      </c>
      <c r="E1429" s="3">
        <f t="shared" si="534"/>
        <v>-4.2154125596372021</v>
      </c>
      <c r="F1429" s="2">
        <f t="shared" si="535"/>
        <v>-0.82315592057957665</v>
      </c>
      <c r="G1429" s="2">
        <f t="shared" si="536"/>
        <v>-9.4137512193941042</v>
      </c>
      <c r="H1429" s="3">
        <f t="shared" si="537"/>
        <v>8.7569778785061368E-3</v>
      </c>
      <c r="I1429" s="3">
        <f t="shared" si="538"/>
        <v>-4.215412559637202E-3</v>
      </c>
      <c r="J1429" s="3">
        <f t="shared" si="539"/>
        <v>-8.2315592057957666E-4</v>
      </c>
      <c r="K1429" s="3">
        <f t="shared" si="540"/>
        <v>-9.413751219394105E-3</v>
      </c>
      <c r="M1429" s="3">
        <f t="shared" si="552"/>
        <v>13.223058385835468</v>
      </c>
      <c r="N1429" s="3">
        <f t="shared" si="553"/>
        <v>3.8624230295014987</v>
      </c>
      <c r="O1429" s="3">
        <f t="shared" si="554"/>
        <v>8.7570325117314951</v>
      </c>
      <c r="P1429" s="3">
        <f t="shared" si="555"/>
        <v>-4.2147877647731429</v>
      </c>
      <c r="Q1429" s="3">
        <f t="shared" si="541"/>
        <v>-0.82316105610276047</v>
      </c>
      <c r="R1429" s="3">
        <f t="shared" si="542"/>
        <v>-9.4138099501113253</v>
      </c>
      <c r="S1429" s="3">
        <f t="shared" si="543"/>
        <v>8.7566209312034431</v>
      </c>
      <c r="T1429" s="3">
        <f t="shared" si="544"/>
        <v>-4.2194946697481983</v>
      </c>
      <c r="U1429" s="3">
        <f t="shared" si="545"/>
        <v>8.7566209312034439E-3</v>
      </c>
      <c r="V1429" s="3">
        <f t="shared" si="546"/>
        <v>-4.2194946697481986E-3</v>
      </c>
      <c r="W1429" s="3">
        <f t="shared" si="547"/>
        <v>-0.82312236753312362</v>
      </c>
      <c r="X1429" s="3">
        <f>((m*gy-Cx*T1429)/m)</f>
        <v>-9.4133675010436697</v>
      </c>
      <c r="Y1429" s="3">
        <f t="shared" si="548"/>
        <v>-8.2312236753312364E-4</v>
      </c>
      <c r="Z1429" s="3">
        <f t="shared" si="549"/>
        <v>-9.4133675010436707E-3</v>
      </c>
      <c r="AA1429" t="b">
        <f t="shared" si="550"/>
        <v>1</v>
      </c>
    </row>
    <row r="1430" spans="1:27" x14ac:dyDescent="0.25">
      <c r="A1430" s="3">
        <v>141.30000000000399</v>
      </c>
      <c r="B1430" s="3">
        <f t="shared" si="551"/>
        <v>13.2323965682387</v>
      </c>
      <c r="C1430" s="3">
        <f t="shared" si="532"/>
        <v>3.8648543708148742</v>
      </c>
      <c r="D1430" s="3">
        <f t="shared" si="533"/>
        <v>8.7561547225855563</v>
      </c>
      <c r="E1430" s="3">
        <f t="shared" si="534"/>
        <v>-4.2248263108565958</v>
      </c>
      <c r="F1430" s="2">
        <f t="shared" si="535"/>
        <v>-0.82307854392304214</v>
      </c>
      <c r="G1430" s="2">
        <f t="shared" si="536"/>
        <v>-9.412866326779481</v>
      </c>
      <c r="H1430" s="3">
        <f t="shared" si="537"/>
        <v>8.756154722585556E-3</v>
      </c>
      <c r="I1430" s="3">
        <f t="shared" si="538"/>
        <v>-4.2248263108565958E-3</v>
      </c>
      <c r="J1430" s="3">
        <f t="shared" si="539"/>
        <v>-8.2307854392304211E-4</v>
      </c>
      <c r="K1430" s="3">
        <f t="shared" si="540"/>
        <v>-9.4128663267794808E-3</v>
      </c>
      <c r="M1430" s="3">
        <f t="shared" si="552"/>
        <v>13.231815006766672</v>
      </c>
      <c r="N1430" s="3">
        <f t="shared" si="553"/>
        <v>3.8582035348317505</v>
      </c>
      <c r="O1430" s="3">
        <f t="shared" si="554"/>
        <v>8.7562093893639616</v>
      </c>
      <c r="P1430" s="3">
        <f t="shared" si="555"/>
        <v>-4.2242011322741861</v>
      </c>
      <c r="Q1430" s="3">
        <f t="shared" si="541"/>
        <v>-0.82308368260021236</v>
      </c>
      <c r="R1430" s="3">
        <f t="shared" si="542"/>
        <v>-9.4129250935662263</v>
      </c>
      <c r="S1430" s="3">
        <f t="shared" si="543"/>
        <v>8.7557978475226612</v>
      </c>
      <c r="T1430" s="3">
        <f t="shared" si="544"/>
        <v>-4.2289075948209689</v>
      </c>
      <c r="U1430" s="3">
        <f t="shared" si="545"/>
        <v>8.7557978475226606E-3</v>
      </c>
      <c r="V1430" s="3">
        <f t="shared" si="546"/>
        <v>-4.228907594820969E-3</v>
      </c>
      <c r="W1430" s="3">
        <f t="shared" si="547"/>
        <v>-0.82304499766713002</v>
      </c>
      <c r="X1430" s="3">
        <f>((m*gy-Cx*T1430)/m)</f>
        <v>-9.4124826860868289</v>
      </c>
      <c r="Y1430" s="3">
        <f t="shared" si="548"/>
        <v>-8.2304499766713E-4</v>
      </c>
      <c r="Z1430" s="3">
        <f t="shared" si="549"/>
        <v>-9.4124826860868295E-3</v>
      </c>
      <c r="AA1430" t="b">
        <f t="shared" si="550"/>
        <v>1</v>
      </c>
    </row>
    <row r="1431" spans="1:27" x14ac:dyDescent="0.25">
      <c r="A1431" s="3">
        <v>141.40000000000401</v>
      </c>
      <c r="B1431" s="3">
        <f t="shared" si="551"/>
        <v>13.241152722961285</v>
      </c>
      <c r="C1431" s="3">
        <f t="shared" si="532"/>
        <v>3.8606295445040177</v>
      </c>
      <c r="D1431" s="3">
        <f t="shared" si="533"/>
        <v>8.7553316440416324</v>
      </c>
      <c r="E1431" s="3">
        <f t="shared" si="534"/>
        <v>-4.2342391771833752</v>
      </c>
      <c r="F1431" s="2">
        <f t="shared" si="535"/>
        <v>-0.82300117453991339</v>
      </c>
      <c r="G1431" s="2">
        <f t="shared" si="536"/>
        <v>-9.4119815173447634</v>
      </c>
      <c r="H1431" s="3">
        <f t="shared" si="537"/>
        <v>8.7553316440416324E-3</v>
      </c>
      <c r="I1431" s="3">
        <f t="shared" si="538"/>
        <v>-4.2342391771833755E-3</v>
      </c>
      <c r="J1431" s="3">
        <f t="shared" si="539"/>
        <v>-8.2300117453991341E-4</v>
      </c>
      <c r="K1431" s="3">
        <f t="shared" si="540"/>
        <v>-9.4119815173447641E-3</v>
      </c>
      <c r="M1431" s="3">
        <f t="shared" si="552"/>
        <v>13.240570804614194</v>
      </c>
      <c r="N1431" s="3">
        <f t="shared" si="553"/>
        <v>3.8539746272369295</v>
      </c>
      <c r="O1431" s="3">
        <f t="shared" si="554"/>
        <v>8.7553863443662951</v>
      </c>
      <c r="P1431" s="3">
        <f t="shared" si="555"/>
        <v>-4.233613614960273</v>
      </c>
      <c r="Q1431" s="3">
        <f t="shared" si="541"/>
        <v>-0.82300631637043176</v>
      </c>
      <c r="R1431" s="3">
        <f t="shared" si="542"/>
        <v>-9.4120403201937357</v>
      </c>
      <c r="S1431" s="3">
        <f t="shared" si="543"/>
        <v>8.7549748412081101</v>
      </c>
      <c r="T1431" s="3">
        <f t="shared" si="544"/>
        <v>-4.2383196351203702</v>
      </c>
      <c r="U1431" s="3">
        <f t="shared" si="545"/>
        <v>8.7549748412081106E-3</v>
      </c>
      <c r="V1431" s="3">
        <f t="shared" si="546"/>
        <v>-4.2383196351203703E-3</v>
      </c>
      <c r="W1431" s="3">
        <f t="shared" si="547"/>
        <v>-0.8229676350735623</v>
      </c>
      <c r="X1431" s="3">
        <f>((m*gy-Cx*T1431)/m)</f>
        <v>-9.4115979542986867</v>
      </c>
      <c r="Y1431" s="3">
        <f t="shared" si="548"/>
        <v>-8.2296763507356228E-4</v>
      </c>
      <c r="Z1431" s="3">
        <f t="shared" si="549"/>
        <v>-9.4115979542986877E-3</v>
      </c>
      <c r="AA1431" t="b">
        <f t="shared" si="550"/>
        <v>1</v>
      </c>
    </row>
    <row r="1432" spans="1:27" x14ac:dyDescent="0.25">
      <c r="A1432" s="3">
        <v>141.50000000000401</v>
      </c>
      <c r="B1432" s="3">
        <f t="shared" si="551"/>
        <v>13.249908054605326</v>
      </c>
      <c r="C1432" s="3">
        <f t="shared" si="532"/>
        <v>3.8563953053268345</v>
      </c>
      <c r="D1432" s="3">
        <f t="shared" si="533"/>
        <v>8.7545086428670924</v>
      </c>
      <c r="E1432" s="3">
        <f t="shared" si="534"/>
        <v>-4.24365115870072</v>
      </c>
      <c r="F1432" s="2">
        <f t="shared" si="535"/>
        <v>-0.82292381242950674</v>
      </c>
      <c r="G1432" s="2">
        <f t="shared" si="536"/>
        <v>-9.4110967910821337</v>
      </c>
      <c r="H1432" s="3">
        <f t="shared" si="537"/>
        <v>8.7545086428670923E-3</v>
      </c>
      <c r="I1432" s="3">
        <f t="shared" si="538"/>
        <v>-4.2436511587007203E-3</v>
      </c>
      <c r="J1432" s="3">
        <f t="shared" si="539"/>
        <v>-8.2292381242950673E-4</v>
      </c>
      <c r="K1432" s="3">
        <f t="shared" si="540"/>
        <v>-9.4110967910821346E-3</v>
      </c>
      <c r="M1432" s="3">
        <f t="shared" si="552"/>
        <v>13.249325779455402</v>
      </c>
      <c r="N1432" s="3">
        <f t="shared" si="553"/>
        <v>3.849736307601809</v>
      </c>
      <c r="O1432" s="3">
        <f t="shared" si="554"/>
        <v>8.7545633767312214</v>
      </c>
      <c r="P1432" s="3">
        <f t="shared" si="555"/>
        <v>-4.2430252129145716</v>
      </c>
      <c r="Q1432" s="3">
        <f t="shared" si="541"/>
        <v>-0.82292895741273475</v>
      </c>
      <c r="R1432" s="3">
        <f t="shared" si="542"/>
        <v>-9.4111556299860304</v>
      </c>
      <c r="S1432" s="3">
        <f t="shared" si="543"/>
        <v>8.7541519122525155</v>
      </c>
      <c r="T1432" s="3">
        <f t="shared" si="544"/>
        <v>-4.2477307907295643</v>
      </c>
      <c r="U1432" s="3">
        <f t="shared" si="545"/>
        <v>8.7541519122525165E-3</v>
      </c>
      <c r="V1432" s="3">
        <f t="shared" si="546"/>
        <v>-4.2477307907295642E-3</v>
      </c>
      <c r="W1432" s="3">
        <f t="shared" si="547"/>
        <v>-0.82289027975173634</v>
      </c>
      <c r="X1432" s="3">
        <f>((m*gy-Cx*T1432)/m)</f>
        <v>-9.4107133056714218</v>
      </c>
      <c r="Y1432" s="3">
        <f t="shared" si="548"/>
        <v>-8.2289027975173637E-4</v>
      </c>
      <c r="Z1432" s="3">
        <f t="shared" si="549"/>
        <v>-9.4107133056714216E-3</v>
      </c>
      <c r="AA1432" t="b">
        <f t="shared" si="550"/>
        <v>1</v>
      </c>
    </row>
    <row r="1433" spans="1:27" x14ac:dyDescent="0.25">
      <c r="A1433" s="3">
        <v>141.600000000004</v>
      </c>
      <c r="B1433" s="3">
        <f t="shared" si="551"/>
        <v>13.258662563248194</v>
      </c>
      <c r="C1433" s="3">
        <f t="shared" si="532"/>
        <v>3.852151654168134</v>
      </c>
      <c r="D1433" s="3">
        <f t="shared" si="533"/>
        <v>8.7536857190546637</v>
      </c>
      <c r="E1433" s="3">
        <f t="shared" si="534"/>
        <v>-4.2530622554918018</v>
      </c>
      <c r="F1433" s="2">
        <f t="shared" si="535"/>
        <v>-0.82284645759113828</v>
      </c>
      <c r="G1433" s="2">
        <f t="shared" si="536"/>
        <v>-9.4102121479837724</v>
      </c>
      <c r="H1433" s="3">
        <f t="shared" si="537"/>
        <v>8.7536857190546637E-3</v>
      </c>
      <c r="I1433" s="3">
        <f t="shared" si="538"/>
        <v>-4.2530622554918024E-3</v>
      </c>
      <c r="J1433" s="3">
        <f t="shared" si="539"/>
        <v>-8.2284645759113828E-4</v>
      </c>
      <c r="K1433" s="3">
        <f t="shared" si="540"/>
        <v>-9.4102121479837722E-3</v>
      </c>
      <c r="M1433" s="3">
        <f t="shared" si="552"/>
        <v>13.258079931367655</v>
      </c>
      <c r="N1433" s="3">
        <f t="shared" si="553"/>
        <v>3.8454885768110794</v>
      </c>
      <c r="O1433" s="3">
        <f t="shared" si="554"/>
        <v>8.7537404864514698</v>
      </c>
      <c r="P1433" s="3">
        <f t="shared" si="555"/>
        <v>-4.2524359262202429</v>
      </c>
      <c r="Q1433" s="3">
        <f t="shared" si="541"/>
        <v>-0.82285160572643812</v>
      </c>
      <c r="R1433" s="3">
        <f t="shared" si="542"/>
        <v>-9.4102710229352979</v>
      </c>
      <c r="S1433" s="3">
        <f t="shared" si="543"/>
        <v>8.7533290606486069</v>
      </c>
      <c r="T1433" s="3">
        <f t="shared" si="544"/>
        <v>-4.2571410617317103</v>
      </c>
      <c r="U1433" s="3">
        <f t="shared" si="545"/>
        <v>8.7533290606486066E-3</v>
      </c>
      <c r="V1433" s="3">
        <f t="shared" si="546"/>
        <v>-4.2571410617317108E-3</v>
      </c>
      <c r="W1433" s="3">
        <f t="shared" si="547"/>
        <v>-0.82281293170096903</v>
      </c>
      <c r="X1433" s="3">
        <f>((m*gy-Cx*T1433)/m)</f>
        <v>-9.40982874019722</v>
      </c>
      <c r="Y1433" s="3">
        <f t="shared" si="548"/>
        <v>-8.22812931700969E-4</v>
      </c>
      <c r="Z1433" s="3">
        <f t="shared" si="549"/>
        <v>-9.4098287401972198E-3</v>
      </c>
      <c r="AA1433" t="b">
        <f t="shared" si="550"/>
        <v>1</v>
      </c>
    </row>
    <row r="1434" spans="1:27" x14ac:dyDescent="0.25">
      <c r="A1434" s="3">
        <v>141.700000000004</v>
      </c>
      <c r="B1434" s="3">
        <f t="shared" si="551"/>
        <v>13.267416248967249</v>
      </c>
      <c r="C1434" s="3">
        <f t="shared" ref="C1434:C1497" si="556">C1433+I1433</f>
        <v>3.8478985919126423</v>
      </c>
      <c r="D1434" s="3">
        <f t="shared" ref="D1434:D1497" si="557">D1433+J1433</f>
        <v>8.7528628725970723</v>
      </c>
      <c r="E1434" s="3">
        <f t="shared" ref="E1434:E1497" si="558">E1433+K1433</f>
        <v>-4.2624724676397854</v>
      </c>
      <c r="F1434" s="2">
        <f t="shared" si="535"/>
        <v>-0.82276911002412478</v>
      </c>
      <c r="G1434" s="2">
        <f t="shared" si="536"/>
        <v>-9.4093275880418616</v>
      </c>
      <c r="H1434" s="3">
        <f t="shared" si="537"/>
        <v>8.7528628725970729E-3</v>
      </c>
      <c r="I1434" s="3">
        <f t="shared" si="538"/>
        <v>-4.2624724676397852E-3</v>
      </c>
      <c r="J1434" s="3">
        <f t="shared" si="539"/>
        <v>-8.2276911002412479E-4</v>
      </c>
      <c r="K1434" s="3">
        <f t="shared" si="540"/>
        <v>-9.409327588041862E-3</v>
      </c>
      <c r="M1434" s="3">
        <f t="shared" si="552"/>
        <v>13.266833260428305</v>
      </c>
      <c r="N1434" s="3">
        <f t="shared" si="553"/>
        <v>3.8412314357493478</v>
      </c>
      <c r="O1434" s="3">
        <f t="shared" si="554"/>
        <v>8.752917673519768</v>
      </c>
      <c r="P1434" s="3">
        <f t="shared" si="555"/>
        <v>-4.26184575496044</v>
      </c>
      <c r="Q1434" s="3">
        <f t="shared" si="541"/>
        <v>-0.82277426131085818</v>
      </c>
      <c r="R1434" s="3">
        <f t="shared" si="542"/>
        <v>-9.4093864990337188</v>
      </c>
      <c r="S1434" s="3">
        <f t="shared" si="543"/>
        <v>8.7525062863891119</v>
      </c>
      <c r="T1434" s="3">
        <f t="shared" si="544"/>
        <v>-4.2665504482099568</v>
      </c>
      <c r="U1434" s="3">
        <f t="shared" si="545"/>
        <v>8.7525062863891123E-3</v>
      </c>
      <c r="V1434" s="3">
        <f t="shared" si="546"/>
        <v>-4.266550448209957E-3</v>
      </c>
      <c r="W1434" s="3">
        <f t="shared" si="547"/>
        <v>-0.82273559092057647</v>
      </c>
      <c r="X1434" s="3">
        <f>((m*gy-Cx*T1434)/m)</f>
        <v>-9.4089442578682654</v>
      </c>
      <c r="Y1434" s="3">
        <f t="shared" si="548"/>
        <v>-8.2273559092057647E-4</v>
      </c>
      <c r="Z1434" s="3">
        <f t="shared" si="549"/>
        <v>-9.4089442578682656E-3</v>
      </c>
      <c r="AA1434" t="b">
        <f t="shared" si="550"/>
        <v>1</v>
      </c>
    </row>
    <row r="1435" spans="1:27" x14ac:dyDescent="0.25">
      <c r="A1435" s="3">
        <v>141.80000000000399</v>
      </c>
      <c r="B1435" s="3">
        <f t="shared" si="551"/>
        <v>13.276169111839847</v>
      </c>
      <c r="C1435" s="3">
        <f t="shared" si="556"/>
        <v>3.8436361194450024</v>
      </c>
      <c r="D1435" s="3">
        <f t="shared" si="557"/>
        <v>8.7520401034870474</v>
      </c>
      <c r="E1435" s="3">
        <f t="shared" si="558"/>
        <v>-4.2718817952278272</v>
      </c>
      <c r="F1435" s="2">
        <f t="shared" si="535"/>
        <v>-0.82269176972778235</v>
      </c>
      <c r="G1435" s="2">
        <f t="shared" si="536"/>
        <v>-9.4084431112485838</v>
      </c>
      <c r="H1435" s="3">
        <f t="shared" si="537"/>
        <v>8.7520401034870479E-3</v>
      </c>
      <c r="I1435" s="3">
        <f t="shared" si="538"/>
        <v>-4.2718817952278271E-3</v>
      </c>
      <c r="J1435" s="3">
        <f t="shared" si="539"/>
        <v>-8.2269176972778234E-4</v>
      </c>
      <c r="K1435" s="3">
        <f t="shared" si="540"/>
        <v>-9.408443111248584E-3</v>
      </c>
      <c r="M1435" s="3">
        <f t="shared" si="552"/>
        <v>13.275585766714693</v>
      </c>
      <c r="N1435" s="3">
        <f t="shared" si="553"/>
        <v>3.8369648853011378</v>
      </c>
      <c r="O1435" s="3">
        <f t="shared" si="554"/>
        <v>8.7520949379288471</v>
      </c>
      <c r="P1435" s="3">
        <f t="shared" si="555"/>
        <v>-4.271254699218308</v>
      </c>
      <c r="Q1435" s="3">
        <f t="shared" si="541"/>
        <v>-0.82269692416531159</v>
      </c>
      <c r="R1435" s="3">
        <f t="shared" si="542"/>
        <v>-9.4085020582734806</v>
      </c>
      <c r="S1435" s="3">
        <f t="shared" si="543"/>
        <v>8.7516835894667651</v>
      </c>
      <c r="T1435" s="3">
        <f t="shared" si="544"/>
        <v>-4.2759589502474444</v>
      </c>
      <c r="U1435" s="3">
        <f t="shared" si="545"/>
        <v>8.751683589466765E-3</v>
      </c>
      <c r="V1435" s="3">
        <f t="shared" si="546"/>
        <v>-4.2759589502474448E-3</v>
      </c>
      <c r="W1435" s="3">
        <f t="shared" si="547"/>
        <v>-0.82265825740987586</v>
      </c>
      <c r="X1435" s="3">
        <f>((m*gy-Cx*T1435)/m)</f>
        <v>-9.4080598586767401</v>
      </c>
      <c r="Y1435" s="3">
        <f t="shared" si="548"/>
        <v>-8.2265825740987584E-4</v>
      </c>
      <c r="Z1435" s="3">
        <f t="shared" si="549"/>
        <v>-9.4080598586767407E-3</v>
      </c>
      <c r="AA1435" t="b">
        <f t="shared" si="550"/>
        <v>1</v>
      </c>
    </row>
    <row r="1436" spans="1:27" x14ac:dyDescent="0.25">
      <c r="A1436" s="3">
        <v>141.90000000000401</v>
      </c>
      <c r="B1436" s="3">
        <f t="shared" si="551"/>
        <v>13.284921151943333</v>
      </c>
      <c r="C1436" s="3">
        <f t="shared" si="556"/>
        <v>3.8393642376497747</v>
      </c>
      <c r="D1436" s="3">
        <f t="shared" si="557"/>
        <v>8.7512174117173203</v>
      </c>
      <c r="E1436" s="3">
        <f t="shared" si="558"/>
        <v>-4.2812902383390758</v>
      </c>
      <c r="F1436" s="2">
        <f t="shared" si="535"/>
        <v>-0.82261443670142798</v>
      </c>
      <c r="G1436" s="2">
        <f t="shared" si="536"/>
        <v>-9.4075587175961282</v>
      </c>
      <c r="H1436" s="3">
        <f t="shared" si="537"/>
        <v>8.7512174117173203E-3</v>
      </c>
      <c r="I1436" s="3">
        <f t="shared" si="538"/>
        <v>-4.281290238339076E-3</v>
      </c>
      <c r="J1436" s="3">
        <f t="shared" si="539"/>
        <v>-8.22614436701428E-4</v>
      </c>
      <c r="K1436" s="3">
        <f t="shared" si="540"/>
        <v>-9.4075587175961282E-3</v>
      </c>
      <c r="M1436" s="3">
        <f t="shared" si="552"/>
        <v>13.284337450304159</v>
      </c>
      <c r="N1436" s="3">
        <f t="shared" si="553"/>
        <v>3.8326889263508903</v>
      </c>
      <c r="O1436" s="3">
        <f t="shared" si="554"/>
        <v>8.7512722796714364</v>
      </c>
      <c r="P1436" s="3">
        <f t="shared" si="555"/>
        <v>-4.2806627590769848</v>
      </c>
      <c r="Q1436" s="3">
        <f t="shared" si="541"/>
        <v>-0.82261959428911491</v>
      </c>
      <c r="R1436" s="3">
        <f t="shared" si="542"/>
        <v>-9.4076177006467638</v>
      </c>
      <c r="S1436" s="3">
        <f t="shared" si="543"/>
        <v>8.7508609698742923</v>
      </c>
      <c r="T1436" s="3">
        <f t="shared" si="544"/>
        <v>-4.2853665679273085</v>
      </c>
      <c r="U1436" s="3">
        <f t="shared" si="545"/>
        <v>8.7508609698742929E-3</v>
      </c>
      <c r="V1436" s="3">
        <f t="shared" si="546"/>
        <v>-4.285366567927309E-3</v>
      </c>
      <c r="W1436" s="3">
        <f t="shared" si="547"/>
        <v>-0.82258093116818343</v>
      </c>
      <c r="X1436" s="3">
        <f>((m*gy-Cx*T1436)/m)</f>
        <v>-9.4071755426148336</v>
      </c>
      <c r="Y1436" s="3">
        <f t="shared" si="548"/>
        <v>-8.2258093116818341E-4</v>
      </c>
      <c r="Z1436" s="3">
        <f t="shared" si="549"/>
        <v>-9.4071755426148335E-3</v>
      </c>
      <c r="AA1436" t="b">
        <f t="shared" si="550"/>
        <v>1</v>
      </c>
    </row>
    <row r="1437" spans="1:27" x14ac:dyDescent="0.25">
      <c r="A1437" s="3">
        <v>142.00000000000401</v>
      </c>
      <c r="B1437" s="3">
        <f t="shared" si="551"/>
        <v>13.29367236935505</v>
      </c>
      <c r="C1437" s="3">
        <f t="shared" si="556"/>
        <v>3.8350829474114358</v>
      </c>
      <c r="D1437" s="3">
        <f t="shared" si="557"/>
        <v>8.7503947972806184</v>
      </c>
      <c r="E1437" s="3">
        <f t="shared" si="558"/>
        <v>-4.290697797056672</v>
      </c>
      <c r="F1437" s="2">
        <f t="shared" si="535"/>
        <v>-0.82253711094437809</v>
      </c>
      <c r="G1437" s="2">
        <f t="shared" si="536"/>
        <v>-9.4066744070766735</v>
      </c>
      <c r="H1437" s="3">
        <f t="shared" si="537"/>
        <v>8.7503947972806181E-3</v>
      </c>
      <c r="I1437" s="3">
        <f t="shared" si="538"/>
        <v>-4.290697797056672E-3</v>
      </c>
      <c r="J1437" s="3">
        <f t="shared" si="539"/>
        <v>-8.2253711094437806E-4</v>
      </c>
      <c r="K1437" s="3">
        <f t="shared" si="540"/>
        <v>-9.406674407076673E-3</v>
      </c>
      <c r="M1437" s="3">
        <f t="shared" si="552"/>
        <v>13.293088311274033</v>
      </c>
      <c r="N1437" s="3">
        <f t="shared" si="553"/>
        <v>3.8284035597829629</v>
      </c>
      <c r="O1437" s="3">
        <f t="shared" si="554"/>
        <v>8.7504496987402689</v>
      </c>
      <c r="P1437" s="3">
        <f t="shared" si="555"/>
        <v>-4.2900699346195994</v>
      </c>
      <c r="Q1437" s="3">
        <f t="shared" si="541"/>
        <v>-0.82254227168158534</v>
      </c>
      <c r="R1437" s="3">
        <f t="shared" si="542"/>
        <v>-9.4067334261457596</v>
      </c>
      <c r="S1437" s="3">
        <f t="shared" si="543"/>
        <v>8.7500384276044283</v>
      </c>
      <c r="T1437" s="3">
        <f t="shared" si="544"/>
        <v>-4.2947733013326719</v>
      </c>
      <c r="U1437" s="3">
        <f t="shared" si="545"/>
        <v>8.7500384276044292E-3</v>
      </c>
      <c r="V1437" s="3">
        <f t="shared" si="546"/>
        <v>-4.2947733013326723E-3</v>
      </c>
      <c r="W1437" s="3">
        <f t="shared" si="547"/>
        <v>-0.82250361219481627</v>
      </c>
      <c r="X1437" s="3">
        <f>((m*gy-Cx*T1437)/m)</f>
        <v>-9.4062913096747298</v>
      </c>
      <c r="Y1437" s="3">
        <f t="shared" si="548"/>
        <v>-8.2250361219481625E-4</v>
      </c>
      <c r="Z1437" s="3">
        <f t="shared" si="549"/>
        <v>-9.4062913096747292E-3</v>
      </c>
      <c r="AA1437" t="b">
        <f t="shared" si="550"/>
        <v>1</v>
      </c>
    </row>
    <row r="1438" spans="1:27" x14ac:dyDescent="0.25">
      <c r="A1438" s="3">
        <v>142.100000000004</v>
      </c>
      <c r="B1438" s="3">
        <f t="shared" si="551"/>
        <v>13.302422764152331</v>
      </c>
      <c r="C1438" s="3">
        <f t="shared" si="556"/>
        <v>3.8307922496143791</v>
      </c>
      <c r="D1438" s="3">
        <f t="shared" si="557"/>
        <v>8.7495722601696748</v>
      </c>
      <c r="E1438" s="3">
        <f t="shared" si="558"/>
        <v>-4.3001044714637491</v>
      </c>
      <c r="F1438" s="2">
        <f t="shared" si="535"/>
        <v>-0.82245979245594936</v>
      </c>
      <c r="G1438" s="2">
        <f t="shared" si="536"/>
        <v>-9.405790179682409</v>
      </c>
      <c r="H1438" s="3">
        <f t="shared" si="537"/>
        <v>8.7495722601696746E-3</v>
      </c>
      <c r="I1438" s="3">
        <f t="shared" si="538"/>
        <v>-4.300104471463749E-3</v>
      </c>
      <c r="J1438" s="3">
        <f t="shared" si="539"/>
        <v>-8.2245979245594938E-4</v>
      </c>
      <c r="K1438" s="3">
        <f t="shared" si="540"/>
        <v>-9.4057901796824085E-3</v>
      </c>
      <c r="M1438" s="3">
        <f t="shared" si="552"/>
        <v>13.301838349701638</v>
      </c>
      <c r="N1438" s="3">
        <f t="shared" si="553"/>
        <v>3.8241087864816303</v>
      </c>
      <c r="O1438" s="3">
        <f t="shared" si="554"/>
        <v>8.749627195128074</v>
      </c>
      <c r="P1438" s="3">
        <f t="shared" si="555"/>
        <v>-4.2994762259292738</v>
      </c>
      <c r="Q1438" s="3">
        <f t="shared" si="541"/>
        <v>-0.82246495634203887</v>
      </c>
      <c r="R1438" s="3">
        <f t="shared" si="542"/>
        <v>-9.4058492347626501</v>
      </c>
      <c r="S1438" s="3">
        <f t="shared" si="543"/>
        <v>8.7492159626499024</v>
      </c>
      <c r="T1438" s="3">
        <f t="shared" si="544"/>
        <v>-4.3041791505466556</v>
      </c>
      <c r="U1438" s="3">
        <f t="shared" si="545"/>
        <v>8.7492159626499019E-3</v>
      </c>
      <c r="V1438" s="3">
        <f t="shared" si="546"/>
        <v>-4.3041791505466559E-3</v>
      </c>
      <c r="W1438" s="3">
        <f t="shared" si="547"/>
        <v>-0.82242630048909082</v>
      </c>
      <c r="X1438" s="3">
        <f>((m*gy-Cx*T1438)/m)</f>
        <v>-9.4054071598486146</v>
      </c>
      <c r="Y1438" s="3">
        <f t="shared" si="548"/>
        <v>-8.2242630048909087E-4</v>
      </c>
      <c r="Z1438" s="3">
        <f t="shared" si="549"/>
        <v>-9.4054071598486146E-3</v>
      </c>
      <c r="AA1438" t="b">
        <f t="shared" si="550"/>
        <v>1</v>
      </c>
    </row>
    <row r="1439" spans="1:27" x14ac:dyDescent="0.25">
      <c r="A1439" s="3">
        <v>142.200000000004</v>
      </c>
      <c r="B1439" s="3">
        <f t="shared" si="551"/>
        <v>13.311172336412501</v>
      </c>
      <c r="C1439" s="3">
        <f t="shared" si="556"/>
        <v>3.8264921451429155</v>
      </c>
      <c r="D1439" s="3">
        <f t="shared" si="557"/>
        <v>8.7487498003772188</v>
      </c>
      <c r="E1439" s="3">
        <f t="shared" si="558"/>
        <v>-4.3095102616434318</v>
      </c>
      <c r="F1439" s="2">
        <f t="shared" si="535"/>
        <v>-0.82238248123545854</v>
      </c>
      <c r="G1439" s="2">
        <f t="shared" si="536"/>
        <v>-9.4049060354055189</v>
      </c>
      <c r="H1439" s="3">
        <f t="shared" si="537"/>
        <v>8.7487498003772195E-3</v>
      </c>
      <c r="I1439" s="3">
        <f t="shared" si="538"/>
        <v>-4.3095102616434317E-3</v>
      </c>
      <c r="J1439" s="3">
        <f t="shared" si="539"/>
        <v>-8.2238248123545857E-4</v>
      </c>
      <c r="K1439" s="3">
        <f t="shared" si="540"/>
        <v>-9.4049060354055199E-3</v>
      </c>
      <c r="M1439" s="3">
        <f t="shared" si="552"/>
        <v>13.310587565664289</v>
      </c>
      <c r="N1439" s="3">
        <f t="shared" si="553"/>
        <v>3.8198046073310836</v>
      </c>
      <c r="O1439" s="3">
        <f t="shared" si="554"/>
        <v>8.7488047688275845</v>
      </c>
      <c r="P1439" s="3">
        <f t="shared" si="555"/>
        <v>-4.3088816330891229</v>
      </c>
      <c r="Q1439" s="3">
        <f t="shared" si="541"/>
        <v>-0.82238764826979283</v>
      </c>
      <c r="R1439" s="3">
        <f t="shared" si="542"/>
        <v>-9.404965126489623</v>
      </c>
      <c r="S1439" s="3">
        <f t="shared" si="543"/>
        <v>8.7483935750034494</v>
      </c>
      <c r="T1439" s="3">
        <f t="shared" si="544"/>
        <v>-4.3135841156523673</v>
      </c>
      <c r="U1439" s="3">
        <f t="shared" si="545"/>
        <v>8.7483935750034495E-3</v>
      </c>
      <c r="V1439" s="3">
        <f t="shared" si="546"/>
        <v>-4.3135841156523675E-3</v>
      </c>
      <c r="W1439" s="3">
        <f t="shared" si="547"/>
        <v>-0.82234899605032419</v>
      </c>
      <c r="X1439" s="3">
        <f>((m*gy-Cx*T1439)/m)</f>
        <v>-9.4045230931286774</v>
      </c>
      <c r="Y1439" s="3">
        <f t="shared" si="548"/>
        <v>-8.2234899605032423E-4</v>
      </c>
      <c r="Z1439" s="3">
        <f t="shared" si="549"/>
        <v>-9.4045230931286781E-3</v>
      </c>
      <c r="AA1439" t="b">
        <f t="shared" si="550"/>
        <v>1</v>
      </c>
    </row>
    <row r="1440" spans="1:27" x14ac:dyDescent="0.25">
      <c r="A1440" s="3">
        <v>142.30000000000399</v>
      </c>
      <c r="B1440" s="3">
        <f t="shared" si="551"/>
        <v>13.319921086212878</v>
      </c>
      <c r="C1440" s="3">
        <f t="shared" si="556"/>
        <v>3.8221826348812722</v>
      </c>
      <c r="D1440" s="3">
        <f t="shared" si="557"/>
        <v>8.7479274178959834</v>
      </c>
      <c r="E1440" s="3">
        <f t="shared" si="558"/>
        <v>-4.3189151676788375</v>
      </c>
      <c r="F1440" s="2">
        <f t="shared" si="535"/>
        <v>-0.82230517728222241</v>
      </c>
      <c r="G1440" s="2">
        <f t="shared" si="536"/>
        <v>-9.4040219742381908</v>
      </c>
      <c r="H1440" s="3">
        <f t="shared" si="537"/>
        <v>8.7479274178959843E-3</v>
      </c>
      <c r="I1440" s="3">
        <f t="shared" si="538"/>
        <v>-4.3189151676788374E-3</v>
      </c>
      <c r="J1440" s="3">
        <f t="shared" si="539"/>
        <v>-8.2230517728222239E-4</v>
      </c>
      <c r="K1440" s="3">
        <f t="shared" si="540"/>
        <v>-9.4040219742381904E-3</v>
      </c>
      <c r="M1440" s="3">
        <f t="shared" si="552"/>
        <v>13.319335959239291</v>
      </c>
      <c r="N1440" s="3">
        <f t="shared" si="553"/>
        <v>3.8154910232154311</v>
      </c>
      <c r="O1440" s="3">
        <f t="shared" si="554"/>
        <v>8.7479824198315335</v>
      </c>
      <c r="P1440" s="3">
        <f t="shared" si="555"/>
        <v>-4.3182861561822516</v>
      </c>
      <c r="Q1440" s="3">
        <f t="shared" si="541"/>
        <v>-0.8223103474641642</v>
      </c>
      <c r="R1440" s="3">
        <f t="shared" si="542"/>
        <v>-9.4040811013188694</v>
      </c>
      <c r="S1440" s="3">
        <f t="shared" si="543"/>
        <v>8.7475712646578021</v>
      </c>
      <c r="T1440" s="3">
        <f t="shared" si="544"/>
        <v>-4.3229881967329113</v>
      </c>
      <c r="U1440" s="3">
        <f t="shared" si="545"/>
        <v>8.7475712646578017E-3</v>
      </c>
      <c r="V1440" s="3">
        <f t="shared" si="546"/>
        <v>-4.322988196732911E-3</v>
      </c>
      <c r="W1440" s="3">
        <f t="shared" si="547"/>
        <v>-0.82227169887783336</v>
      </c>
      <c r="X1440" s="3">
        <f>((m*gy-Cx*T1440)/m)</f>
        <v>-9.4036391095071075</v>
      </c>
      <c r="Y1440" s="3">
        <f t="shared" si="548"/>
        <v>-8.2227169887783339E-4</v>
      </c>
      <c r="Z1440" s="3">
        <f t="shared" si="549"/>
        <v>-9.4036391095071083E-3</v>
      </c>
      <c r="AA1440" t="b">
        <f t="shared" si="550"/>
        <v>1</v>
      </c>
    </row>
    <row r="1441" spans="1:27" x14ac:dyDescent="0.25">
      <c r="A1441" s="3">
        <v>142.40000000000401</v>
      </c>
      <c r="B1441" s="3">
        <f t="shared" si="551"/>
        <v>13.328669013630774</v>
      </c>
      <c r="C1441" s="3">
        <f t="shared" si="556"/>
        <v>3.8178637197135932</v>
      </c>
      <c r="D1441" s="3">
        <f t="shared" si="557"/>
        <v>8.7471051127187014</v>
      </c>
      <c r="E1441" s="3">
        <f t="shared" si="558"/>
        <v>-4.3283191896530759</v>
      </c>
      <c r="F1441" s="2">
        <f t="shared" si="535"/>
        <v>-0.82222788059555785</v>
      </c>
      <c r="G1441" s="2">
        <f t="shared" si="536"/>
        <v>-9.403137996172612</v>
      </c>
      <c r="H1441" s="3">
        <f t="shared" si="537"/>
        <v>8.7471051127187022E-3</v>
      </c>
      <c r="I1441" s="3">
        <f t="shared" si="538"/>
        <v>-4.328319189653076E-3</v>
      </c>
      <c r="J1441" s="3">
        <f t="shared" si="539"/>
        <v>-8.2222788059555787E-4</v>
      </c>
      <c r="K1441" s="3">
        <f t="shared" si="540"/>
        <v>-9.4031379961726121E-3</v>
      </c>
      <c r="M1441" s="3">
        <f t="shared" si="552"/>
        <v>13.32808353050395</v>
      </c>
      <c r="N1441" s="3">
        <f t="shared" si="553"/>
        <v>3.8111680350186981</v>
      </c>
      <c r="O1441" s="3">
        <f t="shared" si="554"/>
        <v>8.7471601481326555</v>
      </c>
      <c r="P1441" s="3">
        <f t="shared" si="555"/>
        <v>-4.327689795291759</v>
      </c>
      <c r="Q1441" s="3">
        <f t="shared" si="541"/>
        <v>-0.82223305392446966</v>
      </c>
      <c r="R1441" s="3">
        <f t="shared" si="542"/>
        <v>-9.4031971592425752</v>
      </c>
      <c r="S1441" s="3">
        <f t="shared" si="543"/>
        <v>8.7467490316056935</v>
      </c>
      <c r="T1441" s="3">
        <f t="shared" si="544"/>
        <v>-4.3323913938713803</v>
      </c>
      <c r="U1441" s="3">
        <f t="shared" si="545"/>
        <v>8.7467490316056936E-3</v>
      </c>
      <c r="V1441" s="3">
        <f t="shared" si="546"/>
        <v>-4.3323913938713805E-3</v>
      </c>
      <c r="W1441" s="3">
        <f t="shared" si="547"/>
        <v>-0.82219440897093521</v>
      </c>
      <c r="X1441" s="3">
        <f>((m*gy-Cx*T1441)/m)</f>
        <v>-9.4027552089760924</v>
      </c>
      <c r="Y1441" s="3">
        <f t="shared" si="548"/>
        <v>-8.2219440897093518E-4</v>
      </c>
      <c r="Z1441" s="3">
        <f t="shared" si="549"/>
        <v>-9.4027552089760921E-3</v>
      </c>
      <c r="AA1441" t="b">
        <f t="shared" si="550"/>
        <v>1</v>
      </c>
    </row>
    <row r="1442" spans="1:27" x14ac:dyDescent="0.25">
      <c r="A1442" s="3">
        <v>142.50000000000401</v>
      </c>
      <c r="B1442" s="3">
        <f t="shared" si="551"/>
        <v>13.337416118743493</v>
      </c>
      <c r="C1442" s="3">
        <f t="shared" si="556"/>
        <v>3.8135354005239401</v>
      </c>
      <c r="D1442" s="3">
        <f t="shared" si="557"/>
        <v>8.7462828848381058</v>
      </c>
      <c r="E1442" s="3">
        <f t="shared" si="558"/>
        <v>-4.3377223276492485</v>
      </c>
      <c r="F1442" s="2">
        <f t="shared" si="535"/>
        <v>-0.82215059117478195</v>
      </c>
      <c r="G1442" s="2">
        <f t="shared" si="536"/>
        <v>-9.4022541012009704</v>
      </c>
      <c r="H1442" s="3">
        <f t="shared" si="537"/>
        <v>8.7462828848381066E-3</v>
      </c>
      <c r="I1442" s="3">
        <f t="shared" si="538"/>
        <v>-4.3377223276492485E-3</v>
      </c>
      <c r="J1442" s="3">
        <f t="shared" si="539"/>
        <v>-8.2215059117478199E-4</v>
      </c>
      <c r="K1442" s="3">
        <f t="shared" si="540"/>
        <v>-9.40225410120097E-3</v>
      </c>
      <c r="M1442" s="3">
        <f t="shared" si="552"/>
        <v>13.336830279535555</v>
      </c>
      <c r="N1442" s="3">
        <f t="shared" si="553"/>
        <v>3.8068356436248267</v>
      </c>
      <c r="O1442" s="3">
        <f t="shared" si="554"/>
        <v>8.7463379537236854</v>
      </c>
      <c r="P1442" s="3">
        <f t="shared" si="555"/>
        <v>-4.3370925505007349</v>
      </c>
      <c r="Q1442" s="3">
        <f t="shared" si="541"/>
        <v>-0.8221557676500264</v>
      </c>
      <c r="R1442" s="3">
        <f t="shared" si="542"/>
        <v>-9.4023133002529313</v>
      </c>
      <c r="S1442" s="3">
        <f t="shared" si="543"/>
        <v>8.7459268758398601</v>
      </c>
      <c r="T1442" s="3">
        <f t="shared" si="544"/>
        <v>-4.3417937071508614</v>
      </c>
      <c r="U1442" s="3">
        <f t="shared" si="545"/>
        <v>8.7459268758398601E-3</v>
      </c>
      <c r="V1442" s="3">
        <f t="shared" si="546"/>
        <v>-4.3417937071508613E-3</v>
      </c>
      <c r="W1442" s="3">
        <f t="shared" si="547"/>
        <v>-0.82211712632894685</v>
      </c>
      <c r="X1442" s="3">
        <f>((m*gy-Cx*T1442)/m)</f>
        <v>-9.4018713915278198</v>
      </c>
      <c r="Y1442" s="3">
        <f t="shared" si="548"/>
        <v>-8.221171263289469E-4</v>
      </c>
      <c r="Z1442" s="3">
        <f t="shared" si="549"/>
        <v>-9.4018713915278197E-3</v>
      </c>
      <c r="AA1442" t="b">
        <f t="shared" si="550"/>
        <v>1</v>
      </c>
    </row>
    <row r="1443" spans="1:27" x14ac:dyDescent="0.25">
      <c r="A1443" s="3">
        <v>142.600000000004</v>
      </c>
      <c r="B1443" s="3">
        <f t="shared" si="551"/>
        <v>13.34616240162833</v>
      </c>
      <c r="C1443" s="3">
        <f t="shared" si="556"/>
        <v>3.8091976781962908</v>
      </c>
      <c r="D1443" s="3">
        <f t="shared" si="557"/>
        <v>8.7454607342469313</v>
      </c>
      <c r="E1443" s="3">
        <f t="shared" si="558"/>
        <v>-4.3471245817504496</v>
      </c>
      <c r="F1443" s="2">
        <f t="shared" si="535"/>
        <v>-0.82207330901921138</v>
      </c>
      <c r="G1443" s="2">
        <f t="shared" si="536"/>
        <v>-9.4013702893154587</v>
      </c>
      <c r="H1443" s="3">
        <f t="shared" si="537"/>
        <v>8.7454607342469307E-3</v>
      </c>
      <c r="I1443" s="3">
        <f t="shared" si="538"/>
        <v>-4.3471245817504498E-3</v>
      </c>
      <c r="J1443" s="3">
        <f t="shared" si="539"/>
        <v>-8.2207330901921136E-4</v>
      </c>
      <c r="K1443" s="3">
        <f t="shared" si="540"/>
        <v>-9.4013702893154596E-3</v>
      </c>
      <c r="M1443" s="3">
        <f t="shared" si="552"/>
        <v>13.345576206411394</v>
      </c>
      <c r="N1443" s="3">
        <f t="shared" si="553"/>
        <v>3.8024938499176759</v>
      </c>
      <c r="O1443" s="3">
        <f t="shared" si="554"/>
        <v>8.745515836597356</v>
      </c>
      <c r="P1443" s="3">
        <f t="shared" si="555"/>
        <v>-4.3464944218922632</v>
      </c>
      <c r="Q1443" s="3">
        <f t="shared" si="541"/>
        <v>-0.82207848864015143</v>
      </c>
      <c r="R1443" s="3">
        <f t="shared" si="542"/>
        <v>-9.4014295243421291</v>
      </c>
      <c r="S1443" s="3">
        <f t="shared" si="543"/>
        <v>8.7451047973530365</v>
      </c>
      <c r="T1443" s="3">
        <f t="shared" si="544"/>
        <v>-4.3511951366544341</v>
      </c>
      <c r="U1443" s="3">
        <f t="shared" si="545"/>
        <v>8.7451047973530361E-3</v>
      </c>
      <c r="V1443" s="3">
        <f t="shared" si="546"/>
        <v>-4.3511951366544338E-3</v>
      </c>
      <c r="W1443" s="3">
        <f t="shared" si="547"/>
        <v>-0.82203985095118548</v>
      </c>
      <c r="X1443" s="3">
        <f>((m*gy-Cx*T1443)/m)</f>
        <v>-9.4009876571544844</v>
      </c>
      <c r="Y1443" s="3">
        <f t="shared" si="548"/>
        <v>-8.2203985095118549E-4</v>
      </c>
      <c r="Z1443" s="3">
        <f t="shared" si="549"/>
        <v>-9.4009876571544849E-3</v>
      </c>
      <c r="AA1443" t="b">
        <f t="shared" si="550"/>
        <v>1</v>
      </c>
    </row>
    <row r="1444" spans="1:27" x14ac:dyDescent="0.25">
      <c r="A1444" s="3">
        <v>142.700000000004</v>
      </c>
      <c r="B1444" s="3">
        <f t="shared" si="551"/>
        <v>13.354907862362577</v>
      </c>
      <c r="C1444" s="3">
        <f t="shared" si="556"/>
        <v>3.8048505536145405</v>
      </c>
      <c r="D1444" s="3">
        <f t="shared" si="557"/>
        <v>8.7446386609379125</v>
      </c>
      <c r="E1444" s="3">
        <f t="shared" si="558"/>
        <v>-4.3565259520397648</v>
      </c>
      <c r="F1444" s="2">
        <f t="shared" si="535"/>
        <v>-0.8219960341281638</v>
      </c>
      <c r="G1444" s="2">
        <f t="shared" si="536"/>
        <v>-9.4004865605082628</v>
      </c>
      <c r="H1444" s="3">
        <f t="shared" si="537"/>
        <v>8.7446386609379128E-3</v>
      </c>
      <c r="I1444" s="3">
        <f t="shared" si="538"/>
        <v>-4.3565259520397647E-3</v>
      </c>
      <c r="J1444" s="3">
        <f t="shared" si="539"/>
        <v>-8.219960341281638E-4</v>
      </c>
      <c r="K1444" s="3">
        <f t="shared" si="540"/>
        <v>-9.4004865605082626E-3</v>
      </c>
      <c r="M1444" s="3">
        <f t="shared" si="552"/>
        <v>13.354321311208746</v>
      </c>
      <c r="N1444" s="3">
        <f t="shared" si="553"/>
        <v>3.7981426547810213</v>
      </c>
      <c r="O1444" s="3">
        <f t="shared" si="554"/>
        <v>8.7446937967464056</v>
      </c>
      <c r="P1444" s="3">
        <f t="shared" si="555"/>
        <v>-4.3558954095494178</v>
      </c>
      <c r="Q1444" s="3">
        <f t="shared" si="541"/>
        <v>-0.82200121689416206</v>
      </c>
      <c r="R1444" s="3">
        <f t="shared" si="542"/>
        <v>-9.400545831502356</v>
      </c>
      <c r="S1444" s="3">
        <f t="shared" si="543"/>
        <v>8.7442827961379592</v>
      </c>
      <c r="T1444" s="3">
        <f t="shared" si="544"/>
        <v>-4.3605956824651688</v>
      </c>
      <c r="U1444" s="3">
        <f t="shared" si="545"/>
        <v>8.7442827961379602E-3</v>
      </c>
      <c r="V1444" s="3">
        <f t="shared" si="546"/>
        <v>-4.3605956824651687E-3</v>
      </c>
      <c r="W1444" s="3">
        <f t="shared" si="547"/>
        <v>-0.8219625828369681</v>
      </c>
      <c r="X1444" s="3">
        <f>((m*gy-Cx*T1444)/m)</f>
        <v>-9.4001040058482737</v>
      </c>
      <c r="Y1444" s="3">
        <f t="shared" si="548"/>
        <v>-8.2196258283696812E-4</v>
      </c>
      <c r="Z1444" s="3">
        <f t="shared" si="549"/>
        <v>-9.4001040058482744E-3</v>
      </c>
      <c r="AA1444" t="b">
        <f t="shared" si="550"/>
        <v>1</v>
      </c>
    </row>
    <row r="1445" spans="1:27" x14ac:dyDescent="0.25">
      <c r="A1445" s="3">
        <v>142.80000000000399</v>
      </c>
      <c r="B1445" s="3">
        <f t="shared" si="551"/>
        <v>13.363652501023514</v>
      </c>
      <c r="C1445" s="3">
        <f t="shared" si="556"/>
        <v>3.8004940276625008</v>
      </c>
      <c r="D1445" s="3">
        <f t="shared" si="557"/>
        <v>8.7438166649037843</v>
      </c>
      <c r="E1445" s="3">
        <f t="shared" si="558"/>
        <v>-4.3659264386002734</v>
      </c>
      <c r="F1445" s="2">
        <f t="shared" si="535"/>
        <v>-0.82191876650095563</v>
      </c>
      <c r="G1445" s="2">
        <f t="shared" si="536"/>
        <v>-9.3996029147715738</v>
      </c>
      <c r="H1445" s="3">
        <f t="shared" si="537"/>
        <v>8.7438166649037845E-3</v>
      </c>
      <c r="I1445" s="3">
        <f t="shared" si="538"/>
        <v>-4.3659264386002733E-3</v>
      </c>
      <c r="J1445" s="3">
        <f t="shared" si="539"/>
        <v>-8.2191876650095563E-4</v>
      </c>
      <c r="K1445" s="3">
        <f t="shared" si="540"/>
        <v>-9.3996029147715744E-3</v>
      </c>
      <c r="M1445" s="3">
        <f t="shared" si="552"/>
        <v>13.363065594004885</v>
      </c>
      <c r="N1445" s="3">
        <f t="shared" si="553"/>
        <v>3.793782059098556</v>
      </c>
      <c r="O1445" s="3">
        <f t="shared" si="554"/>
        <v>8.7438718341635688</v>
      </c>
      <c r="P1445" s="3">
        <f t="shared" si="555"/>
        <v>-4.3652955135552665</v>
      </c>
      <c r="Q1445" s="3">
        <f t="shared" si="541"/>
        <v>-0.8219239524113755</v>
      </c>
      <c r="R1445" s="3">
        <f t="shared" si="542"/>
        <v>-9.3996622217258068</v>
      </c>
      <c r="S1445" s="3">
        <f t="shared" si="543"/>
        <v>8.743460872187363</v>
      </c>
      <c r="T1445" s="3">
        <f t="shared" si="544"/>
        <v>-4.3699953446661297</v>
      </c>
      <c r="U1445" s="3">
        <f t="shared" si="545"/>
        <v>8.7434608721873638E-3</v>
      </c>
      <c r="V1445" s="3">
        <f t="shared" si="546"/>
        <v>-4.3699953446661296E-3</v>
      </c>
      <c r="W1445" s="3">
        <f t="shared" si="547"/>
        <v>-0.82188532198561204</v>
      </c>
      <c r="X1445" s="3">
        <f>((m*gy-Cx*T1445)/m)</f>
        <v>-9.3992204376013841</v>
      </c>
      <c r="Y1445" s="3">
        <f t="shared" si="548"/>
        <v>-8.2188532198561206E-4</v>
      </c>
      <c r="Z1445" s="3">
        <f t="shared" si="549"/>
        <v>-9.3992204376013837E-3</v>
      </c>
      <c r="AA1445" t="b">
        <f t="shared" si="550"/>
        <v>1</v>
      </c>
    </row>
    <row r="1446" spans="1:27" x14ac:dyDescent="0.25">
      <c r="A1446" s="3">
        <v>142.90000000000401</v>
      </c>
      <c r="B1446" s="3">
        <f t="shared" si="551"/>
        <v>13.372396317688418</v>
      </c>
      <c r="C1446" s="3">
        <f t="shared" si="556"/>
        <v>3.7961281012239003</v>
      </c>
      <c r="D1446" s="3">
        <f t="shared" si="557"/>
        <v>8.742994746137283</v>
      </c>
      <c r="E1446" s="3">
        <f t="shared" si="558"/>
        <v>-4.375326041515045</v>
      </c>
      <c r="F1446" s="2">
        <f t="shared" si="535"/>
        <v>-0.82184150613690454</v>
      </c>
      <c r="G1446" s="2">
        <f t="shared" si="536"/>
        <v>-9.3987193520975865</v>
      </c>
      <c r="H1446" s="3">
        <f t="shared" si="537"/>
        <v>8.7429947461372826E-3</v>
      </c>
      <c r="I1446" s="3">
        <f t="shared" si="538"/>
        <v>-4.3753260415150454E-3</v>
      </c>
      <c r="J1446" s="3">
        <f t="shared" si="539"/>
        <v>-8.2184150613690454E-4</v>
      </c>
      <c r="K1446" s="3">
        <f t="shared" si="540"/>
        <v>-9.398719352097587E-3</v>
      </c>
      <c r="M1446" s="3">
        <f t="shared" si="552"/>
        <v>13.371809054877072</v>
      </c>
      <c r="N1446" s="3">
        <f t="shared" si="553"/>
        <v>3.7894120637538897</v>
      </c>
      <c r="O1446" s="3">
        <f t="shared" si="554"/>
        <v>8.743049948841584</v>
      </c>
      <c r="P1446" s="3">
        <f t="shared" si="555"/>
        <v>-4.3746947339928681</v>
      </c>
      <c r="Q1446" s="3">
        <f t="shared" si="541"/>
        <v>-0.82184669519110876</v>
      </c>
      <c r="R1446" s="3">
        <f t="shared" si="542"/>
        <v>-9.3987786950046708</v>
      </c>
      <c r="S1446" s="3">
        <f t="shared" si="543"/>
        <v>8.7426390254939879</v>
      </c>
      <c r="T1446" s="3">
        <f t="shared" si="544"/>
        <v>-4.3793941233403704</v>
      </c>
      <c r="U1446" s="3">
        <f t="shared" si="545"/>
        <v>8.7426390254939888E-3</v>
      </c>
      <c r="V1446" s="3">
        <f t="shared" si="546"/>
        <v>-4.37939412334037E-3</v>
      </c>
      <c r="W1446" s="3">
        <f t="shared" si="547"/>
        <v>-0.82180806839643483</v>
      </c>
      <c r="X1446" s="3">
        <f>((m*gy-Cx*T1446)/m)</f>
        <v>-9.398336952406007</v>
      </c>
      <c r="Y1446" s="3">
        <f t="shared" si="548"/>
        <v>-8.2180806839643483E-4</v>
      </c>
      <c r="Z1446" s="3">
        <f t="shared" si="549"/>
        <v>-9.3983369524060067E-3</v>
      </c>
      <c r="AA1446" t="b">
        <f t="shared" si="550"/>
        <v>1</v>
      </c>
    </row>
    <row r="1447" spans="1:27" x14ac:dyDescent="0.25">
      <c r="A1447" s="3">
        <v>143.00000000000401</v>
      </c>
      <c r="B1447" s="3">
        <f t="shared" si="551"/>
        <v>13.381139312434556</v>
      </c>
      <c r="C1447" s="3">
        <f t="shared" si="556"/>
        <v>3.7917527751823852</v>
      </c>
      <c r="D1447" s="3">
        <f t="shared" si="557"/>
        <v>8.7421729046311469</v>
      </c>
      <c r="E1447" s="3">
        <f t="shared" si="558"/>
        <v>-4.3847247608671429</v>
      </c>
      <c r="F1447" s="2">
        <f t="shared" si="535"/>
        <v>-0.82176425303532774</v>
      </c>
      <c r="G1447" s="2">
        <f t="shared" si="536"/>
        <v>-9.3978358724784901</v>
      </c>
      <c r="H1447" s="3">
        <f t="shared" si="537"/>
        <v>8.7421729046311472E-3</v>
      </c>
      <c r="I1447" s="3">
        <f t="shared" si="538"/>
        <v>-4.3847247608671432E-3</v>
      </c>
      <c r="J1447" s="3">
        <f t="shared" si="539"/>
        <v>-8.2176425303532772E-4</v>
      </c>
      <c r="K1447" s="3">
        <f t="shared" si="540"/>
        <v>-9.3978358724784907E-3</v>
      </c>
      <c r="M1447" s="3">
        <f t="shared" si="552"/>
        <v>13.380551693902566</v>
      </c>
      <c r="N1447" s="3">
        <f t="shared" si="553"/>
        <v>3.7850326696305494</v>
      </c>
      <c r="O1447" s="3">
        <f t="shared" si="554"/>
        <v>8.7422281407731877</v>
      </c>
      <c r="P1447" s="3">
        <f t="shared" si="555"/>
        <v>-4.3840930709452746</v>
      </c>
      <c r="Q1447" s="3">
        <f t="shared" si="541"/>
        <v>-0.82176944523267959</v>
      </c>
      <c r="R1447" s="3">
        <f t="shared" si="542"/>
        <v>-9.3978952513311462</v>
      </c>
      <c r="S1447" s="3">
        <f t="shared" si="543"/>
        <v>8.741817256050572</v>
      </c>
      <c r="T1447" s="3">
        <f t="shared" si="544"/>
        <v>-4.3887920185709399</v>
      </c>
      <c r="U1447" s="3">
        <f t="shared" si="545"/>
        <v>8.7418172560505721E-3</v>
      </c>
      <c r="V1447" s="3">
        <f t="shared" si="546"/>
        <v>-4.3887920185709398E-3</v>
      </c>
      <c r="W1447" s="3">
        <f t="shared" si="547"/>
        <v>-0.8217308220687537</v>
      </c>
      <c r="X1447" s="3">
        <f>((m*gy-Cx*T1447)/m)</f>
        <v>-9.3974535502543315</v>
      </c>
      <c r="Y1447" s="3">
        <f t="shared" si="548"/>
        <v>-8.2173082206875368E-4</v>
      </c>
      <c r="Z1447" s="3">
        <f t="shared" si="549"/>
        <v>-9.3974535502543317E-3</v>
      </c>
      <c r="AA1447" t="b">
        <f t="shared" si="550"/>
        <v>1</v>
      </c>
    </row>
    <row r="1448" spans="1:27" x14ac:dyDescent="0.25">
      <c r="A1448" s="3">
        <v>143.100000000004</v>
      </c>
      <c r="B1448" s="3">
        <f t="shared" si="551"/>
        <v>13.389881485339187</v>
      </c>
      <c r="C1448" s="3">
        <f t="shared" si="556"/>
        <v>3.7873680504215179</v>
      </c>
      <c r="D1448" s="3">
        <f t="shared" si="557"/>
        <v>8.7413511403781108</v>
      </c>
      <c r="E1448" s="3">
        <f t="shared" si="558"/>
        <v>-4.3941225967396216</v>
      </c>
      <c r="F1448" s="2">
        <f t="shared" si="535"/>
        <v>-0.82168700719554233</v>
      </c>
      <c r="G1448" s="2">
        <f t="shared" si="536"/>
        <v>-9.3969524759064775</v>
      </c>
      <c r="H1448" s="3">
        <f t="shared" si="537"/>
        <v>8.7413511403781115E-3</v>
      </c>
      <c r="I1448" s="3">
        <f t="shared" si="538"/>
        <v>-4.3941225967396216E-3</v>
      </c>
      <c r="J1448" s="3">
        <f t="shared" si="539"/>
        <v>-8.2168700719554232E-4</v>
      </c>
      <c r="K1448" s="3">
        <f t="shared" si="540"/>
        <v>-9.3969524759064775E-3</v>
      </c>
      <c r="M1448" s="3">
        <f t="shared" si="552"/>
        <v>13.389293511158616</v>
      </c>
      <c r="N1448" s="3">
        <f t="shared" si="553"/>
        <v>3.7806438776119786</v>
      </c>
      <c r="O1448" s="3">
        <f t="shared" si="554"/>
        <v>8.7414064099511197</v>
      </c>
      <c r="P1448" s="3">
        <f t="shared" si="555"/>
        <v>-4.3934905244955287</v>
      </c>
      <c r="Q1448" s="3">
        <f t="shared" si="541"/>
        <v>-0.8216922025354052</v>
      </c>
      <c r="R1448" s="3">
        <f t="shared" si="542"/>
        <v>-9.3970118906974207</v>
      </c>
      <c r="S1448" s="3">
        <f t="shared" si="543"/>
        <v>8.740995563849852</v>
      </c>
      <c r="T1448" s="3">
        <f t="shared" si="544"/>
        <v>-4.3981890304408777</v>
      </c>
      <c r="U1448" s="3">
        <f t="shared" si="545"/>
        <v>8.7409955638498519E-3</v>
      </c>
      <c r="V1448" s="3">
        <f t="shared" si="546"/>
        <v>-4.3981890304408775E-3</v>
      </c>
      <c r="W1448" s="3">
        <f t="shared" si="547"/>
        <v>-0.82165358300188607</v>
      </c>
      <c r="X1448" s="3">
        <f>((m*gy-Cx*T1448)/m)</f>
        <v>-9.3965702311385577</v>
      </c>
      <c r="Y1448" s="3">
        <f t="shared" si="548"/>
        <v>-8.2165358300188612E-4</v>
      </c>
      <c r="Z1448" s="3">
        <f t="shared" si="549"/>
        <v>-9.3965702311385579E-3</v>
      </c>
      <c r="AA1448" t="b">
        <f t="shared" si="550"/>
        <v>1</v>
      </c>
    </row>
    <row r="1449" spans="1:27" x14ac:dyDescent="0.25">
      <c r="A1449" s="3">
        <v>143.200000000004</v>
      </c>
      <c r="B1449" s="3">
        <f t="shared" si="551"/>
        <v>13.398622836479564</v>
      </c>
      <c r="C1449" s="3">
        <f t="shared" si="556"/>
        <v>3.7829739278247785</v>
      </c>
      <c r="D1449" s="3">
        <f t="shared" si="557"/>
        <v>8.7405294533709146</v>
      </c>
      <c r="E1449" s="3">
        <f t="shared" si="558"/>
        <v>-4.4035195492155284</v>
      </c>
      <c r="F1449" s="2">
        <f t="shared" si="535"/>
        <v>-0.82160976861686597</v>
      </c>
      <c r="G1449" s="2">
        <f t="shared" si="536"/>
        <v>-9.3960691623737418</v>
      </c>
      <c r="H1449" s="3">
        <f t="shared" si="537"/>
        <v>8.7405294533709141E-3</v>
      </c>
      <c r="I1449" s="3">
        <f t="shared" si="538"/>
        <v>-4.4035195492155288E-3</v>
      </c>
      <c r="J1449" s="3">
        <f t="shared" si="539"/>
        <v>-8.2160976861686595E-4</v>
      </c>
      <c r="K1449" s="3">
        <f t="shared" si="540"/>
        <v>-9.3960691623737411E-3</v>
      </c>
      <c r="M1449" s="3">
        <f t="shared" si="552"/>
        <v>13.398034506722466</v>
      </c>
      <c r="N1449" s="3">
        <f t="shared" si="553"/>
        <v>3.7762456885815379</v>
      </c>
      <c r="O1449" s="3">
        <f t="shared" si="554"/>
        <v>8.7405847563681185</v>
      </c>
      <c r="P1449" s="3">
        <f t="shared" si="555"/>
        <v>-4.4028870947266672</v>
      </c>
      <c r="Q1449" s="3">
        <f t="shared" si="541"/>
        <v>-0.82161496709860304</v>
      </c>
      <c r="R1449" s="3">
        <f t="shared" si="542"/>
        <v>-9.3961286130956942</v>
      </c>
      <c r="S1449" s="3">
        <f t="shared" si="543"/>
        <v>8.7401739488845696</v>
      </c>
      <c r="T1449" s="3">
        <f t="shared" si="544"/>
        <v>-4.4075851590332151</v>
      </c>
      <c r="U1449" s="3">
        <f t="shared" si="545"/>
        <v>8.7401739488845703E-3</v>
      </c>
      <c r="V1449" s="3">
        <f t="shared" si="546"/>
        <v>-4.4075851590332149E-3</v>
      </c>
      <c r="W1449" s="3">
        <f t="shared" si="547"/>
        <v>-0.82157635119514949</v>
      </c>
      <c r="X1449" s="3">
        <f>((m*gy-Cx*T1449)/m)</f>
        <v>-9.3956869950508786</v>
      </c>
      <c r="Y1449" s="3">
        <f t="shared" si="548"/>
        <v>-8.2157635119514954E-4</v>
      </c>
      <c r="Z1449" s="3">
        <f t="shared" si="549"/>
        <v>-9.3956869950508788E-3</v>
      </c>
      <c r="AA1449" t="b">
        <f t="shared" si="550"/>
        <v>1</v>
      </c>
    </row>
    <row r="1450" spans="1:27" x14ac:dyDescent="0.25">
      <c r="A1450" s="3">
        <v>143.30000000000399</v>
      </c>
      <c r="B1450" s="3">
        <f t="shared" si="551"/>
        <v>13.407363365932936</v>
      </c>
      <c r="C1450" s="3">
        <f t="shared" si="556"/>
        <v>3.7785704082755629</v>
      </c>
      <c r="D1450" s="3">
        <f t="shared" si="557"/>
        <v>8.7397078436022984</v>
      </c>
      <c r="E1450" s="3">
        <f t="shared" si="558"/>
        <v>-4.4129156183779017</v>
      </c>
      <c r="F1450" s="2">
        <f t="shared" si="535"/>
        <v>-0.82153253729861597</v>
      </c>
      <c r="G1450" s="2">
        <f t="shared" si="536"/>
        <v>-9.3951859318724793</v>
      </c>
      <c r="H1450" s="3">
        <f t="shared" si="537"/>
        <v>8.7397078436022985E-3</v>
      </c>
      <c r="I1450" s="3">
        <f t="shared" si="538"/>
        <v>-4.4129156183779017E-3</v>
      </c>
      <c r="J1450" s="3">
        <f t="shared" si="539"/>
        <v>-8.2153253729861601E-4</v>
      </c>
      <c r="K1450" s="3">
        <f t="shared" si="540"/>
        <v>-9.3951859318724788E-3</v>
      </c>
      <c r="M1450" s="3">
        <f t="shared" si="552"/>
        <v>13.406774680671351</v>
      </c>
      <c r="N1450" s="3">
        <f t="shared" si="553"/>
        <v>3.7718381034225046</v>
      </c>
      <c r="O1450" s="3">
        <f t="shared" si="554"/>
        <v>8.739763180016924</v>
      </c>
      <c r="P1450" s="3">
        <f t="shared" si="555"/>
        <v>-4.4122827817217178</v>
      </c>
      <c r="Q1450" s="3">
        <f t="shared" si="541"/>
        <v>-0.82153773892159077</v>
      </c>
      <c r="R1450" s="3">
        <f t="shared" si="542"/>
        <v>-9.3952454185181598</v>
      </c>
      <c r="S1450" s="3">
        <f t="shared" si="543"/>
        <v>8.739352411147463</v>
      </c>
      <c r="T1450" s="3">
        <f t="shared" si="544"/>
        <v>-4.4169804044309773</v>
      </c>
      <c r="U1450" s="3">
        <f t="shared" si="545"/>
        <v>8.7393524111474639E-3</v>
      </c>
      <c r="V1450" s="3">
        <f t="shared" si="546"/>
        <v>-4.4169804044309775E-3</v>
      </c>
      <c r="W1450" s="3">
        <f t="shared" si="547"/>
        <v>-0.82149912664786151</v>
      </c>
      <c r="X1450" s="3">
        <f>((m*gy-Cx*T1450)/m)</f>
        <v>-9.3948038419834887</v>
      </c>
      <c r="Y1450" s="3">
        <f t="shared" si="548"/>
        <v>-8.2149912664786153E-4</v>
      </c>
      <c r="Z1450" s="3">
        <f t="shared" si="549"/>
        <v>-9.3948038419834883E-3</v>
      </c>
      <c r="AA1450" t="b">
        <f t="shared" si="550"/>
        <v>1</v>
      </c>
    </row>
    <row r="1451" spans="1:27" x14ac:dyDescent="0.25">
      <c r="A1451" s="3">
        <v>143.40000000000401</v>
      </c>
      <c r="B1451" s="3">
        <f t="shared" si="551"/>
        <v>13.416103073776538</v>
      </c>
      <c r="C1451" s="3">
        <f t="shared" si="556"/>
        <v>3.774157492657185</v>
      </c>
      <c r="D1451" s="3">
        <f t="shared" si="557"/>
        <v>8.7388863110650004</v>
      </c>
      <c r="E1451" s="3">
        <f t="shared" si="558"/>
        <v>-4.4223108043097739</v>
      </c>
      <c r="F1451" s="2">
        <f t="shared" si="535"/>
        <v>-0.82145531324011001</v>
      </c>
      <c r="G1451" s="2">
        <f t="shared" si="536"/>
        <v>-9.394302784394883</v>
      </c>
      <c r="H1451" s="3">
        <f t="shared" si="537"/>
        <v>8.7388863110649997E-3</v>
      </c>
      <c r="I1451" s="3">
        <f t="shared" si="538"/>
        <v>-4.4223108043097738E-3</v>
      </c>
      <c r="J1451" s="3">
        <f t="shared" si="539"/>
        <v>-8.2145531324010997E-4</v>
      </c>
      <c r="K1451" s="3">
        <f t="shared" si="540"/>
        <v>-9.3943027843948826E-3</v>
      </c>
      <c r="M1451" s="3">
        <f t="shared" si="552"/>
        <v>13.415514033082498</v>
      </c>
      <c r="N1451" s="3">
        <f t="shared" si="553"/>
        <v>3.7674211230180736</v>
      </c>
      <c r="O1451" s="3">
        <f t="shared" si="554"/>
        <v>8.7389416808902762</v>
      </c>
      <c r="P1451" s="3">
        <f t="shared" si="555"/>
        <v>-4.4216775855637014</v>
      </c>
      <c r="Q1451" s="3">
        <f t="shared" si="541"/>
        <v>-0.82146051800368591</v>
      </c>
      <c r="R1451" s="3">
        <f t="shared" si="542"/>
        <v>-9.3943623069570119</v>
      </c>
      <c r="S1451" s="3">
        <f t="shared" si="543"/>
        <v>8.7385309506312741</v>
      </c>
      <c r="T1451" s="3">
        <f t="shared" si="544"/>
        <v>-4.4263747667171796</v>
      </c>
      <c r="U1451" s="3">
        <f t="shared" si="545"/>
        <v>8.7385309506312746E-3</v>
      </c>
      <c r="V1451" s="3">
        <f t="shared" si="546"/>
        <v>-4.4263747667171796E-3</v>
      </c>
      <c r="W1451" s="3">
        <f t="shared" si="547"/>
        <v>-0.82142190935933979</v>
      </c>
      <c r="X1451" s="3">
        <f>((m*gy-Cx*T1451)/m)</f>
        <v>-9.3939207719285864</v>
      </c>
      <c r="Y1451" s="3">
        <f t="shared" si="548"/>
        <v>-8.214219093593398E-4</v>
      </c>
      <c r="Z1451" s="3">
        <f t="shared" si="549"/>
        <v>-9.3939207719285871E-3</v>
      </c>
      <c r="AA1451" t="b">
        <f t="shared" si="550"/>
        <v>1</v>
      </c>
    </row>
    <row r="1452" spans="1:27" x14ac:dyDescent="0.25">
      <c r="A1452" s="3">
        <v>143.50000000000401</v>
      </c>
      <c r="B1452" s="3">
        <f t="shared" si="551"/>
        <v>13.424841960087603</v>
      </c>
      <c r="C1452" s="3">
        <f t="shared" si="556"/>
        <v>3.7697351818528753</v>
      </c>
      <c r="D1452" s="3">
        <f t="shared" si="557"/>
        <v>8.7380648557517606</v>
      </c>
      <c r="E1452" s="3">
        <f t="shared" si="558"/>
        <v>-4.4317051070941691</v>
      </c>
      <c r="F1452" s="2">
        <f t="shared" si="535"/>
        <v>-0.8213780964406654</v>
      </c>
      <c r="G1452" s="2">
        <f t="shared" si="536"/>
        <v>-9.3934197199331493</v>
      </c>
      <c r="H1452" s="3">
        <f t="shared" si="537"/>
        <v>8.7380648557517614E-3</v>
      </c>
      <c r="I1452" s="3">
        <f t="shared" si="538"/>
        <v>-4.4317051070941688E-3</v>
      </c>
      <c r="J1452" s="3">
        <f t="shared" si="539"/>
        <v>-8.2137809644066545E-4</v>
      </c>
      <c r="K1452" s="3">
        <f t="shared" si="540"/>
        <v>-9.3934197199331496E-3</v>
      </c>
      <c r="M1452" s="3">
        <f t="shared" si="552"/>
        <v>13.42425256403313</v>
      </c>
      <c r="N1452" s="3">
        <f t="shared" si="553"/>
        <v>3.7629947482513564</v>
      </c>
      <c r="O1452" s="3">
        <f t="shared" si="554"/>
        <v>8.738120258980917</v>
      </c>
      <c r="P1452" s="3">
        <f t="shared" si="555"/>
        <v>-4.4310715063356296</v>
      </c>
      <c r="Q1452" s="3">
        <f t="shared" si="541"/>
        <v>-0.82138330434420614</v>
      </c>
      <c r="R1452" s="3">
        <f t="shared" si="542"/>
        <v>-9.3934792784044525</v>
      </c>
      <c r="S1452" s="3">
        <f t="shared" si="543"/>
        <v>8.7377095673287446</v>
      </c>
      <c r="T1452" s="3">
        <f t="shared" si="544"/>
        <v>-4.435768245974832</v>
      </c>
      <c r="U1452" s="3">
        <f t="shared" si="545"/>
        <v>8.7377095673287445E-3</v>
      </c>
      <c r="V1452" s="3">
        <f t="shared" si="546"/>
        <v>-4.4357682459748322E-3</v>
      </c>
      <c r="W1452" s="3">
        <f t="shared" si="547"/>
        <v>-0.82134469932890197</v>
      </c>
      <c r="X1452" s="3">
        <f>((m*gy-Cx*T1452)/m)</f>
        <v>-9.3930377848783664</v>
      </c>
      <c r="Y1452" s="3">
        <f t="shared" si="548"/>
        <v>-8.2134469932890197E-4</v>
      </c>
      <c r="Z1452" s="3">
        <f t="shared" si="549"/>
        <v>-9.3930377848783671E-3</v>
      </c>
      <c r="AA1452" t="b">
        <f t="shared" si="550"/>
        <v>1</v>
      </c>
    </row>
    <row r="1453" spans="1:27" x14ac:dyDescent="0.25">
      <c r="A1453" s="3">
        <v>143.600000000004</v>
      </c>
      <c r="B1453" s="3">
        <f t="shared" si="551"/>
        <v>13.433580024943355</v>
      </c>
      <c r="C1453" s="3">
        <f t="shared" si="556"/>
        <v>3.7653034767457809</v>
      </c>
      <c r="D1453" s="3">
        <f t="shared" si="557"/>
        <v>8.7372434776553192</v>
      </c>
      <c r="E1453" s="3">
        <f t="shared" si="558"/>
        <v>-4.4410985268141019</v>
      </c>
      <c r="F1453" s="2">
        <f t="shared" si="535"/>
        <v>-0.8213008868995999</v>
      </c>
      <c r="G1453" s="2">
        <f t="shared" si="536"/>
        <v>-9.3925367384794747</v>
      </c>
      <c r="H1453" s="3">
        <f t="shared" si="537"/>
        <v>8.7372434776553185E-3</v>
      </c>
      <c r="I1453" s="3">
        <f t="shared" si="538"/>
        <v>-4.441098526814102E-3</v>
      </c>
      <c r="J1453" s="3">
        <f t="shared" si="539"/>
        <v>-8.2130088689959994E-4</v>
      </c>
      <c r="K1453" s="3">
        <f t="shared" si="540"/>
        <v>-9.3925367384794754E-3</v>
      </c>
      <c r="M1453" s="3">
        <f t="shared" si="552"/>
        <v>13.43299027360046</v>
      </c>
      <c r="N1453" s="3">
        <f t="shared" si="553"/>
        <v>3.7585589800053816</v>
      </c>
      <c r="O1453" s="3">
        <f t="shared" si="554"/>
        <v>8.7372989142815882</v>
      </c>
      <c r="P1453" s="3">
        <f t="shared" si="555"/>
        <v>-4.4404645441205082</v>
      </c>
      <c r="Q1453" s="3">
        <f t="shared" si="541"/>
        <v>-0.82130609794246934</v>
      </c>
      <c r="R1453" s="3">
        <f t="shared" si="542"/>
        <v>-9.3925963328526727</v>
      </c>
      <c r="S1453" s="3">
        <f t="shared" si="543"/>
        <v>8.7368882612326164</v>
      </c>
      <c r="T1453" s="3">
        <f t="shared" si="544"/>
        <v>-4.4451608422869349</v>
      </c>
      <c r="U1453" s="3">
        <f t="shared" si="545"/>
        <v>8.7368882612326171E-3</v>
      </c>
      <c r="V1453" s="3">
        <f t="shared" si="546"/>
        <v>-4.4451608422869347E-3</v>
      </c>
      <c r="W1453" s="3">
        <f t="shared" si="547"/>
        <v>-0.82126749655586584</v>
      </c>
      <c r="X1453" s="3">
        <f>((m*gy-Cx*T1453)/m)</f>
        <v>-9.3921548808250286</v>
      </c>
      <c r="Y1453" s="3">
        <f t="shared" si="548"/>
        <v>-8.2126749655586585E-4</v>
      </c>
      <c r="Z1453" s="3">
        <f t="shared" si="549"/>
        <v>-9.392154880825029E-3</v>
      </c>
      <c r="AA1453" t="b">
        <f t="shared" si="550"/>
        <v>1</v>
      </c>
    </row>
    <row r="1454" spans="1:27" x14ac:dyDescent="0.25">
      <c r="A1454" s="3">
        <v>143.700000000004</v>
      </c>
      <c r="B1454" s="3">
        <f t="shared" si="551"/>
        <v>13.442317268421011</v>
      </c>
      <c r="C1454" s="3">
        <f t="shared" si="556"/>
        <v>3.7608623782189667</v>
      </c>
      <c r="D1454" s="3">
        <f t="shared" si="557"/>
        <v>8.7364221767684196</v>
      </c>
      <c r="E1454" s="3">
        <f t="shared" si="558"/>
        <v>-4.4504910635525814</v>
      </c>
      <c r="F1454" s="2">
        <f t="shared" si="535"/>
        <v>-0.82122368461623141</v>
      </c>
      <c r="G1454" s="2">
        <f t="shared" si="536"/>
        <v>-9.3916538400260574</v>
      </c>
      <c r="H1454" s="3">
        <f t="shared" si="537"/>
        <v>8.73642217676842E-3</v>
      </c>
      <c r="I1454" s="3">
        <f t="shared" si="538"/>
        <v>-4.4504910635525816E-3</v>
      </c>
      <c r="J1454" s="3">
        <f t="shared" si="539"/>
        <v>-8.2122368461623138E-4</v>
      </c>
      <c r="K1454" s="3">
        <f t="shared" si="540"/>
        <v>-9.3916538400260572E-3</v>
      </c>
      <c r="M1454" s="3">
        <f t="shared" si="552"/>
        <v>13.441727161861692</v>
      </c>
      <c r="N1454" s="3">
        <f t="shared" si="553"/>
        <v>3.7541138191630945</v>
      </c>
      <c r="O1454" s="3">
        <f t="shared" si="554"/>
        <v>8.7364776467850316</v>
      </c>
      <c r="P1454" s="3">
        <f t="shared" si="555"/>
        <v>-4.4498566990013328</v>
      </c>
      <c r="Q1454" s="3">
        <f t="shared" si="541"/>
        <v>-0.82122889879779293</v>
      </c>
      <c r="R1454" s="3">
        <f t="shared" si="542"/>
        <v>-9.391713470293876</v>
      </c>
      <c r="S1454" s="3">
        <f t="shared" si="543"/>
        <v>8.7360670323356331</v>
      </c>
      <c r="T1454" s="3">
        <f t="shared" si="544"/>
        <v>-4.4545525557364796</v>
      </c>
      <c r="U1454" s="3">
        <f t="shared" si="545"/>
        <v>8.7360670323356326E-3</v>
      </c>
      <c r="V1454" s="3">
        <f t="shared" si="546"/>
        <v>-4.4545525557364799E-3</v>
      </c>
      <c r="W1454" s="3">
        <f t="shared" si="547"/>
        <v>-0.82119030103954938</v>
      </c>
      <c r="X1454" s="3">
        <f>((m*gy-Cx*T1454)/m)</f>
        <v>-9.3912720597607713</v>
      </c>
      <c r="Y1454" s="3">
        <f t="shared" si="548"/>
        <v>-8.2119030103954937E-4</v>
      </c>
      <c r="Z1454" s="3">
        <f t="shared" si="549"/>
        <v>-9.3912720597607718E-3</v>
      </c>
      <c r="AA1454" t="b">
        <f t="shared" si="550"/>
        <v>1</v>
      </c>
    </row>
    <row r="1455" spans="1:27" x14ac:dyDescent="0.25">
      <c r="A1455" s="3">
        <v>143.80000000000399</v>
      </c>
      <c r="B1455" s="3">
        <f t="shared" si="551"/>
        <v>13.45105369059778</v>
      </c>
      <c r="C1455" s="3">
        <f t="shared" si="556"/>
        <v>3.756411887155414</v>
      </c>
      <c r="D1455" s="3">
        <f t="shared" si="557"/>
        <v>8.7356009530838037</v>
      </c>
      <c r="E1455" s="3">
        <f t="shared" si="558"/>
        <v>-4.4598827173926079</v>
      </c>
      <c r="F1455" s="2">
        <f t="shared" si="535"/>
        <v>-0.82114648958987746</v>
      </c>
      <c r="G1455" s="2">
        <f t="shared" si="536"/>
        <v>-9.3907710245650957</v>
      </c>
      <c r="H1455" s="3">
        <f t="shared" si="537"/>
        <v>8.7356009530838042E-3</v>
      </c>
      <c r="I1455" s="3">
        <f t="shared" si="538"/>
        <v>-4.4598827173926081E-3</v>
      </c>
      <c r="J1455" s="3">
        <f t="shared" si="539"/>
        <v>-8.2114648958987746E-4</v>
      </c>
      <c r="K1455" s="3">
        <f t="shared" si="540"/>
        <v>-9.3907710245650956E-3</v>
      </c>
      <c r="M1455" s="3">
        <f t="shared" si="552"/>
        <v>13.450463228894028</v>
      </c>
      <c r="N1455" s="3">
        <f t="shared" si="553"/>
        <v>3.7496592666073578</v>
      </c>
      <c r="O1455" s="3">
        <f t="shared" si="554"/>
        <v>8.7356564564839925</v>
      </c>
      <c r="P1455" s="3">
        <f t="shared" si="555"/>
        <v>-4.4592479710610933</v>
      </c>
      <c r="Q1455" s="3">
        <f t="shared" si="541"/>
        <v>-0.82115170690949524</v>
      </c>
      <c r="R1455" s="3">
        <f t="shared" si="542"/>
        <v>-9.390830690720259</v>
      </c>
      <c r="S1455" s="3">
        <f t="shared" si="543"/>
        <v>8.7352458806305382</v>
      </c>
      <c r="T1455" s="3">
        <f t="shared" si="544"/>
        <v>-4.4639433864064531</v>
      </c>
      <c r="U1455" s="3">
        <f t="shared" si="545"/>
        <v>8.7352458806305381E-3</v>
      </c>
      <c r="V1455" s="3">
        <f t="shared" si="546"/>
        <v>-4.4639433864064534E-3</v>
      </c>
      <c r="W1455" s="3">
        <f t="shared" si="547"/>
        <v>-0.82111311277927057</v>
      </c>
      <c r="X1455" s="3">
        <f>((m*gy-Cx*T1455)/m)</f>
        <v>-9.3903893216777945</v>
      </c>
      <c r="Y1455" s="3">
        <f t="shared" si="548"/>
        <v>-8.2111311277927057E-4</v>
      </c>
      <c r="Z1455" s="3">
        <f t="shared" si="549"/>
        <v>-9.3903893216777945E-3</v>
      </c>
      <c r="AA1455" t="b">
        <f t="shared" si="550"/>
        <v>1</v>
      </c>
    </row>
    <row r="1456" spans="1:27" x14ac:dyDescent="0.25">
      <c r="A1456" s="3">
        <v>143.90000000000401</v>
      </c>
      <c r="B1456" s="3">
        <f t="shared" si="551"/>
        <v>13.459789291550864</v>
      </c>
      <c r="C1456" s="3">
        <f t="shared" si="556"/>
        <v>3.7519520044380212</v>
      </c>
      <c r="D1456" s="3">
        <f t="shared" si="557"/>
        <v>8.7347798065942133</v>
      </c>
      <c r="E1456" s="3">
        <f t="shared" si="558"/>
        <v>-4.4692734884171728</v>
      </c>
      <c r="F1456" s="2">
        <f t="shared" si="535"/>
        <v>-0.82106930181985605</v>
      </c>
      <c r="G1456" s="2">
        <f t="shared" si="536"/>
        <v>-9.3898882920887878</v>
      </c>
      <c r="H1456" s="3">
        <f t="shared" si="537"/>
        <v>8.7347798065942131E-3</v>
      </c>
      <c r="I1456" s="3">
        <f t="shared" si="538"/>
        <v>-4.4692734884171732E-3</v>
      </c>
      <c r="J1456" s="3">
        <f t="shared" si="539"/>
        <v>-8.2106930181985601E-4</v>
      </c>
      <c r="K1456" s="3">
        <f t="shared" si="540"/>
        <v>-9.3898882920887879E-3</v>
      </c>
      <c r="M1456" s="3">
        <f t="shared" si="552"/>
        <v>13.459198474774659</v>
      </c>
      <c r="N1456" s="3">
        <f t="shared" si="553"/>
        <v>3.7451953232209512</v>
      </c>
      <c r="O1456" s="3">
        <f t="shared" si="554"/>
        <v>8.7348353433712127</v>
      </c>
      <c r="P1456" s="3">
        <f t="shared" si="555"/>
        <v>-4.4686383603827711</v>
      </c>
      <c r="Q1456" s="3">
        <f t="shared" si="541"/>
        <v>-0.82107452227689381</v>
      </c>
      <c r="R1456" s="3">
        <f t="shared" si="542"/>
        <v>-9.3899479941240198</v>
      </c>
      <c r="S1456" s="3">
        <f t="shared" si="543"/>
        <v>8.7344248061100735</v>
      </c>
      <c r="T1456" s="3">
        <f t="shared" si="544"/>
        <v>-4.4733333343798334</v>
      </c>
      <c r="U1456" s="3">
        <f t="shared" si="545"/>
        <v>8.7344248061100738E-3</v>
      </c>
      <c r="V1456" s="3">
        <f t="shared" si="546"/>
        <v>-4.4733333343798332E-3</v>
      </c>
      <c r="W1456" s="3">
        <f t="shared" si="547"/>
        <v>-0.82103593177434697</v>
      </c>
      <c r="X1456" s="3">
        <f>((m*gy-Cx*T1456)/m)</f>
        <v>-9.3895066665682965</v>
      </c>
      <c r="Y1456" s="3">
        <f t="shared" si="548"/>
        <v>-8.2103593177434704E-4</v>
      </c>
      <c r="Z1456" s="3">
        <f t="shared" si="549"/>
        <v>-9.3895066665682959E-3</v>
      </c>
      <c r="AA1456" t="b">
        <f t="shared" si="550"/>
        <v>1</v>
      </c>
    </row>
    <row r="1457" spans="1:27" x14ac:dyDescent="0.25">
      <c r="A1457" s="3">
        <v>144.00000000000401</v>
      </c>
      <c r="B1457" s="3">
        <f t="shared" si="551"/>
        <v>13.468524071357459</v>
      </c>
      <c r="C1457" s="3">
        <f t="shared" si="556"/>
        <v>3.7474827309496042</v>
      </c>
      <c r="D1457" s="3">
        <f t="shared" si="557"/>
        <v>8.7339587372923937</v>
      </c>
      <c r="E1457" s="3">
        <f t="shared" si="558"/>
        <v>-4.4786633767092612</v>
      </c>
      <c r="F1457" s="2">
        <f t="shared" si="535"/>
        <v>-0.82099212130548493</v>
      </c>
      <c r="G1457" s="2">
        <f t="shared" si="536"/>
        <v>-9.3890056425893302</v>
      </c>
      <c r="H1457" s="3">
        <f t="shared" si="537"/>
        <v>8.7339587372923938E-3</v>
      </c>
      <c r="I1457" s="3">
        <f t="shared" si="538"/>
        <v>-4.4786633767092609E-3</v>
      </c>
      <c r="J1457" s="3">
        <f t="shared" si="539"/>
        <v>-8.2099212130548496E-4</v>
      </c>
      <c r="K1457" s="3">
        <f t="shared" si="540"/>
        <v>-9.3890056425893296E-3</v>
      </c>
      <c r="M1457" s="3">
        <f t="shared" si="552"/>
        <v>13.46793289958077</v>
      </c>
      <c r="N1457" s="3">
        <f t="shared" si="553"/>
        <v>3.7407219898865711</v>
      </c>
      <c r="O1457" s="3">
        <f t="shared" si="554"/>
        <v>8.7340143074394376</v>
      </c>
      <c r="P1457" s="3">
        <f t="shared" si="555"/>
        <v>-4.478027867049339</v>
      </c>
      <c r="Q1457" s="3">
        <f t="shared" si="541"/>
        <v>-0.82099734489930698</v>
      </c>
      <c r="R1457" s="3">
        <f t="shared" si="542"/>
        <v>-9.3890653804973621</v>
      </c>
      <c r="S1457" s="3">
        <f t="shared" si="543"/>
        <v>8.7336038087669881</v>
      </c>
      <c r="T1457" s="3">
        <f t="shared" si="544"/>
        <v>-4.482722399739588</v>
      </c>
      <c r="U1457" s="3">
        <f t="shared" si="545"/>
        <v>8.7336038087669886E-3</v>
      </c>
      <c r="V1457" s="3">
        <f t="shared" si="546"/>
        <v>-4.4827223997395884E-3</v>
      </c>
      <c r="W1457" s="3">
        <f t="shared" si="547"/>
        <v>-0.8209587580240969</v>
      </c>
      <c r="X1457" s="3">
        <f>((m*gy-Cx*T1457)/m)</f>
        <v>-9.388624094424479</v>
      </c>
      <c r="Y1457" s="3">
        <f t="shared" si="548"/>
        <v>-8.2095875802409694E-4</v>
      </c>
      <c r="Z1457" s="3">
        <f t="shared" si="549"/>
        <v>-9.3886240944244786E-3</v>
      </c>
      <c r="AA1457" t="b">
        <f t="shared" si="550"/>
        <v>1</v>
      </c>
    </row>
    <row r="1458" spans="1:27" x14ac:dyDescent="0.25">
      <c r="A1458" s="3">
        <v>144.100000000004</v>
      </c>
      <c r="B1458" s="3">
        <f t="shared" si="551"/>
        <v>13.477258030094751</v>
      </c>
      <c r="C1458" s="3">
        <f t="shared" si="556"/>
        <v>3.7430040675728948</v>
      </c>
      <c r="D1458" s="3">
        <f t="shared" si="557"/>
        <v>8.7331377451710885</v>
      </c>
      <c r="E1458" s="3">
        <f t="shared" si="558"/>
        <v>-4.4880523823518503</v>
      </c>
      <c r="F1458" s="2">
        <f t="shared" si="535"/>
        <v>-0.82091494804608234</v>
      </c>
      <c r="G1458" s="2">
        <f t="shared" si="536"/>
        <v>-9.3881230760589283</v>
      </c>
      <c r="H1458" s="3">
        <f t="shared" si="537"/>
        <v>8.7331377451710882E-3</v>
      </c>
      <c r="I1458" s="3">
        <f t="shared" si="538"/>
        <v>-4.48805238235185E-3</v>
      </c>
      <c r="J1458" s="3">
        <f t="shared" si="539"/>
        <v>-8.2091494804608235E-4</v>
      </c>
      <c r="K1458" s="3">
        <f t="shared" si="540"/>
        <v>-9.3881230760589282E-3</v>
      </c>
      <c r="M1458" s="3">
        <f t="shared" si="552"/>
        <v>13.476666503389538</v>
      </c>
      <c r="N1458" s="3">
        <f t="shared" si="553"/>
        <v>3.7362392674868317</v>
      </c>
      <c r="O1458" s="3">
        <f t="shared" si="554"/>
        <v>8.7331933486814144</v>
      </c>
      <c r="P1458" s="3">
        <f t="shared" si="555"/>
        <v>-4.4874164911437635</v>
      </c>
      <c r="Q1458" s="3">
        <f t="shared" si="541"/>
        <v>-0.82092017477605295</v>
      </c>
      <c r="R1458" s="3">
        <f t="shared" si="542"/>
        <v>-9.3881828498324857</v>
      </c>
      <c r="S1458" s="3">
        <f t="shared" si="543"/>
        <v>8.7327828885940271</v>
      </c>
      <c r="T1458" s="3">
        <f t="shared" si="544"/>
        <v>-4.4921105825686798</v>
      </c>
      <c r="U1458" s="3">
        <f t="shared" si="545"/>
        <v>8.7327828885940279E-3</v>
      </c>
      <c r="V1458" s="3">
        <f t="shared" si="546"/>
        <v>-4.4921105825686796E-3</v>
      </c>
      <c r="W1458" s="3">
        <f t="shared" si="547"/>
        <v>-0.82088159152783846</v>
      </c>
      <c r="X1458" s="3">
        <f>((m*gy-Cx*T1458)/m)</f>
        <v>-9.3877416052385456</v>
      </c>
      <c r="Y1458" s="3">
        <f t="shared" si="548"/>
        <v>-8.2088159152783851E-4</v>
      </c>
      <c r="Z1458" s="3">
        <f t="shared" si="549"/>
        <v>-9.3877416052385466E-3</v>
      </c>
      <c r="AA1458" t="b">
        <f t="shared" si="550"/>
        <v>1</v>
      </c>
    </row>
    <row r="1459" spans="1:27" x14ac:dyDescent="0.25">
      <c r="A1459" s="3">
        <v>144.200000000004</v>
      </c>
      <c r="B1459" s="3">
        <f t="shared" si="551"/>
        <v>13.485991167839922</v>
      </c>
      <c r="C1459" s="3">
        <f t="shared" si="556"/>
        <v>3.7385160151905428</v>
      </c>
      <c r="D1459" s="3">
        <f t="shared" si="557"/>
        <v>8.7323168302230432</v>
      </c>
      <c r="E1459" s="3">
        <f t="shared" si="558"/>
        <v>-4.4974405054279094</v>
      </c>
      <c r="F1459" s="2">
        <f t="shared" si="535"/>
        <v>-0.82083778204096602</v>
      </c>
      <c r="G1459" s="2">
        <f t="shared" si="536"/>
        <v>-9.3872405924897784</v>
      </c>
      <c r="H1459" s="3">
        <f t="shared" si="537"/>
        <v>8.7323168302230435E-3</v>
      </c>
      <c r="I1459" s="3">
        <f t="shared" si="538"/>
        <v>-4.4974405054279097E-3</v>
      </c>
      <c r="J1459" s="3">
        <f t="shared" si="539"/>
        <v>-8.2083778204096599E-4</v>
      </c>
      <c r="K1459" s="3">
        <f t="shared" si="540"/>
        <v>-9.3872405924897793E-3</v>
      </c>
      <c r="M1459" s="3">
        <f t="shared" si="552"/>
        <v>13.485399286278131</v>
      </c>
      <c r="N1459" s="3">
        <f t="shared" si="553"/>
        <v>3.7317471569042628</v>
      </c>
      <c r="O1459" s="3">
        <f t="shared" si="554"/>
        <v>8.7323724670898866</v>
      </c>
      <c r="P1459" s="3">
        <f t="shared" si="555"/>
        <v>-4.4968042327490023</v>
      </c>
      <c r="Q1459" s="3">
        <f t="shared" si="541"/>
        <v>-0.82084301190644937</v>
      </c>
      <c r="R1459" s="3">
        <f t="shared" si="542"/>
        <v>-9.3873004021215944</v>
      </c>
      <c r="S1459" s="3">
        <f t="shared" si="543"/>
        <v>8.7319620455839342</v>
      </c>
      <c r="T1459" s="3">
        <f t="shared" si="544"/>
        <v>-4.5014978829500629</v>
      </c>
      <c r="U1459" s="3">
        <f t="shared" si="545"/>
        <v>8.7319620455839336E-3</v>
      </c>
      <c r="V1459" s="3">
        <f t="shared" si="546"/>
        <v>-4.501497882950063E-3</v>
      </c>
      <c r="W1459" s="3">
        <f t="shared" si="547"/>
        <v>-0.82080443228488975</v>
      </c>
      <c r="X1459" s="3">
        <f>((m*gy-Cx*T1459)/m)</f>
        <v>-9.3868591990026946</v>
      </c>
      <c r="Y1459" s="3">
        <f t="shared" si="548"/>
        <v>-8.2080443228488981E-4</v>
      </c>
      <c r="Z1459" s="3">
        <f t="shared" si="549"/>
        <v>-9.3868591990026954E-3</v>
      </c>
      <c r="AA1459" t="b">
        <f t="shared" si="550"/>
        <v>1</v>
      </c>
    </row>
    <row r="1460" spans="1:27" x14ac:dyDescent="0.25">
      <c r="A1460" s="3">
        <v>144.30000000000399</v>
      </c>
      <c r="B1460" s="3">
        <f t="shared" si="551"/>
        <v>13.494723484670144</v>
      </c>
      <c r="C1460" s="3">
        <f t="shared" si="556"/>
        <v>3.7340185746851149</v>
      </c>
      <c r="D1460" s="3">
        <f t="shared" si="557"/>
        <v>8.7314959924410029</v>
      </c>
      <c r="E1460" s="3">
        <f t="shared" si="558"/>
        <v>-4.5068277460203996</v>
      </c>
      <c r="F1460" s="2">
        <f t="shared" si="535"/>
        <v>-0.82076062328945432</v>
      </c>
      <c r="G1460" s="2">
        <f t="shared" si="536"/>
        <v>-9.3863581918740842</v>
      </c>
      <c r="H1460" s="3">
        <f t="shared" si="537"/>
        <v>8.7314959924410032E-3</v>
      </c>
      <c r="I1460" s="3">
        <f t="shared" si="538"/>
        <v>-4.5068277460203997E-3</v>
      </c>
      <c r="J1460" s="3">
        <f t="shared" si="539"/>
        <v>-8.2076062328945436E-4</v>
      </c>
      <c r="K1460" s="3">
        <f t="shared" si="540"/>
        <v>-9.3863581918740835E-3</v>
      </c>
      <c r="M1460" s="3">
        <f t="shared" si="552"/>
        <v>13.494131248323715</v>
      </c>
      <c r="N1460" s="3">
        <f t="shared" si="553"/>
        <v>3.727245659021313</v>
      </c>
      <c r="O1460" s="3">
        <f t="shared" si="554"/>
        <v>8.7315516626576013</v>
      </c>
      <c r="P1460" s="3">
        <f t="shared" si="555"/>
        <v>-4.506191091948005</v>
      </c>
      <c r="Q1460" s="3">
        <f t="shared" si="541"/>
        <v>-0.82076585628981447</v>
      </c>
      <c r="R1460" s="3">
        <f t="shared" si="542"/>
        <v>-9.3864180373568882</v>
      </c>
      <c r="S1460" s="3">
        <f t="shared" si="543"/>
        <v>8.7311412797294565</v>
      </c>
      <c r="T1460" s="3">
        <f t="shared" si="544"/>
        <v>-4.5108843009666835</v>
      </c>
      <c r="U1460" s="3">
        <f t="shared" si="545"/>
        <v>8.7311412797294562E-3</v>
      </c>
      <c r="V1460" s="3">
        <f t="shared" si="546"/>
        <v>-4.5108843009666836E-3</v>
      </c>
      <c r="W1460" s="3">
        <f t="shared" si="547"/>
        <v>-0.82072728029456887</v>
      </c>
      <c r="X1460" s="3">
        <f>((m*gy-Cx*T1460)/m)</f>
        <v>-9.3859768757091331</v>
      </c>
      <c r="Y1460" s="3">
        <f t="shared" si="548"/>
        <v>-8.2072728029456885E-4</v>
      </c>
      <c r="Z1460" s="3">
        <f t="shared" si="549"/>
        <v>-9.3859768757091327E-3</v>
      </c>
      <c r="AA1460" t="b">
        <f t="shared" si="550"/>
        <v>1</v>
      </c>
    </row>
    <row r="1461" spans="1:27" x14ac:dyDescent="0.25">
      <c r="A1461" s="3">
        <v>144.40000000000401</v>
      </c>
      <c r="B1461" s="3">
        <f t="shared" si="551"/>
        <v>13.503454980662585</v>
      </c>
      <c r="C1461" s="3">
        <f t="shared" si="556"/>
        <v>3.7295117469390946</v>
      </c>
      <c r="D1461" s="3">
        <f t="shared" si="557"/>
        <v>8.7306752318177132</v>
      </c>
      <c r="E1461" s="3">
        <f t="shared" si="558"/>
        <v>-4.5162141042122741</v>
      </c>
      <c r="F1461" s="2">
        <f t="shared" si="535"/>
        <v>-0.82068347179086509</v>
      </c>
      <c r="G1461" s="2">
        <f t="shared" si="536"/>
        <v>-9.3854758742040474</v>
      </c>
      <c r="H1461" s="3">
        <f t="shared" si="537"/>
        <v>8.7306752318177128E-3</v>
      </c>
      <c r="I1461" s="3">
        <f t="shared" si="538"/>
        <v>-4.5162141042122744E-3</v>
      </c>
      <c r="J1461" s="3">
        <f t="shared" si="539"/>
        <v>-8.2068347179086506E-4</v>
      </c>
      <c r="K1461" s="3">
        <f t="shared" si="540"/>
        <v>-9.3854758742040467E-3</v>
      </c>
      <c r="M1461" s="3">
        <f t="shared" si="552"/>
        <v>13.502862389603445</v>
      </c>
      <c r="N1461" s="3">
        <f t="shared" si="553"/>
        <v>3.7227347747203465</v>
      </c>
      <c r="O1461" s="3">
        <f t="shared" si="554"/>
        <v>8.7307309353773075</v>
      </c>
      <c r="P1461" s="3">
        <f t="shared" si="555"/>
        <v>-4.5155770688237142</v>
      </c>
      <c r="Q1461" s="3">
        <f t="shared" si="541"/>
        <v>-0.82068870792546689</v>
      </c>
      <c r="R1461" s="3">
        <f t="shared" si="542"/>
        <v>-9.3855357555305723</v>
      </c>
      <c r="S1461" s="3">
        <f t="shared" si="543"/>
        <v>8.7303205910233448</v>
      </c>
      <c r="T1461" s="3">
        <f t="shared" si="544"/>
        <v>-4.5202698367014795</v>
      </c>
      <c r="U1461" s="3">
        <f t="shared" si="545"/>
        <v>8.7303205910233446E-3</v>
      </c>
      <c r="V1461" s="3">
        <f t="shared" si="546"/>
        <v>-4.5202698367014793E-3</v>
      </c>
      <c r="W1461" s="3">
        <f t="shared" si="547"/>
        <v>-0.82065013555619437</v>
      </c>
      <c r="X1461" s="3">
        <f>((m*gy-Cx*T1461)/m)</f>
        <v>-9.3850946353500611</v>
      </c>
      <c r="Y1461" s="3">
        <f t="shared" si="548"/>
        <v>-8.2065013555619444E-4</v>
      </c>
      <c r="Z1461" s="3">
        <f t="shared" si="549"/>
        <v>-9.3850946353500608E-3</v>
      </c>
      <c r="AA1461" t="b">
        <f t="shared" si="550"/>
        <v>1</v>
      </c>
    </row>
    <row r="1462" spans="1:27" x14ac:dyDescent="0.25">
      <c r="A1462" s="3">
        <v>144.50000000000401</v>
      </c>
      <c r="B1462" s="3">
        <f t="shared" si="551"/>
        <v>13.512185655894402</v>
      </c>
      <c r="C1462" s="3">
        <f t="shared" si="556"/>
        <v>3.7249955328348823</v>
      </c>
      <c r="D1462" s="3">
        <f t="shared" si="557"/>
        <v>8.7298545483459229</v>
      </c>
      <c r="E1462" s="3">
        <f t="shared" si="558"/>
        <v>-4.5255995800864781</v>
      </c>
      <c r="F1462" s="2">
        <f t="shared" si="535"/>
        <v>-0.82060632754451679</v>
      </c>
      <c r="G1462" s="2">
        <f t="shared" si="536"/>
        <v>-9.3845936394718716</v>
      </c>
      <c r="H1462" s="3">
        <f t="shared" si="537"/>
        <v>8.7298545483459229E-3</v>
      </c>
      <c r="I1462" s="3">
        <f t="shared" si="538"/>
        <v>-4.5255995800864779E-3</v>
      </c>
      <c r="J1462" s="3">
        <f t="shared" si="539"/>
        <v>-8.2060632754451677E-4</v>
      </c>
      <c r="K1462" s="3">
        <f t="shared" si="540"/>
        <v>-9.3845936394718714E-3</v>
      </c>
      <c r="M1462" s="3">
        <f t="shared" si="552"/>
        <v>13.511592710194469</v>
      </c>
      <c r="N1462" s="3">
        <f t="shared" si="553"/>
        <v>3.7182145048836452</v>
      </c>
      <c r="O1462" s="3">
        <f t="shared" si="554"/>
        <v>8.7299102852417505</v>
      </c>
      <c r="P1462" s="3">
        <f t="shared" si="555"/>
        <v>-4.5249621634590644</v>
      </c>
      <c r="Q1462" s="3">
        <f t="shared" si="541"/>
        <v>-0.82061156681272451</v>
      </c>
      <c r="R1462" s="3">
        <f t="shared" si="542"/>
        <v>-9.3846535566348486</v>
      </c>
      <c r="S1462" s="3">
        <f t="shared" si="543"/>
        <v>8.7294999794583443</v>
      </c>
      <c r="T1462" s="3">
        <f t="shared" si="544"/>
        <v>-4.5296544902373821</v>
      </c>
      <c r="U1462" s="3">
        <f t="shared" si="545"/>
        <v>8.7294999794583442E-3</v>
      </c>
      <c r="V1462" s="3">
        <f t="shared" si="546"/>
        <v>-4.5296544902373821E-3</v>
      </c>
      <c r="W1462" s="3">
        <f t="shared" si="547"/>
        <v>-0.82057299806908435</v>
      </c>
      <c r="X1462" s="3">
        <f>((m*gy-Cx*T1462)/m)</f>
        <v>-9.3842124779176874</v>
      </c>
      <c r="Y1462" s="3">
        <f t="shared" si="548"/>
        <v>-8.205729980690844E-4</v>
      </c>
      <c r="Z1462" s="3">
        <f t="shared" si="549"/>
        <v>-9.3842124779176875E-3</v>
      </c>
      <c r="AA1462" t="b">
        <f t="shared" si="550"/>
        <v>1</v>
      </c>
    </row>
    <row r="1463" spans="1:27" x14ac:dyDescent="0.25">
      <c r="A1463" s="3">
        <v>144.600000000004</v>
      </c>
      <c r="B1463" s="3">
        <f t="shared" si="551"/>
        <v>13.520915510442748</v>
      </c>
      <c r="C1463" s="3">
        <f t="shared" si="556"/>
        <v>3.7204699332547957</v>
      </c>
      <c r="D1463" s="3">
        <f t="shared" si="557"/>
        <v>8.7290339420183791</v>
      </c>
      <c r="E1463" s="3">
        <f t="shared" si="558"/>
        <v>-4.5349841737259498</v>
      </c>
      <c r="F1463" s="2">
        <f t="shared" si="535"/>
        <v>-0.82052919054972762</v>
      </c>
      <c r="G1463" s="2">
        <f t="shared" si="536"/>
        <v>-9.3837114876697605</v>
      </c>
      <c r="H1463" s="3">
        <f t="shared" si="537"/>
        <v>8.7290339420183789E-3</v>
      </c>
      <c r="I1463" s="3">
        <f t="shared" si="538"/>
        <v>-4.53498417372595E-3</v>
      </c>
      <c r="J1463" s="3">
        <f t="shared" si="539"/>
        <v>-8.2052919054972765E-4</v>
      </c>
      <c r="K1463" s="3">
        <f t="shared" si="540"/>
        <v>-9.3837114876697599E-3</v>
      </c>
      <c r="M1463" s="3">
        <f t="shared" si="552"/>
        <v>13.520322210173926</v>
      </c>
      <c r="N1463" s="3">
        <f t="shared" si="553"/>
        <v>3.7136848503934079</v>
      </c>
      <c r="O1463" s="3">
        <f t="shared" si="554"/>
        <v>8.729089712243681</v>
      </c>
      <c r="P1463" s="3">
        <f t="shared" si="555"/>
        <v>-4.5343463759369822</v>
      </c>
      <c r="Q1463" s="3">
        <f t="shared" si="541"/>
        <v>-0.820534432950906</v>
      </c>
      <c r="R1463" s="3">
        <f t="shared" si="542"/>
        <v>-9.3837714406619241</v>
      </c>
      <c r="S1463" s="3">
        <f t="shared" si="543"/>
        <v>8.7286794450272058</v>
      </c>
      <c r="T1463" s="3">
        <f t="shared" si="544"/>
        <v>-4.5390382616573133</v>
      </c>
      <c r="U1463" s="3">
        <f t="shared" si="545"/>
        <v>8.7286794450272057E-3</v>
      </c>
      <c r="V1463" s="3">
        <f t="shared" si="546"/>
        <v>-4.5390382616573135E-3</v>
      </c>
      <c r="W1463" s="3">
        <f t="shared" si="547"/>
        <v>-0.82049586783255735</v>
      </c>
      <c r="X1463" s="3">
        <f>((m*gy-Cx*T1463)/m)</f>
        <v>-9.3833304034042122</v>
      </c>
      <c r="Y1463" s="3">
        <f t="shared" si="548"/>
        <v>-8.2049586783255741E-4</v>
      </c>
      <c r="Z1463" s="3">
        <f t="shared" si="549"/>
        <v>-9.3833304034042116E-3</v>
      </c>
      <c r="AA1463" t="b">
        <f t="shared" si="550"/>
        <v>1</v>
      </c>
    </row>
    <row r="1464" spans="1:27" x14ac:dyDescent="0.25">
      <c r="A1464" s="3">
        <v>144.700000000004</v>
      </c>
      <c r="B1464" s="3">
        <f t="shared" si="551"/>
        <v>13.529644544384766</v>
      </c>
      <c r="C1464" s="3">
        <f t="shared" si="556"/>
        <v>3.7159349490810696</v>
      </c>
      <c r="D1464" s="3">
        <f t="shared" si="557"/>
        <v>8.728213412827829</v>
      </c>
      <c r="E1464" s="3">
        <f t="shared" si="558"/>
        <v>-4.5443678852136191</v>
      </c>
      <c r="F1464" s="2">
        <f t="shared" si="535"/>
        <v>-0.8204520608058159</v>
      </c>
      <c r="G1464" s="2">
        <f t="shared" si="536"/>
        <v>-9.382829418789921</v>
      </c>
      <c r="H1464" s="3">
        <f t="shared" si="537"/>
        <v>8.7282134128278295E-3</v>
      </c>
      <c r="I1464" s="3">
        <f t="shared" si="538"/>
        <v>-4.5443678852136191E-3</v>
      </c>
      <c r="J1464" s="3">
        <f t="shared" si="539"/>
        <v>-8.2045206080581595E-4</v>
      </c>
      <c r="K1464" s="3">
        <f t="shared" si="540"/>
        <v>-9.3828294187899217E-3</v>
      </c>
      <c r="M1464" s="3">
        <f t="shared" si="552"/>
        <v>13.529050889618954</v>
      </c>
      <c r="N1464" s="3">
        <f t="shared" si="553"/>
        <v>3.7091458121317507</v>
      </c>
      <c r="O1464" s="3">
        <f t="shared" si="554"/>
        <v>8.728269216375848</v>
      </c>
      <c r="P1464" s="3">
        <f t="shared" si="555"/>
        <v>-4.5437297063403861</v>
      </c>
      <c r="Q1464" s="3">
        <f t="shared" si="541"/>
        <v>-0.82045730633932956</v>
      </c>
      <c r="R1464" s="3">
        <f t="shared" si="542"/>
        <v>-9.3828894076040044</v>
      </c>
      <c r="S1464" s="3">
        <f t="shared" si="543"/>
        <v>8.7278589877226782</v>
      </c>
      <c r="T1464" s="3">
        <f t="shared" si="544"/>
        <v>-4.5484211510441881</v>
      </c>
      <c r="U1464" s="3">
        <f t="shared" si="545"/>
        <v>8.7278589877226777E-3</v>
      </c>
      <c r="V1464" s="3">
        <f t="shared" si="546"/>
        <v>-4.548421151044188E-3</v>
      </c>
      <c r="W1464" s="3">
        <f t="shared" si="547"/>
        <v>-0.82041874484593169</v>
      </c>
      <c r="X1464" s="3">
        <f>((m*gy-Cx*T1464)/m)</f>
        <v>-9.3824484118018479</v>
      </c>
      <c r="Y1464" s="3">
        <f t="shared" si="548"/>
        <v>-8.2041874484593174E-4</v>
      </c>
      <c r="Z1464" s="3">
        <f t="shared" si="549"/>
        <v>-9.3824484118018477E-3</v>
      </c>
      <c r="AA1464" t="b">
        <f t="shared" si="550"/>
        <v>1</v>
      </c>
    </row>
    <row r="1465" spans="1:27" x14ac:dyDescent="0.25">
      <c r="A1465" s="3">
        <v>144.80000000000399</v>
      </c>
      <c r="B1465" s="3">
        <f t="shared" si="551"/>
        <v>13.538372757797594</v>
      </c>
      <c r="C1465" s="3">
        <f t="shared" si="556"/>
        <v>3.7113905811958561</v>
      </c>
      <c r="D1465" s="3">
        <f t="shared" si="557"/>
        <v>8.7273929607670233</v>
      </c>
      <c r="E1465" s="3">
        <f t="shared" si="558"/>
        <v>-4.5537507146324092</v>
      </c>
      <c r="F1465" s="2">
        <f t="shared" si="535"/>
        <v>-0.82037493831210018</v>
      </c>
      <c r="G1465" s="2">
        <f t="shared" si="536"/>
        <v>-9.3819474328245551</v>
      </c>
      <c r="H1465" s="3">
        <f t="shared" si="537"/>
        <v>8.7273929607670237E-3</v>
      </c>
      <c r="I1465" s="3">
        <f t="shared" si="538"/>
        <v>-4.5537507146324093E-3</v>
      </c>
      <c r="J1465" s="3">
        <f t="shared" si="539"/>
        <v>-8.2037493831210024E-4</v>
      </c>
      <c r="K1465" s="3">
        <f t="shared" si="540"/>
        <v>-9.3819474328245556E-3</v>
      </c>
      <c r="M1465" s="3">
        <f t="shared" si="552"/>
        <v>13.537778748606677</v>
      </c>
      <c r="N1465" s="3">
        <f t="shared" si="553"/>
        <v>3.7045973909807066</v>
      </c>
      <c r="O1465" s="3">
        <f t="shared" si="554"/>
        <v>8.727448797631002</v>
      </c>
      <c r="P1465" s="3">
        <f t="shared" si="555"/>
        <v>-4.5531121547521876</v>
      </c>
      <c r="Q1465" s="3">
        <f t="shared" si="541"/>
        <v>-0.82038018697731407</v>
      </c>
      <c r="R1465" s="3">
        <f t="shared" si="542"/>
        <v>-9.3820074574532946</v>
      </c>
      <c r="S1465" s="3">
        <f t="shared" si="543"/>
        <v>8.7270386075375139</v>
      </c>
      <c r="T1465" s="3">
        <f t="shared" si="544"/>
        <v>-4.5578031584809144</v>
      </c>
      <c r="U1465" s="3">
        <f t="shared" si="545"/>
        <v>8.7270386075375146E-3</v>
      </c>
      <c r="V1465" s="3">
        <f t="shared" si="546"/>
        <v>-4.5578031584809142E-3</v>
      </c>
      <c r="W1465" s="3">
        <f t="shared" si="547"/>
        <v>-0.82034162910852637</v>
      </c>
      <c r="X1465" s="3">
        <f>((m*gy-Cx*T1465)/m)</f>
        <v>-9.3815665031027944</v>
      </c>
      <c r="Y1465" s="3">
        <f t="shared" si="548"/>
        <v>-8.2034162910852638E-4</v>
      </c>
      <c r="Z1465" s="3">
        <f t="shared" si="549"/>
        <v>-9.3815665031027947E-3</v>
      </c>
      <c r="AA1465" t="b">
        <f t="shared" si="550"/>
        <v>1</v>
      </c>
    </row>
    <row r="1466" spans="1:27" x14ac:dyDescent="0.25">
      <c r="A1466" s="3">
        <v>144.90000000000401</v>
      </c>
      <c r="B1466" s="3">
        <f t="shared" si="551"/>
        <v>13.547100150758361</v>
      </c>
      <c r="C1466" s="3">
        <f t="shared" si="556"/>
        <v>3.7068368304812238</v>
      </c>
      <c r="D1466" s="3">
        <f t="shared" si="557"/>
        <v>8.7265725858287109</v>
      </c>
      <c r="E1466" s="3">
        <f t="shared" si="558"/>
        <v>-4.5631326620652342</v>
      </c>
      <c r="F1466" s="2">
        <f t="shared" si="535"/>
        <v>-0.82029782306789867</v>
      </c>
      <c r="G1466" s="2">
        <f t="shared" si="536"/>
        <v>-9.381065529765868</v>
      </c>
      <c r="H1466" s="3">
        <f t="shared" si="537"/>
        <v>8.7265725858287103E-3</v>
      </c>
      <c r="I1466" s="3">
        <f t="shared" si="538"/>
        <v>-4.5631326620652344E-3</v>
      </c>
      <c r="J1466" s="3">
        <f t="shared" si="539"/>
        <v>-8.2029782306789866E-4</v>
      </c>
      <c r="K1466" s="3">
        <f t="shared" si="540"/>
        <v>-9.3810655297658675E-3</v>
      </c>
      <c r="M1466" s="3">
        <f t="shared" si="552"/>
        <v>13.546505787214214</v>
      </c>
      <c r="N1466" s="3">
        <f t="shared" si="553"/>
        <v>3.7000395878222259</v>
      </c>
      <c r="O1466" s="3">
        <f t="shared" si="554"/>
        <v>8.7266284560018939</v>
      </c>
      <c r="P1466" s="3">
        <f t="shared" si="555"/>
        <v>-4.5624937212552901</v>
      </c>
      <c r="Q1466" s="3">
        <f t="shared" si="541"/>
        <v>-0.82030307486417797</v>
      </c>
      <c r="R1466" s="3">
        <f t="shared" si="542"/>
        <v>-9.3811255902020037</v>
      </c>
      <c r="S1466" s="3">
        <f t="shared" si="543"/>
        <v>8.7262183044644619</v>
      </c>
      <c r="T1466" s="3">
        <f t="shared" si="544"/>
        <v>-4.5671842840503913</v>
      </c>
      <c r="U1466" s="3">
        <f t="shared" si="545"/>
        <v>8.7262183044644615E-3</v>
      </c>
      <c r="V1466" s="3">
        <f t="shared" si="546"/>
        <v>-4.567184284050391E-3</v>
      </c>
      <c r="W1466" s="3">
        <f t="shared" si="547"/>
        <v>-0.82026452061965949</v>
      </c>
      <c r="X1466" s="3">
        <f>((m*gy-Cx*T1466)/m)</f>
        <v>-9.3806846772992643</v>
      </c>
      <c r="Y1466" s="3">
        <f t="shared" si="548"/>
        <v>-8.2026452061965949E-4</v>
      </c>
      <c r="Z1466" s="3">
        <f t="shared" si="549"/>
        <v>-9.3806846772992638E-3</v>
      </c>
      <c r="AA1466" t="b">
        <f t="shared" si="550"/>
        <v>1</v>
      </c>
    </row>
    <row r="1467" spans="1:27" x14ac:dyDescent="0.25">
      <c r="A1467" s="3">
        <v>145.00000000000401</v>
      </c>
      <c r="B1467" s="3">
        <f t="shared" si="551"/>
        <v>13.55582672334419</v>
      </c>
      <c r="C1467" s="3">
        <f t="shared" si="556"/>
        <v>3.7022736978191584</v>
      </c>
      <c r="D1467" s="3">
        <f t="shared" si="557"/>
        <v>8.7257522880056424</v>
      </c>
      <c r="E1467" s="3">
        <f t="shared" si="558"/>
        <v>-4.5725137275950001</v>
      </c>
      <c r="F1467" s="2">
        <f t="shared" si="535"/>
        <v>-0.82022071507253036</v>
      </c>
      <c r="G1467" s="2">
        <f t="shared" si="536"/>
        <v>-9.3801837096060705</v>
      </c>
      <c r="H1467" s="3">
        <f t="shared" si="537"/>
        <v>8.7257522880056417E-3</v>
      </c>
      <c r="I1467" s="3">
        <f t="shared" si="538"/>
        <v>-4.5725137275950001E-3</v>
      </c>
      <c r="J1467" s="3">
        <f t="shared" si="539"/>
        <v>-8.2022071507253035E-4</v>
      </c>
      <c r="K1467" s="3">
        <f t="shared" si="540"/>
        <v>-9.3801837096060704E-3</v>
      </c>
      <c r="M1467" s="3">
        <f t="shared" si="552"/>
        <v>13.555232005518677</v>
      </c>
      <c r="N1467" s="3">
        <f t="shared" si="553"/>
        <v>3.6954724035381754</v>
      </c>
      <c r="O1467" s="3">
        <f t="shared" si="554"/>
        <v>8.7258081914812742</v>
      </c>
      <c r="P1467" s="3">
        <f t="shared" si="555"/>
        <v>-4.5718744059325891</v>
      </c>
      <c r="Q1467" s="3">
        <f t="shared" si="541"/>
        <v>-0.8202259699992398</v>
      </c>
      <c r="R1467" s="3">
        <f t="shared" si="542"/>
        <v>-9.380243805842337</v>
      </c>
      <c r="S1467" s="3">
        <f t="shared" si="543"/>
        <v>8.7253980784962746</v>
      </c>
      <c r="T1467" s="3">
        <f t="shared" si="544"/>
        <v>-4.5765645278355098</v>
      </c>
      <c r="U1467" s="3">
        <f t="shared" si="545"/>
        <v>8.7253980784962742E-3</v>
      </c>
      <c r="V1467" s="3">
        <f t="shared" si="546"/>
        <v>-4.5765645278355097E-3</v>
      </c>
      <c r="W1467" s="3">
        <f t="shared" si="547"/>
        <v>-0.82018741937864981</v>
      </c>
      <c r="X1467" s="3">
        <f>((m*gy-Cx*T1467)/m)</f>
        <v>-9.3798029343834628</v>
      </c>
      <c r="Y1467" s="3">
        <f t="shared" si="548"/>
        <v>-8.2018741937864986E-4</v>
      </c>
      <c r="Z1467" s="3">
        <f t="shared" si="549"/>
        <v>-9.3798029343834625E-3</v>
      </c>
      <c r="AA1467" t="b">
        <f t="shared" si="550"/>
        <v>1</v>
      </c>
    </row>
    <row r="1468" spans="1:27" x14ac:dyDescent="0.25">
      <c r="A1468" s="3">
        <v>145.100000000004</v>
      </c>
      <c r="B1468" s="3">
        <f t="shared" si="551"/>
        <v>13.564552475632196</v>
      </c>
      <c r="C1468" s="3">
        <f t="shared" si="556"/>
        <v>3.6977011840915632</v>
      </c>
      <c r="D1468" s="3">
        <f t="shared" si="557"/>
        <v>8.7249320672905704</v>
      </c>
      <c r="E1468" s="3">
        <f t="shared" si="558"/>
        <v>-4.581893911304606</v>
      </c>
      <c r="F1468" s="2">
        <f t="shared" si="535"/>
        <v>-0.82014361432531346</v>
      </c>
      <c r="G1468" s="2">
        <f t="shared" si="536"/>
        <v>-9.3793019723373678</v>
      </c>
      <c r="H1468" s="3">
        <f t="shared" si="537"/>
        <v>8.7249320672905702E-3</v>
      </c>
      <c r="I1468" s="3">
        <f t="shared" si="538"/>
        <v>-4.5818939113046065E-3</v>
      </c>
      <c r="J1468" s="3">
        <f t="shared" si="539"/>
        <v>-8.2014361432531345E-4</v>
      </c>
      <c r="K1468" s="3">
        <f t="shared" si="540"/>
        <v>-9.3793019723373682E-3</v>
      </c>
      <c r="M1468" s="3">
        <f t="shared" si="552"/>
        <v>13.563957403597174</v>
      </c>
      <c r="N1468" s="3">
        <f t="shared" si="553"/>
        <v>3.6908958390103397</v>
      </c>
      <c r="O1468" s="3">
        <f t="shared" si="554"/>
        <v>8.7249880040618955</v>
      </c>
      <c r="P1468" s="3">
        <f t="shared" si="555"/>
        <v>-4.581254208866973</v>
      </c>
      <c r="Q1468" s="3">
        <f t="shared" si="541"/>
        <v>-0.82014887238181822</v>
      </c>
      <c r="R1468" s="3">
        <f t="shared" si="542"/>
        <v>-9.3793621043665052</v>
      </c>
      <c r="S1468" s="3">
        <f t="shared" si="543"/>
        <v>8.7245779296257044</v>
      </c>
      <c r="T1468" s="3">
        <f t="shared" si="544"/>
        <v>-4.5859438899191565</v>
      </c>
      <c r="U1468" s="3">
        <f t="shared" si="545"/>
        <v>8.7245779296257053E-3</v>
      </c>
      <c r="V1468" s="3">
        <f t="shared" si="546"/>
        <v>-4.5859438899191569E-3</v>
      </c>
      <c r="W1468" s="3">
        <f t="shared" si="547"/>
        <v>-0.82011032538481621</v>
      </c>
      <c r="X1468" s="3">
        <f>((m*gy-Cx*T1468)/m)</f>
        <v>-9.3789212743476007</v>
      </c>
      <c r="Y1468" s="3">
        <f t="shared" si="548"/>
        <v>-8.2011032538481618E-4</v>
      </c>
      <c r="Z1468" s="3">
        <f t="shared" si="549"/>
        <v>-9.3789212743476003E-3</v>
      </c>
      <c r="AA1468" t="b">
        <f t="shared" si="550"/>
        <v>1</v>
      </c>
    </row>
    <row r="1469" spans="1:27" x14ac:dyDescent="0.25">
      <c r="A1469" s="3">
        <v>145.200000000004</v>
      </c>
      <c r="B1469" s="3">
        <f t="shared" si="551"/>
        <v>13.573277407699486</v>
      </c>
      <c r="C1469" s="3">
        <f t="shared" si="556"/>
        <v>3.6931192901802588</v>
      </c>
      <c r="D1469" s="3">
        <f t="shared" si="557"/>
        <v>8.7241119236762454</v>
      </c>
      <c r="E1469" s="3">
        <f t="shared" si="558"/>
        <v>-4.5912732132769429</v>
      </c>
      <c r="F1469" s="2">
        <f t="shared" si="535"/>
        <v>-0.82006652082556697</v>
      </c>
      <c r="G1469" s="2">
        <f t="shared" si="536"/>
        <v>-9.3784203179519672</v>
      </c>
      <c r="H1469" s="3">
        <f t="shared" si="537"/>
        <v>8.7241119236762463E-3</v>
      </c>
      <c r="I1469" s="3">
        <f t="shared" si="538"/>
        <v>-4.5912732132769429E-3</v>
      </c>
      <c r="J1469" s="3">
        <f t="shared" si="539"/>
        <v>-8.2006652082556696E-4</v>
      </c>
      <c r="K1469" s="3">
        <f t="shared" si="540"/>
        <v>-9.378420317951967E-3</v>
      </c>
      <c r="M1469" s="3">
        <f t="shared" si="552"/>
        <v>13.572681981526799</v>
      </c>
      <c r="N1469" s="3">
        <f t="shared" si="553"/>
        <v>3.6863098951204205</v>
      </c>
      <c r="O1469" s="3">
        <f t="shared" si="554"/>
        <v>8.7241678937365101</v>
      </c>
      <c r="P1469" s="3">
        <f t="shared" si="555"/>
        <v>-4.5906331301413204</v>
      </c>
      <c r="Q1469" s="3">
        <f t="shared" si="541"/>
        <v>-0.82007178201123188</v>
      </c>
      <c r="R1469" s="3">
        <f t="shared" si="542"/>
        <v>-9.3784804857667172</v>
      </c>
      <c r="S1469" s="3">
        <f t="shared" si="543"/>
        <v>8.7237578578455039</v>
      </c>
      <c r="T1469" s="3">
        <f t="shared" si="544"/>
        <v>-4.5953223703842037</v>
      </c>
      <c r="U1469" s="3">
        <f t="shared" si="545"/>
        <v>8.7237578578455034E-3</v>
      </c>
      <c r="V1469" s="3">
        <f t="shared" si="546"/>
        <v>-4.595322370384204E-3</v>
      </c>
      <c r="W1469" s="3">
        <f t="shared" si="547"/>
        <v>-0.82003323863747735</v>
      </c>
      <c r="X1469" s="3">
        <f>((m*gy-Cx*T1469)/m)</f>
        <v>-9.3780396971838851</v>
      </c>
      <c r="Y1469" s="3">
        <f t="shared" si="548"/>
        <v>-8.2003323863747736E-4</v>
      </c>
      <c r="Z1469" s="3">
        <f t="shared" si="549"/>
        <v>-9.3780396971838847E-3</v>
      </c>
      <c r="AA1469" t="b">
        <f t="shared" si="550"/>
        <v>1</v>
      </c>
    </row>
    <row r="1470" spans="1:27" x14ac:dyDescent="0.25">
      <c r="A1470" s="3">
        <v>145.30000000000399</v>
      </c>
      <c r="B1470" s="3">
        <f t="shared" si="551"/>
        <v>13.582001519623162</v>
      </c>
      <c r="C1470" s="3">
        <f t="shared" si="556"/>
        <v>3.6885280169669818</v>
      </c>
      <c r="D1470" s="3">
        <f t="shared" si="557"/>
        <v>8.7232918571554201</v>
      </c>
      <c r="E1470" s="3">
        <f t="shared" si="558"/>
        <v>-4.6006516335948948</v>
      </c>
      <c r="F1470" s="2">
        <f t="shared" si="535"/>
        <v>-0.81998943457260931</v>
      </c>
      <c r="G1470" s="2">
        <f t="shared" si="536"/>
        <v>-9.377538746442081</v>
      </c>
      <c r="H1470" s="3">
        <f t="shared" si="537"/>
        <v>8.7232918571554206E-3</v>
      </c>
      <c r="I1470" s="3">
        <f t="shared" si="538"/>
        <v>-4.6006516335948952E-3</v>
      </c>
      <c r="J1470" s="3">
        <f t="shared" si="539"/>
        <v>-8.1998943457260937E-4</v>
      </c>
      <c r="K1470" s="3">
        <f t="shared" si="540"/>
        <v>-9.3775387464420813E-3</v>
      </c>
      <c r="M1470" s="3">
        <f t="shared" si="552"/>
        <v>13.581405739384644</v>
      </c>
      <c r="N1470" s="3">
        <f t="shared" si="553"/>
        <v>3.6817145727500362</v>
      </c>
      <c r="O1470" s="3">
        <f t="shared" si="554"/>
        <v>8.7233478604978725</v>
      </c>
      <c r="P1470" s="3">
        <f t="shared" si="555"/>
        <v>-4.6000111698385044</v>
      </c>
      <c r="Q1470" s="3">
        <f t="shared" si="541"/>
        <v>-0.81999469888679999</v>
      </c>
      <c r="R1470" s="3">
        <f t="shared" si="542"/>
        <v>-9.377598950035182</v>
      </c>
      <c r="S1470" s="3">
        <f t="shared" si="543"/>
        <v>8.7229378631484291</v>
      </c>
      <c r="T1470" s="3">
        <f t="shared" si="544"/>
        <v>-4.604699969313522</v>
      </c>
      <c r="U1470" s="3">
        <f t="shared" si="545"/>
        <v>8.7229378631484295E-3</v>
      </c>
      <c r="V1470" s="3">
        <f t="shared" si="546"/>
        <v>-4.6046999693135221E-3</v>
      </c>
      <c r="W1470" s="3">
        <f t="shared" si="547"/>
        <v>-0.81995615913595221</v>
      </c>
      <c r="X1470" s="3">
        <f>((m*gy-Cx*T1470)/m)</f>
        <v>-9.3771582028845302</v>
      </c>
      <c r="Y1470" s="3">
        <f t="shared" si="548"/>
        <v>-8.1995615913595219E-4</v>
      </c>
      <c r="Z1470" s="3">
        <f t="shared" si="549"/>
        <v>-9.3771582028845304E-3</v>
      </c>
      <c r="AA1470" t="b">
        <f t="shared" si="550"/>
        <v>1</v>
      </c>
    </row>
    <row r="1471" spans="1:27" x14ac:dyDescent="0.25">
      <c r="A1471" s="3">
        <v>145.40000000000401</v>
      </c>
      <c r="B1471" s="3">
        <f t="shared" si="551"/>
        <v>13.590724811480317</v>
      </c>
      <c r="C1471" s="3">
        <f t="shared" si="556"/>
        <v>3.6839273653333868</v>
      </c>
      <c r="D1471" s="3">
        <f t="shared" si="557"/>
        <v>8.7224718677208468</v>
      </c>
      <c r="E1471" s="3">
        <f t="shared" si="558"/>
        <v>-4.6100291723413367</v>
      </c>
      <c r="F1471" s="2">
        <f t="shared" si="535"/>
        <v>-0.81991235556575948</v>
      </c>
      <c r="G1471" s="2">
        <f t="shared" si="536"/>
        <v>-9.3766572577999163</v>
      </c>
      <c r="H1471" s="3">
        <f t="shared" si="537"/>
        <v>8.7224718677208473E-3</v>
      </c>
      <c r="I1471" s="3">
        <f t="shared" si="538"/>
        <v>-4.6100291723413364E-3</v>
      </c>
      <c r="J1471" s="3">
        <f t="shared" si="539"/>
        <v>-8.1991235556575946E-4</v>
      </c>
      <c r="K1471" s="3">
        <f t="shared" si="540"/>
        <v>-9.3766572577999169E-3</v>
      </c>
      <c r="M1471" s="3">
        <f t="shared" si="552"/>
        <v>13.590128677247792</v>
      </c>
      <c r="N1471" s="3">
        <f t="shared" si="553"/>
        <v>3.6771098727807225</v>
      </c>
      <c r="O1471" s="3">
        <f t="shared" si="554"/>
        <v>8.7225279043387367</v>
      </c>
      <c r="P1471" s="3">
        <f t="shared" si="555"/>
        <v>-4.6093883280413888</v>
      </c>
      <c r="Q1471" s="3">
        <f t="shared" si="541"/>
        <v>-0.81991762300784132</v>
      </c>
      <c r="R1471" s="3">
        <f t="shared" si="542"/>
        <v>-9.3767174971641101</v>
      </c>
      <c r="S1471" s="3">
        <f t="shared" si="543"/>
        <v>8.7221179455272324</v>
      </c>
      <c r="T1471" s="3">
        <f t="shared" si="544"/>
        <v>-4.6140766867899705</v>
      </c>
      <c r="U1471" s="3">
        <f t="shared" si="545"/>
        <v>8.7221179455272326E-3</v>
      </c>
      <c r="V1471" s="3">
        <f t="shared" si="546"/>
        <v>-4.6140766867899703E-3</v>
      </c>
      <c r="W1471" s="3">
        <f t="shared" si="547"/>
        <v>-0.81987908687955979</v>
      </c>
      <c r="X1471" s="3">
        <f>((m*gy-Cx*T1471)/m)</f>
        <v>-9.3762767914417431</v>
      </c>
      <c r="Y1471" s="3">
        <f t="shared" si="548"/>
        <v>-8.1987908687955978E-4</v>
      </c>
      <c r="Z1471" s="3">
        <f t="shared" si="549"/>
        <v>-9.3762767914417431E-3</v>
      </c>
      <c r="AA1471" t="b">
        <f t="shared" si="550"/>
        <v>1</v>
      </c>
    </row>
    <row r="1472" spans="1:27" x14ac:dyDescent="0.25">
      <c r="A1472" s="3">
        <v>145.50000000000401</v>
      </c>
      <c r="B1472" s="3">
        <f t="shared" si="551"/>
        <v>13.599447283348038</v>
      </c>
      <c r="C1472" s="3">
        <f t="shared" si="556"/>
        <v>3.6793173361610454</v>
      </c>
      <c r="D1472" s="3">
        <f t="shared" si="557"/>
        <v>8.7216519553652816</v>
      </c>
      <c r="E1472" s="3">
        <f t="shared" si="558"/>
        <v>-4.6194058295991365</v>
      </c>
      <c r="F1472" s="2">
        <f t="shared" si="535"/>
        <v>-0.81983528380433646</v>
      </c>
      <c r="G1472" s="2">
        <f t="shared" si="536"/>
        <v>-9.3757758520176822</v>
      </c>
      <c r="H1472" s="3">
        <f t="shared" si="537"/>
        <v>8.7216519553652821E-3</v>
      </c>
      <c r="I1472" s="3">
        <f t="shared" si="538"/>
        <v>-4.6194058295991368E-3</v>
      </c>
      <c r="J1472" s="3">
        <f t="shared" si="539"/>
        <v>-8.1983528380433646E-4</v>
      </c>
      <c r="K1472" s="3">
        <f t="shared" si="540"/>
        <v>-9.3757758520176815E-3</v>
      </c>
      <c r="M1472" s="3">
        <f t="shared" si="552"/>
        <v>13.59885079519332</v>
      </c>
      <c r="N1472" s="3">
        <f t="shared" si="553"/>
        <v>3.6724957960939326</v>
      </c>
      <c r="O1472" s="3">
        <f t="shared" si="554"/>
        <v>8.7217080252518571</v>
      </c>
      <c r="P1472" s="3">
        <f t="shared" si="555"/>
        <v>-4.6187646048328306</v>
      </c>
      <c r="Q1472" s="3">
        <f t="shared" si="541"/>
        <v>-0.81984055437367453</v>
      </c>
      <c r="R1472" s="3">
        <f t="shared" si="542"/>
        <v>-9.375836127145714</v>
      </c>
      <c r="S1472" s="3">
        <f t="shared" si="543"/>
        <v>8.7212981049746698</v>
      </c>
      <c r="T1472" s="3">
        <f t="shared" si="544"/>
        <v>-4.6234525228964038</v>
      </c>
      <c r="U1472" s="3">
        <f t="shared" si="545"/>
        <v>8.7212981049746702E-3</v>
      </c>
      <c r="V1472" s="3">
        <f t="shared" si="546"/>
        <v>-4.6234525228964042E-3</v>
      </c>
      <c r="W1472" s="3">
        <f t="shared" si="547"/>
        <v>-0.81980202186761897</v>
      </c>
      <c r="X1472" s="3">
        <f>((m*gy-Cx*T1472)/m)</f>
        <v>-9.3753954628477381</v>
      </c>
      <c r="Y1472" s="3">
        <f t="shared" si="548"/>
        <v>-8.1980202186761894E-4</v>
      </c>
      <c r="Z1472" s="3">
        <f t="shared" si="549"/>
        <v>-9.3753954628477375E-3</v>
      </c>
      <c r="AA1472" t="b">
        <f t="shared" si="550"/>
        <v>1</v>
      </c>
    </row>
    <row r="1473" spans="1:27" x14ac:dyDescent="0.25">
      <c r="A1473" s="3">
        <v>145.600000000004</v>
      </c>
      <c r="B1473" s="3">
        <f t="shared" si="551"/>
        <v>13.608168935303404</v>
      </c>
      <c r="C1473" s="3">
        <f t="shared" si="556"/>
        <v>3.6746979303314462</v>
      </c>
      <c r="D1473" s="3">
        <f t="shared" si="557"/>
        <v>8.7208321200814769</v>
      </c>
      <c r="E1473" s="3">
        <f t="shared" si="558"/>
        <v>-4.6287816054511541</v>
      </c>
      <c r="F1473" s="2">
        <f t="shared" si="535"/>
        <v>-0.8197582192876588</v>
      </c>
      <c r="G1473" s="2">
        <f t="shared" si="536"/>
        <v>-9.3748945290875927</v>
      </c>
      <c r="H1473" s="3">
        <f t="shared" si="537"/>
        <v>8.7208321200814773E-3</v>
      </c>
      <c r="I1473" s="3">
        <f t="shared" si="538"/>
        <v>-4.6287816054511538E-3</v>
      </c>
      <c r="J1473" s="3">
        <f t="shared" si="539"/>
        <v>-8.1975821928765885E-4</v>
      </c>
      <c r="K1473" s="3">
        <f t="shared" si="540"/>
        <v>-9.3748945290875931E-3</v>
      </c>
      <c r="M1473" s="3">
        <f t="shared" si="552"/>
        <v>13.607572093298295</v>
      </c>
      <c r="N1473" s="3">
        <f t="shared" si="553"/>
        <v>3.6678723435710361</v>
      </c>
      <c r="O1473" s="3">
        <f t="shared" si="554"/>
        <v>8.7208882232299896</v>
      </c>
      <c r="P1473" s="3">
        <f t="shared" si="555"/>
        <v>-4.6281400002956783</v>
      </c>
      <c r="Q1473" s="3">
        <f t="shared" si="541"/>
        <v>-0.81976349298361895</v>
      </c>
      <c r="R1473" s="3">
        <f t="shared" si="542"/>
        <v>-9.374954839972208</v>
      </c>
      <c r="S1473" s="3">
        <f t="shared" si="543"/>
        <v>8.7204783414834974</v>
      </c>
      <c r="T1473" s="3">
        <f t="shared" si="544"/>
        <v>-4.6328274777156642</v>
      </c>
      <c r="U1473" s="3">
        <f t="shared" si="545"/>
        <v>8.720478341483498E-3</v>
      </c>
      <c r="V1473" s="3">
        <f t="shared" si="546"/>
        <v>-4.6328274777156639E-3</v>
      </c>
      <c r="W1473" s="3">
        <f t="shared" si="547"/>
        <v>-0.81972496409944873</v>
      </c>
      <c r="X1473" s="3">
        <f>((m*gy-Cx*T1473)/m)</f>
        <v>-9.3745142170947293</v>
      </c>
      <c r="Y1473" s="3">
        <f t="shared" si="548"/>
        <v>-8.1972496409944879E-4</v>
      </c>
      <c r="Z1473" s="3">
        <f t="shared" si="549"/>
        <v>-9.3745142170947298E-3</v>
      </c>
      <c r="AA1473" t="b">
        <f t="shared" si="550"/>
        <v>1</v>
      </c>
    </row>
    <row r="1474" spans="1:27" x14ac:dyDescent="0.25">
      <c r="A1474" s="3">
        <v>145.700000000004</v>
      </c>
      <c r="B1474" s="3">
        <f t="shared" si="551"/>
        <v>13.616889767423485</v>
      </c>
      <c r="C1474" s="3">
        <f t="shared" si="556"/>
        <v>3.6700691487259949</v>
      </c>
      <c r="D1474" s="3">
        <f t="shared" si="557"/>
        <v>8.7200123618621888</v>
      </c>
      <c r="E1474" s="3">
        <f t="shared" si="558"/>
        <v>-4.6381564999802416</v>
      </c>
      <c r="F1474" s="2">
        <f t="shared" si="535"/>
        <v>-0.81968116201504571</v>
      </c>
      <c r="G1474" s="2">
        <f t="shared" si="536"/>
        <v>-9.3740132890018586</v>
      </c>
      <c r="H1474" s="3">
        <f t="shared" si="537"/>
        <v>8.7200123618621887E-3</v>
      </c>
      <c r="I1474" s="3">
        <f t="shared" si="538"/>
        <v>-4.6381564999802413E-3</v>
      </c>
      <c r="J1474" s="3">
        <f t="shared" si="539"/>
        <v>-8.1968116201504575E-4</v>
      </c>
      <c r="K1474" s="3">
        <f t="shared" si="540"/>
        <v>-9.3740132890018594E-3</v>
      </c>
      <c r="M1474" s="3">
        <f t="shared" si="552"/>
        <v>13.616292571639779</v>
      </c>
      <c r="N1474" s="3">
        <f t="shared" si="553"/>
        <v>3.6632395160933204</v>
      </c>
      <c r="O1474" s="3">
        <f t="shared" si="554"/>
        <v>8.7200684982658903</v>
      </c>
      <c r="P1474" s="3">
        <f t="shared" si="555"/>
        <v>-4.6375145145127732</v>
      </c>
      <c r="Q1474" s="3">
        <f t="shared" si="541"/>
        <v>-0.81968643883699366</v>
      </c>
      <c r="R1474" s="3">
        <f t="shared" si="542"/>
        <v>-9.3740736356357992</v>
      </c>
      <c r="S1474" s="3">
        <f t="shared" si="543"/>
        <v>8.7196586550464712</v>
      </c>
      <c r="T1474" s="3">
        <f t="shared" si="544"/>
        <v>-4.642201551330591</v>
      </c>
      <c r="U1474" s="3">
        <f t="shared" si="545"/>
        <v>8.7196586550464718E-3</v>
      </c>
      <c r="V1474" s="3">
        <f t="shared" si="546"/>
        <v>-4.6422015513305909E-3</v>
      </c>
      <c r="W1474" s="3">
        <f t="shared" si="547"/>
        <v>-0.81964791357436828</v>
      </c>
      <c r="X1474" s="3">
        <f>((m*gy-Cx*T1474)/m)</f>
        <v>-9.3736330541749258</v>
      </c>
      <c r="Y1474" s="3">
        <f t="shared" si="548"/>
        <v>-8.1964791357436834E-4</v>
      </c>
      <c r="Z1474" s="3">
        <f t="shared" si="549"/>
        <v>-9.373633054174926E-3</v>
      </c>
      <c r="AA1474" t="b">
        <f t="shared" si="550"/>
        <v>1</v>
      </c>
    </row>
    <row r="1475" spans="1:27" x14ac:dyDescent="0.25">
      <c r="A1475" s="3">
        <v>145.80000000000399</v>
      </c>
      <c r="B1475" s="3">
        <f t="shared" si="551"/>
        <v>13.625609779785348</v>
      </c>
      <c r="C1475" s="3">
        <f t="shared" si="556"/>
        <v>3.6654309922260144</v>
      </c>
      <c r="D1475" s="3">
        <f t="shared" si="557"/>
        <v>8.7191926807001732</v>
      </c>
      <c r="E1475" s="3">
        <f t="shared" si="558"/>
        <v>-4.6475305132692437</v>
      </c>
      <c r="F1475" s="2">
        <f t="shared" si="535"/>
        <v>-0.81960411198581617</v>
      </c>
      <c r="G1475" s="2">
        <f t="shared" si="536"/>
        <v>-9.3731321317526923</v>
      </c>
      <c r="H1475" s="3">
        <f t="shared" si="537"/>
        <v>8.7191926807001739E-3</v>
      </c>
      <c r="I1475" s="3">
        <f t="shared" si="538"/>
        <v>-4.6475305132692435E-3</v>
      </c>
      <c r="J1475" s="3">
        <f t="shared" si="539"/>
        <v>-8.1960411198581616E-4</v>
      </c>
      <c r="K1475" s="3">
        <f t="shared" si="540"/>
        <v>-9.3731321317526931E-3</v>
      </c>
      <c r="M1475" s="3">
        <f t="shared" si="552"/>
        <v>13.625012230294825</v>
      </c>
      <c r="N1475" s="3">
        <f t="shared" si="553"/>
        <v>3.6585973145419897</v>
      </c>
      <c r="O1475" s="3">
        <f t="shared" si="554"/>
        <v>8.7192488503523151</v>
      </c>
      <c r="P1475" s="3">
        <f t="shared" si="555"/>
        <v>-4.6468881475669477</v>
      </c>
      <c r="Q1475" s="3">
        <f t="shared" si="541"/>
        <v>-0.81960939193311755</v>
      </c>
      <c r="R1475" s="3">
        <f t="shared" si="542"/>
        <v>-9.3731925141287071</v>
      </c>
      <c r="S1475" s="3">
        <f t="shared" si="543"/>
        <v>8.7188390456563489</v>
      </c>
      <c r="T1475" s="3">
        <f t="shared" si="544"/>
        <v>-4.6515747438240123</v>
      </c>
      <c r="U1475" s="3">
        <f t="shared" si="545"/>
        <v>8.7188390456563493E-3</v>
      </c>
      <c r="V1475" s="3">
        <f t="shared" si="546"/>
        <v>-4.6515747438240123E-3</v>
      </c>
      <c r="W1475" s="3">
        <f t="shared" si="547"/>
        <v>-0.81957087029169673</v>
      </c>
      <c r="X1475" s="3">
        <f>((m*gy-Cx*T1475)/m)</f>
        <v>-9.3727519740805434</v>
      </c>
      <c r="Y1475" s="3">
        <f t="shared" si="548"/>
        <v>-8.1957087029169672E-4</v>
      </c>
      <c r="Z1475" s="3">
        <f t="shared" si="549"/>
        <v>-9.372751974080544E-3</v>
      </c>
      <c r="AA1475" t="b">
        <f t="shared" si="550"/>
        <v>1</v>
      </c>
    </row>
    <row r="1476" spans="1:27" x14ac:dyDescent="0.25">
      <c r="A1476" s="3">
        <v>145.90000000000401</v>
      </c>
      <c r="B1476" s="3">
        <f t="shared" si="551"/>
        <v>13.634328972466049</v>
      </c>
      <c r="C1476" s="3">
        <f t="shared" si="556"/>
        <v>3.6607834617127453</v>
      </c>
      <c r="D1476" s="3">
        <f t="shared" si="557"/>
        <v>8.7183730765881879</v>
      </c>
      <c r="E1476" s="3">
        <f t="shared" si="558"/>
        <v>-4.6569036454009964</v>
      </c>
      <c r="F1476" s="2">
        <f t="shared" si="535"/>
        <v>-0.81952706919928953</v>
      </c>
      <c r="G1476" s="2">
        <f t="shared" si="536"/>
        <v>-9.3722510573323081</v>
      </c>
      <c r="H1476" s="3">
        <f t="shared" si="537"/>
        <v>8.7183730765881887E-3</v>
      </c>
      <c r="I1476" s="3">
        <f t="shared" si="538"/>
        <v>-4.656903645400997E-3</v>
      </c>
      <c r="J1476" s="3">
        <f t="shared" si="539"/>
        <v>-8.1952706919928954E-4</v>
      </c>
      <c r="K1476" s="3">
        <f t="shared" si="540"/>
        <v>-9.3722510573323089E-3</v>
      </c>
      <c r="M1476" s="3">
        <f t="shared" si="552"/>
        <v>13.633731069340481</v>
      </c>
      <c r="N1476" s="3">
        <f t="shared" si="553"/>
        <v>3.6539457397981656</v>
      </c>
      <c r="O1476" s="3">
        <f t="shared" si="554"/>
        <v>8.7184292794820237</v>
      </c>
      <c r="P1476" s="3">
        <f t="shared" si="555"/>
        <v>-4.656260899541028</v>
      </c>
      <c r="Q1476" s="3">
        <f t="shared" si="541"/>
        <v>-0.81953235227131016</v>
      </c>
      <c r="R1476" s="3">
        <f t="shared" si="542"/>
        <v>-9.3723114754431442</v>
      </c>
      <c r="S1476" s="3">
        <f t="shared" si="543"/>
        <v>8.7180195133058884</v>
      </c>
      <c r="T1476" s="3">
        <f t="shared" si="544"/>
        <v>-4.6609470552787498</v>
      </c>
      <c r="U1476" s="3">
        <f t="shared" si="545"/>
        <v>8.7180195133058878E-3</v>
      </c>
      <c r="V1476" s="3">
        <f t="shared" si="546"/>
        <v>-4.6609470552787498E-3</v>
      </c>
      <c r="W1476" s="3">
        <f t="shared" si="547"/>
        <v>-0.81949383425075339</v>
      </c>
      <c r="X1476" s="3">
        <f>((m*gy-Cx*T1476)/m)</f>
        <v>-9.3718709768037982</v>
      </c>
      <c r="Y1476" s="3">
        <f t="shared" si="548"/>
        <v>-8.1949383425075346E-4</v>
      </c>
      <c r="Z1476" s="3">
        <f t="shared" si="549"/>
        <v>-9.3718709768037985E-3</v>
      </c>
      <c r="AA1476" t="b">
        <f t="shared" si="550"/>
        <v>1</v>
      </c>
    </row>
    <row r="1477" spans="1:27" x14ac:dyDescent="0.25">
      <c r="A1477" s="3">
        <v>146.00000000000401</v>
      </c>
      <c r="B1477" s="3">
        <f t="shared" si="551"/>
        <v>13.643047345542637</v>
      </c>
      <c r="C1477" s="3">
        <f t="shared" si="556"/>
        <v>3.6561265580673443</v>
      </c>
      <c r="D1477" s="3">
        <f t="shared" si="557"/>
        <v>8.7175535495189891</v>
      </c>
      <c r="E1477" s="3">
        <f t="shared" si="558"/>
        <v>-4.6662758964583286</v>
      </c>
      <c r="F1477" s="2">
        <f t="shared" si="535"/>
        <v>-0.81945003365478486</v>
      </c>
      <c r="G1477" s="2">
        <f t="shared" si="536"/>
        <v>-9.3713700657329184</v>
      </c>
      <c r="H1477" s="3">
        <f t="shared" si="537"/>
        <v>8.7175535495189888E-3</v>
      </c>
      <c r="I1477" s="3">
        <f t="shared" si="538"/>
        <v>-4.6662758964583287E-3</v>
      </c>
      <c r="J1477" s="3">
        <f t="shared" si="539"/>
        <v>-8.194500336547849E-4</v>
      </c>
      <c r="K1477" s="3">
        <f t="shared" si="540"/>
        <v>-9.3713700657329178E-3</v>
      </c>
      <c r="M1477" s="3">
        <f t="shared" si="552"/>
        <v>13.642449088853787</v>
      </c>
      <c r="N1477" s="3">
        <f t="shared" si="553"/>
        <v>3.6492847927428871</v>
      </c>
      <c r="O1477" s="3">
        <f t="shared" si="554"/>
        <v>8.7176097856477721</v>
      </c>
      <c r="P1477" s="3">
        <f t="shared" si="555"/>
        <v>-4.6656327705178313</v>
      </c>
      <c r="Q1477" s="3">
        <f t="shared" si="541"/>
        <v>-0.8194553198508906</v>
      </c>
      <c r="R1477" s="3">
        <f t="shared" si="542"/>
        <v>-9.3714305195713248</v>
      </c>
      <c r="S1477" s="3">
        <f t="shared" si="543"/>
        <v>8.7172000579878475</v>
      </c>
      <c r="T1477" s="3">
        <f t="shared" si="544"/>
        <v>-4.6703184857776172</v>
      </c>
      <c r="U1477" s="3">
        <f t="shared" si="545"/>
        <v>8.7172000579878485E-3</v>
      </c>
      <c r="V1477" s="3">
        <f t="shared" si="546"/>
        <v>-4.6703184857776175E-3</v>
      </c>
      <c r="W1477" s="3">
        <f t="shared" si="547"/>
        <v>-0.81941680545085771</v>
      </c>
      <c r="X1477" s="3">
        <f>((m*gy-Cx*T1477)/m)</f>
        <v>-9.3709900623369045</v>
      </c>
      <c r="Y1477" s="3">
        <f t="shared" si="548"/>
        <v>-8.1941680545085771E-4</v>
      </c>
      <c r="Z1477" s="3">
        <f t="shared" si="549"/>
        <v>-9.3709900623369039E-3</v>
      </c>
      <c r="AA1477" t="b">
        <f t="shared" si="550"/>
        <v>1</v>
      </c>
    </row>
    <row r="1478" spans="1:27" x14ac:dyDescent="0.25">
      <c r="A1478" s="3">
        <v>146.100000000004</v>
      </c>
      <c r="B1478" s="3">
        <f t="shared" si="551"/>
        <v>13.651764899092157</v>
      </c>
      <c r="C1478" s="3">
        <f t="shared" si="556"/>
        <v>3.6514602821708859</v>
      </c>
      <c r="D1478" s="3">
        <f t="shared" si="557"/>
        <v>8.7167340994853344</v>
      </c>
      <c r="E1478" s="3">
        <f t="shared" si="558"/>
        <v>-4.6756472665240612</v>
      </c>
      <c r="F1478" s="2">
        <f t="shared" si="535"/>
        <v>-0.81937300535162139</v>
      </c>
      <c r="G1478" s="2">
        <f t="shared" si="536"/>
        <v>-9.3704891569467392</v>
      </c>
      <c r="H1478" s="3">
        <f t="shared" si="537"/>
        <v>8.7167340994853352E-3</v>
      </c>
      <c r="I1478" s="3">
        <f t="shared" si="538"/>
        <v>-4.6756472665240613E-3</v>
      </c>
      <c r="J1478" s="3">
        <f t="shared" si="539"/>
        <v>-8.1937300535162136E-4</v>
      </c>
      <c r="K1478" s="3">
        <f t="shared" si="540"/>
        <v>-9.3704891569467395E-3</v>
      </c>
      <c r="M1478" s="3">
        <f t="shared" si="552"/>
        <v>13.651166288911776</v>
      </c>
      <c r="N1478" s="3">
        <f t="shared" si="553"/>
        <v>3.6446144742571094</v>
      </c>
      <c r="O1478" s="3">
        <f t="shared" si="554"/>
        <v>8.7167903688423216</v>
      </c>
      <c r="P1478" s="3">
        <f t="shared" si="555"/>
        <v>-4.675003760580168</v>
      </c>
      <c r="Q1478" s="3">
        <f t="shared" si="541"/>
        <v>-0.81937829467117818</v>
      </c>
      <c r="R1478" s="3">
        <f t="shared" si="542"/>
        <v>-9.3705496465054647</v>
      </c>
      <c r="S1478" s="3">
        <f t="shared" si="543"/>
        <v>8.7163806796949856</v>
      </c>
      <c r="T1478" s="3">
        <f t="shared" si="544"/>
        <v>-4.6796890354034204</v>
      </c>
      <c r="U1478" s="3">
        <f t="shared" si="545"/>
        <v>8.7163806796949853E-3</v>
      </c>
      <c r="V1478" s="3">
        <f t="shared" si="546"/>
        <v>-4.6796890354034205E-3</v>
      </c>
      <c r="W1478" s="3">
        <f t="shared" si="547"/>
        <v>-0.81933978389132867</v>
      </c>
      <c r="X1478" s="3">
        <f>((m*gy-Cx*T1478)/m)</f>
        <v>-9.3701092306720799</v>
      </c>
      <c r="Y1478" s="3">
        <f t="shared" si="548"/>
        <v>-8.1933978389132868E-4</v>
      </c>
      <c r="Z1478" s="3">
        <f t="shared" si="549"/>
        <v>-9.3701092306720801E-3</v>
      </c>
      <c r="AA1478" t="b">
        <f t="shared" si="550"/>
        <v>1</v>
      </c>
    </row>
    <row r="1479" spans="1:27" x14ac:dyDescent="0.25">
      <c r="A1479" s="3">
        <v>146.200000000004</v>
      </c>
      <c r="B1479" s="3">
        <f t="shared" si="551"/>
        <v>13.660481633191642</v>
      </c>
      <c r="C1479" s="3">
        <f t="shared" si="556"/>
        <v>3.6467846349043618</v>
      </c>
      <c r="D1479" s="3">
        <f t="shared" si="557"/>
        <v>8.7159147264799834</v>
      </c>
      <c r="E1479" s="3">
        <f t="shared" si="558"/>
        <v>-4.6850177556810078</v>
      </c>
      <c r="F1479" s="2">
        <f t="shared" si="535"/>
        <v>-0.81929598428911843</v>
      </c>
      <c r="G1479" s="2">
        <f t="shared" si="536"/>
        <v>-9.3696083309659848</v>
      </c>
      <c r="H1479" s="3">
        <f t="shared" si="537"/>
        <v>8.7159147264799838E-3</v>
      </c>
      <c r="I1479" s="3">
        <f t="shared" si="538"/>
        <v>-4.6850177556810079E-3</v>
      </c>
      <c r="J1479" s="3">
        <f t="shared" si="539"/>
        <v>-8.1929598428911847E-4</v>
      </c>
      <c r="K1479" s="3">
        <f t="shared" si="540"/>
        <v>-9.3696083309659853E-3</v>
      </c>
      <c r="M1479" s="3">
        <f t="shared" si="552"/>
        <v>13.659882669591472</v>
      </c>
      <c r="N1479" s="3">
        <f t="shared" si="553"/>
        <v>3.6399347852217061</v>
      </c>
      <c r="O1479" s="3">
        <f t="shared" si="554"/>
        <v>8.71597102905843</v>
      </c>
      <c r="P1479" s="3">
        <f t="shared" si="555"/>
        <v>-4.6843738698108401</v>
      </c>
      <c r="Q1479" s="3">
        <f t="shared" si="541"/>
        <v>-0.81930127673149244</v>
      </c>
      <c r="R1479" s="3">
        <f t="shared" si="542"/>
        <v>-9.3696688562377819</v>
      </c>
      <c r="S1479" s="3">
        <f t="shared" si="543"/>
        <v>8.7155613784200643</v>
      </c>
      <c r="T1479" s="3">
        <f t="shared" si="544"/>
        <v>-4.6890587042389589</v>
      </c>
      <c r="U1479" s="3">
        <f t="shared" si="545"/>
        <v>8.7155613784200645E-3</v>
      </c>
      <c r="V1479" s="3">
        <f t="shared" si="546"/>
        <v>-4.6890587042389591E-3</v>
      </c>
      <c r="W1479" s="3">
        <f t="shared" si="547"/>
        <v>-0.81926276957148603</v>
      </c>
      <c r="X1479" s="3">
        <f>((m*gy-Cx*T1479)/m)</f>
        <v>-9.3692284818015388</v>
      </c>
      <c r="Y1479" s="3">
        <f t="shared" si="548"/>
        <v>-8.1926276957148604E-4</v>
      </c>
      <c r="Z1479" s="3">
        <f t="shared" si="549"/>
        <v>-9.3692284818015382E-3</v>
      </c>
      <c r="AA1479" t="b">
        <f t="shared" si="550"/>
        <v>1</v>
      </c>
    </row>
    <row r="1480" spans="1:27" x14ac:dyDescent="0.25">
      <c r="A1480" s="3">
        <v>146.30000000000399</v>
      </c>
      <c r="B1480" s="3">
        <f t="shared" si="551"/>
        <v>13.669197547918122</v>
      </c>
      <c r="C1480" s="3">
        <f t="shared" si="556"/>
        <v>3.6420996171486806</v>
      </c>
      <c r="D1480" s="3">
        <f t="shared" si="557"/>
        <v>8.715095430495694</v>
      </c>
      <c r="E1480" s="3">
        <f t="shared" si="558"/>
        <v>-4.6943873640119733</v>
      </c>
      <c r="F1480" s="2">
        <f t="shared" si="535"/>
        <v>-0.81921897046659509</v>
      </c>
      <c r="G1480" s="2">
        <f t="shared" si="536"/>
        <v>-9.3687275877828746</v>
      </c>
      <c r="H1480" s="3">
        <f t="shared" si="537"/>
        <v>8.7150954304956937E-3</v>
      </c>
      <c r="I1480" s="3">
        <f t="shared" si="538"/>
        <v>-4.6943873640119737E-3</v>
      </c>
      <c r="J1480" s="3">
        <f t="shared" si="539"/>
        <v>-8.1921897046659514E-4</v>
      </c>
      <c r="K1480" s="3">
        <f t="shared" si="540"/>
        <v>-9.3687275877828748E-3</v>
      </c>
      <c r="M1480" s="3">
        <f t="shared" si="552"/>
        <v>13.668598230969891</v>
      </c>
      <c r="N1480" s="3">
        <f t="shared" si="553"/>
        <v>3.6352457265174674</v>
      </c>
      <c r="O1480" s="3">
        <f t="shared" si="554"/>
        <v>8.7151517662888587</v>
      </c>
      <c r="P1480" s="3">
        <f t="shared" si="555"/>
        <v>-4.693743098292642</v>
      </c>
      <c r="Q1480" s="3">
        <f t="shared" si="541"/>
        <v>-0.81922426603115261</v>
      </c>
      <c r="R1480" s="3">
        <f t="shared" si="542"/>
        <v>-9.3687881487604923</v>
      </c>
      <c r="S1480" s="3">
        <f t="shared" si="543"/>
        <v>8.714742154155843</v>
      </c>
      <c r="T1480" s="3">
        <f t="shared" si="544"/>
        <v>-4.6984274923670224</v>
      </c>
      <c r="U1480" s="3">
        <f t="shared" si="545"/>
        <v>8.7147421541558436E-3</v>
      </c>
      <c r="V1480" s="3">
        <f t="shared" si="546"/>
        <v>-4.6984274923670228E-3</v>
      </c>
      <c r="W1480" s="3">
        <f t="shared" si="547"/>
        <v>-0.81918576249064912</v>
      </c>
      <c r="X1480" s="3">
        <f>((m*gy-Cx*T1480)/m)</f>
        <v>-9.3683478157175006</v>
      </c>
      <c r="Y1480" s="3">
        <f t="shared" si="548"/>
        <v>-8.1918576249064912E-4</v>
      </c>
      <c r="Z1480" s="3">
        <f t="shared" si="549"/>
        <v>-9.3683478157175013E-3</v>
      </c>
      <c r="AA1480" t="b">
        <f t="shared" si="550"/>
        <v>1</v>
      </c>
    </row>
    <row r="1481" spans="1:27" x14ac:dyDescent="0.25">
      <c r="A1481" s="3">
        <v>146.40000000000401</v>
      </c>
      <c r="B1481" s="3">
        <f t="shared" si="551"/>
        <v>13.677912643348618</v>
      </c>
      <c r="C1481" s="3">
        <f t="shared" si="556"/>
        <v>3.6374052297846684</v>
      </c>
      <c r="D1481" s="3">
        <f t="shared" si="557"/>
        <v>8.7142762115252275</v>
      </c>
      <c r="E1481" s="3">
        <f t="shared" si="558"/>
        <v>-4.7037560915997565</v>
      </c>
      <c r="F1481" s="2">
        <f t="shared" si="535"/>
        <v>-0.81914196388337124</v>
      </c>
      <c r="G1481" s="2">
        <f t="shared" si="536"/>
        <v>-9.3678469273896248</v>
      </c>
      <c r="H1481" s="3">
        <f t="shared" si="537"/>
        <v>8.7142762115252279E-3</v>
      </c>
      <c r="I1481" s="3">
        <f t="shared" si="538"/>
        <v>-4.7037560915997563E-3</v>
      </c>
      <c r="J1481" s="3">
        <f t="shared" si="539"/>
        <v>-8.1914196388337124E-4</v>
      </c>
      <c r="K1481" s="3">
        <f t="shared" si="540"/>
        <v>-9.3678469273896243E-3</v>
      </c>
      <c r="M1481" s="3">
        <f t="shared" si="552"/>
        <v>13.677312973124048</v>
      </c>
      <c r="N1481" s="3">
        <f t="shared" si="553"/>
        <v>3.6305472990251002</v>
      </c>
      <c r="O1481" s="3">
        <f t="shared" si="554"/>
        <v>8.7143325805263672</v>
      </c>
      <c r="P1481" s="3">
        <f t="shared" si="555"/>
        <v>-4.7031114461083598</v>
      </c>
      <c r="Q1481" s="3">
        <f t="shared" si="541"/>
        <v>-0.81914726256947845</v>
      </c>
      <c r="R1481" s="3">
        <f t="shared" si="542"/>
        <v>-9.3679075240658154</v>
      </c>
      <c r="S1481" s="3">
        <f t="shared" si="543"/>
        <v>8.713923006895083</v>
      </c>
      <c r="T1481" s="3">
        <f t="shared" si="544"/>
        <v>-4.7077953998703927</v>
      </c>
      <c r="U1481" s="3">
        <f t="shared" si="545"/>
        <v>8.7139230068950836E-3</v>
      </c>
      <c r="V1481" s="3">
        <f t="shared" si="546"/>
        <v>-4.7077953998703927E-3</v>
      </c>
      <c r="W1481" s="3">
        <f t="shared" si="547"/>
        <v>-0.81910876264813781</v>
      </c>
      <c r="X1481" s="3">
        <f>((m*gy-Cx*T1481)/m)</f>
        <v>-9.367467232412185</v>
      </c>
      <c r="Y1481" s="3">
        <f t="shared" si="548"/>
        <v>-8.1910876264813782E-4</v>
      </c>
      <c r="Z1481" s="3">
        <f t="shared" si="549"/>
        <v>-9.3674672324121858E-3</v>
      </c>
      <c r="AA1481" t="b">
        <f t="shared" si="550"/>
        <v>1</v>
      </c>
    </row>
    <row r="1482" spans="1:27" x14ac:dyDescent="0.25">
      <c r="A1482" s="3">
        <v>146.50000000000401</v>
      </c>
      <c r="B1482" s="3">
        <f t="shared" si="551"/>
        <v>13.686626919560144</v>
      </c>
      <c r="C1482" s="3">
        <f t="shared" si="556"/>
        <v>3.6327014736930687</v>
      </c>
      <c r="D1482" s="3">
        <f t="shared" si="557"/>
        <v>8.7134570695613434</v>
      </c>
      <c r="E1482" s="3">
        <f t="shared" si="558"/>
        <v>-4.7131239385271462</v>
      </c>
      <c r="F1482" s="2">
        <f t="shared" si="535"/>
        <v>-0.8190649645387662</v>
      </c>
      <c r="G1482" s="2">
        <f t="shared" si="536"/>
        <v>-9.3669663497784494</v>
      </c>
      <c r="H1482" s="3">
        <f t="shared" si="537"/>
        <v>8.7134570695613436E-3</v>
      </c>
      <c r="I1482" s="3">
        <f t="shared" si="538"/>
        <v>-4.7131239385271462E-3</v>
      </c>
      <c r="J1482" s="3">
        <f t="shared" si="539"/>
        <v>-8.1906496453876623E-4</v>
      </c>
      <c r="K1482" s="3">
        <f t="shared" si="540"/>
        <v>-9.3669663497784501E-3</v>
      </c>
      <c r="M1482" s="3">
        <f t="shared" si="552"/>
        <v>13.686026896130942</v>
      </c>
      <c r="N1482" s="3">
        <f t="shared" si="553"/>
        <v>3.62583950362523</v>
      </c>
      <c r="O1482" s="3">
        <f t="shared" si="554"/>
        <v>8.7135134717637186</v>
      </c>
      <c r="P1482" s="3">
        <f t="shared" si="555"/>
        <v>-4.7124789133407718</v>
      </c>
      <c r="Q1482" s="3">
        <f t="shared" si="541"/>
        <v>-0.8190702663457895</v>
      </c>
      <c r="R1482" s="3">
        <f t="shared" si="542"/>
        <v>-9.3670269821459691</v>
      </c>
      <c r="S1482" s="3">
        <f t="shared" si="543"/>
        <v>8.7131039366305458</v>
      </c>
      <c r="T1482" s="3">
        <f t="shared" si="544"/>
        <v>-4.7171624268318446</v>
      </c>
      <c r="U1482" s="3">
        <f t="shared" si="545"/>
        <v>8.7131039366305455E-3</v>
      </c>
      <c r="V1482" s="3">
        <f t="shared" si="546"/>
        <v>-4.7171624268318446E-3</v>
      </c>
      <c r="W1482" s="3">
        <f t="shared" si="547"/>
        <v>-0.81903177004327132</v>
      </c>
      <c r="X1482" s="3">
        <f>((m*gy-Cx*T1482)/m)</f>
        <v>-9.3665867318778062</v>
      </c>
      <c r="Y1482" s="3">
        <f t="shared" si="548"/>
        <v>-8.1903177004327135E-4</v>
      </c>
      <c r="Z1482" s="3">
        <f t="shared" si="549"/>
        <v>-9.3665867318778063E-3</v>
      </c>
      <c r="AA1482" t="b">
        <f t="shared" si="550"/>
        <v>1</v>
      </c>
    </row>
    <row r="1483" spans="1:27" x14ac:dyDescent="0.25">
      <c r="A1483" s="3">
        <v>146.600000000004</v>
      </c>
      <c r="B1483" s="3">
        <f t="shared" si="551"/>
        <v>13.695340376629705</v>
      </c>
      <c r="C1483" s="3">
        <f t="shared" si="556"/>
        <v>3.6279883497545415</v>
      </c>
      <c r="D1483" s="3">
        <f t="shared" si="557"/>
        <v>8.7126380045968048</v>
      </c>
      <c r="E1483" s="3">
        <f t="shared" si="558"/>
        <v>-4.722490904876925</v>
      </c>
      <c r="F1483" s="2">
        <f t="shared" si="535"/>
        <v>-0.81898797243209953</v>
      </c>
      <c r="G1483" s="2">
        <f t="shared" si="536"/>
        <v>-9.36608585494157</v>
      </c>
      <c r="H1483" s="3">
        <f t="shared" si="537"/>
        <v>8.7126380045968056E-3</v>
      </c>
      <c r="I1483" s="3">
        <f t="shared" si="538"/>
        <v>-4.7224909048769253E-3</v>
      </c>
      <c r="J1483" s="3">
        <f t="shared" si="539"/>
        <v>-8.1898797243209955E-4</v>
      </c>
      <c r="K1483" s="3">
        <f t="shared" si="540"/>
        <v>-9.3660858549415704E-3</v>
      </c>
      <c r="M1483" s="3">
        <f t="shared" si="552"/>
        <v>13.694740000067572</v>
      </c>
      <c r="N1483" s="3">
        <f t="shared" si="553"/>
        <v>3.6211223411983982</v>
      </c>
      <c r="O1483" s="3">
        <f t="shared" si="554"/>
        <v>8.7126944399936761</v>
      </c>
      <c r="P1483" s="3">
        <f t="shared" si="555"/>
        <v>-4.72184550007265</v>
      </c>
      <c r="Q1483" s="3">
        <f t="shared" si="541"/>
        <v>-0.81899327735940552</v>
      </c>
      <c r="R1483" s="3">
        <f t="shared" si="542"/>
        <v>-9.3661465229931729</v>
      </c>
      <c r="S1483" s="3">
        <f t="shared" si="543"/>
        <v>8.7122849433549963</v>
      </c>
      <c r="T1483" s="3">
        <f t="shared" si="544"/>
        <v>-4.7265285733341464</v>
      </c>
      <c r="U1483" s="3">
        <f t="shared" si="545"/>
        <v>8.7122849433549972E-3</v>
      </c>
      <c r="V1483" s="3">
        <f t="shared" si="546"/>
        <v>-4.7265285733341465E-3</v>
      </c>
      <c r="W1483" s="3">
        <f t="shared" si="547"/>
        <v>-0.81895478467536953</v>
      </c>
      <c r="X1483" s="3">
        <f>((m*gy-Cx*T1483)/m)</f>
        <v>-9.3657063141065908</v>
      </c>
      <c r="Y1483" s="3">
        <f t="shared" si="548"/>
        <v>-8.189547846753696E-4</v>
      </c>
      <c r="Z1483" s="3">
        <f t="shared" si="549"/>
        <v>-9.3657063141065911E-3</v>
      </c>
      <c r="AA1483" t="b">
        <f t="shared" si="550"/>
        <v>1</v>
      </c>
    </row>
    <row r="1484" spans="1:27" x14ac:dyDescent="0.25">
      <c r="A1484" s="3">
        <v>146.700000000004</v>
      </c>
      <c r="B1484" s="3">
        <f t="shared" si="551"/>
        <v>13.704053014634303</v>
      </c>
      <c r="C1484" s="3">
        <f t="shared" si="556"/>
        <v>3.6232658588496647</v>
      </c>
      <c r="D1484" s="3">
        <f t="shared" si="557"/>
        <v>8.7118190166243732</v>
      </c>
      <c r="E1484" s="3">
        <f t="shared" si="558"/>
        <v>-4.7318569907318668</v>
      </c>
      <c r="F1484" s="2">
        <f t="shared" si="535"/>
        <v>-0.81891098756269098</v>
      </c>
      <c r="G1484" s="2">
        <f t="shared" si="536"/>
        <v>-9.3652054428712042</v>
      </c>
      <c r="H1484" s="3">
        <f t="shared" si="537"/>
        <v>8.7118190166243729E-3</v>
      </c>
      <c r="I1484" s="3">
        <f t="shared" si="538"/>
        <v>-4.7318569907318668E-3</v>
      </c>
      <c r="J1484" s="3">
        <f t="shared" si="539"/>
        <v>-8.1891098756269097E-4</v>
      </c>
      <c r="K1484" s="3">
        <f t="shared" si="540"/>
        <v>-9.3652054428712047E-3</v>
      </c>
      <c r="M1484" s="3">
        <f t="shared" si="552"/>
        <v>13.703452285010927</v>
      </c>
      <c r="N1484" s="3">
        <f t="shared" si="553"/>
        <v>3.6163958126250639</v>
      </c>
      <c r="O1484" s="3">
        <f t="shared" si="554"/>
        <v>8.711875485209001</v>
      </c>
      <c r="P1484" s="3">
        <f t="shared" si="555"/>
        <v>-4.7312112063867566</v>
      </c>
      <c r="Q1484" s="3">
        <f t="shared" si="541"/>
        <v>-0.81891629560964607</v>
      </c>
      <c r="R1484" s="3">
        <f t="shared" si="542"/>
        <v>-9.3652661465996463</v>
      </c>
      <c r="S1484" s="3">
        <f t="shared" si="543"/>
        <v>8.7114660270611957</v>
      </c>
      <c r="T1484" s="3">
        <f t="shared" si="544"/>
        <v>-4.735893839460056</v>
      </c>
      <c r="U1484" s="3">
        <f t="shared" si="545"/>
        <v>8.7114660270611963E-3</v>
      </c>
      <c r="V1484" s="3">
        <f t="shared" si="546"/>
        <v>-4.7358938394600559E-3</v>
      </c>
      <c r="W1484" s="3">
        <f t="shared" si="547"/>
        <v>-0.81887780654375231</v>
      </c>
      <c r="X1484" s="3">
        <f>((m*gy-Cx*T1484)/m)</f>
        <v>-9.3648259790907566</v>
      </c>
      <c r="Y1484" s="3">
        <f t="shared" si="548"/>
        <v>-8.1887780654375233E-4</v>
      </c>
      <c r="Z1484" s="3">
        <f t="shared" si="549"/>
        <v>-9.3648259790907566E-3</v>
      </c>
      <c r="AA1484" t="b">
        <f t="shared" si="550"/>
        <v>1</v>
      </c>
    </row>
    <row r="1485" spans="1:27" x14ac:dyDescent="0.25">
      <c r="A1485" s="3">
        <v>146.80000000000399</v>
      </c>
      <c r="B1485" s="3">
        <f t="shared" si="551"/>
        <v>13.712764833650928</v>
      </c>
      <c r="C1485" s="3">
        <f t="shared" si="556"/>
        <v>3.6185340018589329</v>
      </c>
      <c r="D1485" s="3">
        <f t="shared" si="557"/>
        <v>8.7110001056368098</v>
      </c>
      <c r="E1485" s="3">
        <f t="shared" si="558"/>
        <v>-4.7412221961747383</v>
      </c>
      <c r="F1485" s="2">
        <f t="shared" si="535"/>
        <v>-0.81883400992986011</v>
      </c>
      <c r="G1485" s="2">
        <f t="shared" si="536"/>
        <v>-9.3643251135595769</v>
      </c>
      <c r="H1485" s="3">
        <f t="shared" si="537"/>
        <v>8.7110001056368101E-3</v>
      </c>
      <c r="I1485" s="3">
        <f t="shared" si="538"/>
        <v>-4.7412221961747386E-3</v>
      </c>
      <c r="J1485" s="3">
        <f t="shared" si="539"/>
        <v>-8.1883400992986016E-4</v>
      </c>
      <c r="K1485" s="3">
        <f t="shared" si="540"/>
        <v>-9.3643251135595764E-3</v>
      </c>
      <c r="M1485" s="3">
        <f t="shared" si="552"/>
        <v>13.712163751037988</v>
      </c>
      <c r="N1485" s="3">
        <f t="shared" si="553"/>
        <v>3.611659918785604</v>
      </c>
      <c r="O1485" s="3">
        <f t="shared" si="554"/>
        <v>8.7110566074024565</v>
      </c>
      <c r="P1485" s="3">
        <f t="shared" si="555"/>
        <v>-4.7405760323658477</v>
      </c>
      <c r="Q1485" s="3">
        <f t="shared" si="541"/>
        <v>-0.8188393210958308</v>
      </c>
      <c r="R1485" s="3">
        <f t="shared" si="542"/>
        <v>-9.3643858529576107</v>
      </c>
      <c r="S1485" s="3">
        <f t="shared" si="543"/>
        <v>8.7106471877419089</v>
      </c>
      <c r="T1485" s="3">
        <f t="shared" si="544"/>
        <v>-4.7452582252923268</v>
      </c>
      <c r="U1485" s="3">
        <f t="shared" si="545"/>
        <v>8.710647187741909E-3</v>
      </c>
      <c r="V1485" s="3">
        <f t="shared" si="546"/>
        <v>-4.7452582252923269E-3</v>
      </c>
      <c r="W1485" s="3">
        <f t="shared" si="547"/>
        <v>-0.81880083564773931</v>
      </c>
      <c r="X1485" s="3">
        <f>((m*gy-Cx*T1485)/m)</f>
        <v>-9.3639457268225215</v>
      </c>
      <c r="Y1485" s="3">
        <f t="shared" si="548"/>
        <v>-8.1880083564773933E-4</v>
      </c>
      <c r="Z1485" s="3">
        <f t="shared" si="549"/>
        <v>-9.3639457268225208E-3</v>
      </c>
      <c r="AA1485" t="b">
        <f t="shared" si="550"/>
        <v>1</v>
      </c>
    </row>
    <row r="1486" spans="1:27" x14ac:dyDescent="0.25">
      <c r="A1486" s="3">
        <v>146.90000000000401</v>
      </c>
      <c r="B1486" s="3">
        <f t="shared" si="551"/>
        <v>13.721475833756564</v>
      </c>
      <c r="C1486" s="3">
        <f t="shared" si="556"/>
        <v>3.613792779662758</v>
      </c>
      <c r="D1486" s="3">
        <f t="shared" si="557"/>
        <v>8.7101812716268796</v>
      </c>
      <c r="E1486" s="3">
        <f t="shared" si="558"/>
        <v>-4.7505865212882981</v>
      </c>
      <c r="F1486" s="2">
        <f t="shared" si="535"/>
        <v>-0.81875703953292667</v>
      </c>
      <c r="G1486" s="2">
        <f t="shared" si="536"/>
        <v>-9.3634448669989006</v>
      </c>
      <c r="H1486" s="3">
        <f t="shared" si="537"/>
        <v>8.7101812716268798E-3</v>
      </c>
      <c r="I1486" s="3">
        <f t="shared" si="538"/>
        <v>-4.7505865212882983E-3</v>
      </c>
      <c r="J1486" s="3">
        <f t="shared" si="539"/>
        <v>-8.1875703953292666E-4</v>
      </c>
      <c r="K1486" s="3">
        <f t="shared" si="540"/>
        <v>-9.3634448669989E-3</v>
      </c>
      <c r="M1486" s="3">
        <f t="shared" si="552"/>
        <v>13.72087439822573</v>
      </c>
      <c r="N1486" s="3">
        <f t="shared" si="553"/>
        <v>3.6069146605603115</v>
      </c>
      <c r="O1486" s="3">
        <f t="shared" si="554"/>
        <v>8.7102378065668091</v>
      </c>
      <c r="P1486" s="3">
        <f t="shared" si="555"/>
        <v>-4.7499399780926703</v>
      </c>
      <c r="Q1486" s="3">
        <f t="shared" si="541"/>
        <v>-0.81876235381728013</v>
      </c>
      <c r="R1486" s="3">
        <f t="shared" si="542"/>
        <v>-9.363505642059291</v>
      </c>
      <c r="S1486" s="3">
        <f t="shared" si="543"/>
        <v>8.709828425389901</v>
      </c>
      <c r="T1486" s="3">
        <f t="shared" si="544"/>
        <v>-4.7546217309136996</v>
      </c>
      <c r="U1486" s="3">
        <f t="shared" si="545"/>
        <v>8.7098284253899014E-3</v>
      </c>
      <c r="V1486" s="3">
        <f t="shared" si="546"/>
        <v>-4.7546217309136999E-3</v>
      </c>
      <c r="W1486" s="3">
        <f t="shared" si="547"/>
        <v>-0.81872387198665064</v>
      </c>
      <c r="X1486" s="3">
        <f>((m*gy-Cx*T1486)/m)</f>
        <v>-9.3630655572941137</v>
      </c>
      <c r="Y1486" s="3">
        <f t="shared" si="548"/>
        <v>-8.1872387198665068E-4</v>
      </c>
      <c r="Z1486" s="3">
        <f t="shared" si="549"/>
        <v>-9.3630655572941139E-3</v>
      </c>
      <c r="AA1486" t="b">
        <f t="shared" si="550"/>
        <v>1</v>
      </c>
    </row>
    <row r="1487" spans="1:27" x14ac:dyDescent="0.25">
      <c r="A1487" s="3">
        <v>147.00000000000401</v>
      </c>
      <c r="B1487" s="3">
        <f t="shared" si="551"/>
        <v>13.730186015028192</v>
      </c>
      <c r="C1487" s="3">
        <f t="shared" si="556"/>
        <v>3.6090421931414696</v>
      </c>
      <c r="D1487" s="3">
        <f t="shared" si="557"/>
        <v>8.7093625145873474</v>
      </c>
      <c r="E1487" s="3">
        <f t="shared" si="558"/>
        <v>-4.7599499661552969</v>
      </c>
      <c r="F1487" s="2">
        <f t="shared" si="535"/>
        <v>-0.81868007637121065</v>
      </c>
      <c r="G1487" s="2">
        <f t="shared" si="536"/>
        <v>-9.3625647031814019</v>
      </c>
      <c r="H1487" s="3">
        <f t="shared" si="537"/>
        <v>8.7093625145873484E-3</v>
      </c>
      <c r="I1487" s="3">
        <f t="shared" si="538"/>
        <v>-4.7599499661552967E-3</v>
      </c>
      <c r="J1487" s="3">
        <f t="shared" si="539"/>
        <v>-8.1868007637121069E-4</v>
      </c>
      <c r="K1487" s="3">
        <f t="shared" si="540"/>
        <v>-9.3625647031814023E-3</v>
      </c>
      <c r="M1487" s="3">
        <f t="shared" si="552"/>
        <v>13.72958422665112</v>
      </c>
      <c r="N1487" s="3">
        <f t="shared" si="553"/>
        <v>3.6021600388293979</v>
      </c>
      <c r="O1487" s="3">
        <f t="shared" si="554"/>
        <v>8.7094190826948221</v>
      </c>
      <c r="P1487" s="3">
        <f t="shared" si="555"/>
        <v>-4.7593030436499646</v>
      </c>
      <c r="Q1487" s="3">
        <f t="shared" si="541"/>
        <v>-0.81868539377331329</v>
      </c>
      <c r="R1487" s="3">
        <f t="shared" si="542"/>
        <v>-9.362625513896905</v>
      </c>
      <c r="S1487" s="3">
        <f t="shared" si="543"/>
        <v>8.7090097399979349</v>
      </c>
      <c r="T1487" s="3">
        <f t="shared" si="544"/>
        <v>-4.7639843564069126</v>
      </c>
      <c r="U1487" s="3">
        <f t="shared" si="545"/>
        <v>8.7090097399979347E-3</v>
      </c>
      <c r="V1487" s="3">
        <f t="shared" si="546"/>
        <v>-4.7639843564069124E-3</v>
      </c>
      <c r="W1487" s="3">
        <f t="shared" si="547"/>
        <v>-0.81864691555980573</v>
      </c>
      <c r="X1487" s="3">
        <f>((m*gy-Cx*T1487)/m)</f>
        <v>-9.3621854704977512</v>
      </c>
      <c r="Y1487" s="3">
        <f t="shared" si="548"/>
        <v>-8.1864691555980573E-4</v>
      </c>
      <c r="Z1487" s="3">
        <f t="shared" si="549"/>
        <v>-9.3621854704977522E-3</v>
      </c>
      <c r="AA1487" t="b">
        <f t="shared" si="550"/>
        <v>1</v>
      </c>
    </row>
    <row r="1488" spans="1:27" x14ac:dyDescent="0.25">
      <c r="A1488" s="3">
        <v>147.100000000004</v>
      </c>
      <c r="B1488" s="3">
        <f t="shared" si="551"/>
        <v>13.738895377542779</v>
      </c>
      <c r="C1488" s="3">
        <f t="shared" si="556"/>
        <v>3.6042822431753141</v>
      </c>
      <c r="D1488" s="3">
        <f t="shared" si="557"/>
        <v>8.7085438345109765</v>
      </c>
      <c r="E1488" s="3">
        <f t="shared" si="558"/>
        <v>-4.7693125308584783</v>
      </c>
      <c r="F1488" s="2">
        <f t="shared" si="535"/>
        <v>-0.81860312044403172</v>
      </c>
      <c r="G1488" s="2">
        <f t="shared" si="536"/>
        <v>-9.361684622099304</v>
      </c>
      <c r="H1488" s="3">
        <f t="shared" si="537"/>
        <v>8.7085438345109768E-3</v>
      </c>
      <c r="I1488" s="3">
        <f t="shared" si="538"/>
        <v>-4.7693125308584782E-3</v>
      </c>
      <c r="J1488" s="3">
        <f t="shared" si="539"/>
        <v>-8.186031204440317E-4</v>
      </c>
      <c r="K1488" s="3">
        <f t="shared" si="540"/>
        <v>-9.3616846220993047E-3</v>
      </c>
      <c r="M1488" s="3">
        <f t="shared" si="552"/>
        <v>13.738293236391119</v>
      </c>
      <c r="N1488" s="3">
        <f t="shared" si="553"/>
        <v>3.5973960544729908</v>
      </c>
      <c r="O1488" s="3">
        <f t="shared" si="554"/>
        <v>8.7086004357792621</v>
      </c>
      <c r="P1488" s="3">
        <f t="shared" si="555"/>
        <v>-4.7686652291204625</v>
      </c>
      <c r="Q1488" s="3">
        <f t="shared" si="541"/>
        <v>-0.81860844096325069</v>
      </c>
      <c r="R1488" s="3">
        <f t="shared" si="542"/>
        <v>-9.3617454684626775</v>
      </c>
      <c r="S1488" s="3">
        <f t="shared" si="543"/>
        <v>8.708191131558781</v>
      </c>
      <c r="T1488" s="3">
        <f t="shared" si="544"/>
        <v>-4.7733461018546937</v>
      </c>
      <c r="U1488" s="3">
        <f t="shared" si="545"/>
        <v>8.7081911315587818E-3</v>
      </c>
      <c r="V1488" s="3">
        <f t="shared" si="546"/>
        <v>-4.7733461018546934E-3</v>
      </c>
      <c r="W1488" s="3">
        <f t="shared" si="547"/>
        <v>-0.81856996636652535</v>
      </c>
      <c r="X1488" s="3">
        <f>((m*gy-Cx*T1488)/m)</f>
        <v>-9.3613054664256588</v>
      </c>
      <c r="Y1488" s="3">
        <f t="shared" si="548"/>
        <v>-8.1856996636652532E-4</v>
      </c>
      <c r="Z1488" s="3">
        <f t="shared" si="549"/>
        <v>-9.3613054664256588E-3</v>
      </c>
      <c r="AA1488" t="b">
        <f t="shared" si="550"/>
        <v>1</v>
      </c>
    </row>
    <row r="1489" spans="1:27" x14ac:dyDescent="0.25">
      <c r="A1489" s="3">
        <v>147.200000000004</v>
      </c>
      <c r="B1489" s="3">
        <f t="shared" si="551"/>
        <v>13.747603921377289</v>
      </c>
      <c r="C1489" s="3">
        <f t="shared" si="556"/>
        <v>3.5995129306444555</v>
      </c>
      <c r="D1489" s="3">
        <f t="shared" si="557"/>
        <v>8.7077252313905316</v>
      </c>
      <c r="E1489" s="3">
        <f t="shared" si="558"/>
        <v>-4.7786742154805779</v>
      </c>
      <c r="F1489" s="2">
        <f t="shared" ref="F1489:F1552" si="559">(m*gx-Cx*D1489)/m</f>
        <v>-0.81852617175070996</v>
      </c>
      <c r="G1489" s="2">
        <f t="shared" ref="G1489:G1552" si="560">(m*gy-Cx*E1489)/m</f>
        <v>-9.3608046237448264</v>
      </c>
      <c r="H1489" s="3">
        <f t="shared" ref="H1489:H1552" si="561">D1489*dt</f>
        <v>8.7077252313905312E-3</v>
      </c>
      <c r="I1489" s="3">
        <f t="shared" ref="I1489:I1552" si="562">E1489*dt</f>
        <v>-4.7786742154805779E-3</v>
      </c>
      <c r="J1489" s="3">
        <f t="shared" ref="J1489:J1552" si="563">F1489*dt</f>
        <v>-8.1852617175070998E-4</v>
      </c>
      <c r="K1489" s="3">
        <f t="shared" ref="K1489:K1552" si="564">G1489*dt</f>
        <v>-9.360804623744827E-3</v>
      </c>
      <c r="M1489" s="3">
        <f t="shared" si="552"/>
        <v>13.747001427522678</v>
      </c>
      <c r="N1489" s="3">
        <f t="shared" si="553"/>
        <v>3.592622708371136</v>
      </c>
      <c r="O1489" s="3">
        <f t="shared" si="554"/>
        <v>8.7077818658128958</v>
      </c>
      <c r="P1489" s="3">
        <f t="shared" si="555"/>
        <v>-4.7780265345868882</v>
      </c>
      <c r="Q1489" s="3">
        <f t="shared" ref="Q1489:Q1552" si="565">(m*gx-Cx*O1489)/m</f>
        <v>-0.81853149538641223</v>
      </c>
      <c r="R1489" s="3">
        <f t="shared" ref="R1489:R1552" si="566">(m*gy-Cx*P1489)/m</f>
        <v>-9.3608655057488335</v>
      </c>
      <c r="S1489" s="3">
        <f t="shared" ref="S1489:S1552" si="567">O1489+Q1489*dt/2</f>
        <v>8.7073726000652023</v>
      </c>
      <c r="T1489" s="3">
        <f t="shared" ref="T1489:T1552" si="568">P1489+R1489*dt/2</f>
        <v>-4.7827069673397622</v>
      </c>
      <c r="U1489" s="3">
        <f t="shared" ref="U1489:U1552" si="569">S1489*dt</f>
        <v>8.7073726000652021E-3</v>
      </c>
      <c r="V1489" s="3">
        <f t="shared" ref="V1489:V1552" si="570">T1489*dt</f>
        <v>-4.7827069673397624E-3</v>
      </c>
      <c r="W1489" s="3">
        <f t="shared" ref="W1489:W1552" si="571">((m*gx-Cx*S1489)/m)</f>
        <v>-0.81849302440612903</v>
      </c>
      <c r="X1489" s="3">
        <f>((m*gy-Cx*T1489)/m)</f>
        <v>-9.3604255450700631</v>
      </c>
      <c r="Y1489" s="3">
        <f t="shared" ref="Y1489:Y1552" si="572">W1489*dt</f>
        <v>-8.1849302440612903E-4</v>
      </c>
      <c r="Z1489" s="3">
        <f t="shared" ref="Z1489:Z1552" si="573">X1489*dt</f>
        <v>-9.3604255450700641E-3</v>
      </c>
      <c r="AA1489" t="b">
        <f t="shared" si="550"/>
        <v>1</v>
      </c>
    </row>
    <row r="1490" spans="1:27" x14ac:dyDescent="0.25">
      <c r="A1490" s="3">
        <v>147.30000000000399</v>
      </c>
      <c r="B1490" s="3">
        <f t="shared" si="551"/>
        <v>13.75631164660868</v>
      </c>
      <c r="C1490" s="3">
        <f t="shared" si="556"/>
        <v>3.5947342564289748</v>
      </c>
      <c r="D1490" s="3">
        <f t="shared" si="557"/>
        <v>8.7069067052187812</v>
      </c>
      <c r="E1490" s="3">
        <f t="shared" si="558"/>
        <v>-4.7880350201043225</v>
      </c>
      <c r="F1490" s="2">
        <f t="shared" si="559"/>
        <v>-0.81844923029056527</v>
      </c>
      <c r="G1490" s="2">
        <f t="shared" si="560"/>
        <v>-9.3599247081101957</v>
      </c>
      <c r="H1490" s="3">
        <f t="shared" si="561"/>
        <v>8.7069067052187813E-3</v>
      </c>
      <c r="I1490" s="3">
        <f t="shared" si="562"/>
        <v>-4.7880350201043222E-3</v>
      </c>
      <c r="J1490" s="3">
        <f t="shared" si="563"/>
        <v>-8.1844923029056533E-4</v>
      </c>
      <c r="K1490" s="3">
        <f t="shared" si="564"/>
        <v>-9.3599247081101958E-3</v>
      </c>
      <c r="M1490" s="3">
        <f t="shared" si="552"/>
        <v>13.755708800122743</v>
      </c>
      <c r="N1490" s="3">
        <f t="shared" si="553"/>
        <v>3.5878400014037961</v>
      </c>
      <c r="O1490" s="3">
        <f t="shared" si="554"/>
        <v>8.7069633727884899</v>
      </c>
      <c r="P1490" s="3">
        <f t="shared" si="555"/>
        <v>-4.7873869601319585</v>
      </c>
      <c r="Q1490" s="3">
        <f t="shared" si="565"/>
        <v>-0.818454557042118</v>
      </c>
      <c r="R1490" s="3">
        <f t="shared" si="566"/>
        <v>-9.359985625747596</v>
      </c>
      <c r="S1490" s="3">
        <f t="shared" si="567"/>
        <v>8.7065541455099691</v>
      </c>
      <c r="T1490" s="3">
        <f t="shared" si="568"/>
        <v>-4.7920669529448325</v>
      </c>
      <c r="U1490" s="3">
        <f t="shared" si="569"/>
        <v>8.7065541455099687E-3</v>
      </c>
      <c r="V1490" s="3">
        <f t="shared" si="570"/>
        <v>-4.7920669529448326E-3</v>
      </c>
      <c r="W1490" s="3">
        <f t="shared" si="571"/>
        <v>-0.81841608967793711</v>
      </c>
      <c r="X1490" s="3">
        <f>((m*gy-Cx*T1490)/m)</f>
        <v>-9.3595457064231873</v>
      </c>
      <c r="Y1490" s="3">
        <f t="shared" si="572"/>
        <v>-8.1841608967793715E-4</v>
      </c>
      <c r="Z1490" s="3">
        <f t="shared" si="573"/>
        <v>-9.3595457064231877E-3</v>
      </c>
      <c r="AA1490" t="b">
        <f t="shared" ref="AA1490:AA1553" si="574">N1490&gt;=0</f>
        <v>1</v>
      </c>
    </row>
    <row r="1491" spans="1:27" x14ac:dyDescent="0.25">
      <c r="A1491" s="3">
        <v>147.40000000000401</v>
      </c>
      <c r="B1491" s="3">
        <f t="shared" ref="B1491:B1554" si="575">B1490+H1490</f>
        <v>13.765018553313899</v>
      </c>
      <c r="C1491" s="3">
        <f t="shared" si="556"/>
        <v>3.5899462214088707</v>
      </c>
      <c r="D1491" s="3">
        <f t="shared" si="557"/>
        <v>8.7060882559884902</v>
      </c>
      <c r="E1491" s="3">
        <f t="shared" si="558"/>
        <v>-4.7973949448124324</v>
      </c>
      <c r="F1491" s="2">
        <f t="shared" si="559"/>
        <v>-0.81837229606291806</v>
      </c>
      <c r="G1491" s="2">
        <f t="shared" si="560"/>
        <v>-9.3590448751876316</v>
      </c>
      <c r="H1491" s="3">
        <f t="shared" si="561"/>
        <v>8.7060882559884898E-3</v>
      </c>
      <c r="I1491" s="3">
        <f t="shared" si="562"/>
        <v>-4.7973949448124322E-3</v>
      </c>
      <c r="J1491" s="3">
        <f t="shared" si="563"/>
        <v>-8.1837229606291804E-4</v>
      </c>
      <c r="K1491" s="3">
        <f t="shared" si="564"/>
        <v>-9.3590448751876311E-3</v>
      </c>
      <c r="M1491" s="3">
        <f t="shared" ref="M1491:M1554" si="576">M1490+U1490</f>
        <v>13.764415354268253</v>
      </c>
      <c r="N1491" s="3">
        <f t="shared" ref="N1491:N1554" si="577">N1490+V1490</f>
        <v>3.5830479344508515</v>
      </c>
      <c r="O1491" s="3">
        <f t="shared" ref="O1491:O1554" si="578">O1490+Y1490</f>
        <v>8.7061449566988127</v>
      </c>
      <c r="P1491" s="3">
        <f t="shared" ref="P1491:P1554" si="579">P1490+Z1490</f>
        <v>-4.7967465058383816</v>
      </c>
      <c r="Q1491" s="3">
        <f t="shared" si="565"/>
        <v>-0.81837762592968843</v>
      </c>
      <c r="R1491" s="3">
        <f t="shared" si="566"/>
        <v>-9.3591058284511934</v>
      </c>
      <c r="S1491" s="3">
        <f t="shared" si="567"/>
        <v>8.705735767885848</v>
      </c>
      <c r="T1491" s="3">
        <f t="shared" si="568"/>
        <v>-4.8014260587526074</v>
      </c>
      <c r="U1491" s="3">
        <f t="shared" si="569"/>
        <v>8.7057357678858478E-3</v>
      </c>
      <c r="V1491" s="3">
        <f t="shared" si="570"/>
        <v>-4.8014260587526079E-3</v>
      </c>
      <c r="W1491" s="3">
        <f t="shared" si="571"/>
        <v>-0.81833916218126956</v>
      </c>
      <c r="X1491" s="3">
        <f>((m*gy-Cx*T1491)/m)</f>
        <v>-9.3586659504772562</v>
      </c>
      <c r="Y1491" s="3">
        <f t="shared" si="572"/>
        <v>-8.1833916218126957E-4</v>
      </c>
      <c r="Z1491" s="3">
        <f t="shared" si="573"/>
        <v>-9.3586659504772563E-3</v>
      </c>
      <c r="AA1491" t="b">
        <f t="shared" si="574"/>
        <v>1</v>
      </c>
    </row>
    <row r="1492" spans="1:27" x14ac:dyDescent="0.25">
      <c r="A1492" s="3">
        <v>147.50000000000401</v>
      </c>
      <c r="B1492" s="3">
        <f t="shared" si="575"/>
        <v>13.773724641569888</v>
      </c>
      <c r="C1492" s="3">
        <f t="shared" si="556"/>
        <v>3.5851488264640583</v>
      </c>
      <c r="D1492" s="3">
        <f t="shared" si="557"/>
        <v>8.7052698836924272</v>
      </c>
      <c r="E1492" s="3">
        <f t="shared" si="558"/>
        <v>-4.8067539896876204</v>
      </c>
      <c r="F1492" s="2">
        <f t="shared" si="559"/>
        <v>-0.81829536906708822</v>
      </c>
      <c r="G1492" s="2">
        <f t="shared" si="560"/>
        <v>-9.3581651249693643</v>
      </c>
      <c r="H1492" s="3">
        <f t="shared" si="561"/>
        <v>8.7052698836924281E-3</v>
      </c>
      <c r="I1492" s="3">
        <f t="shared" si="562"/>
        <v>-4.8067539896876205E-3</v>
      </c>
      <c r="J1492" s="3">
        <f t="shared" si="563"/>
        <v>-8.1829536906708822E-4</v>
      </c>
      <c r="K1492" s="3">
        <f t="shared" si="564"/>
        <v>-9.3581651249693646E-3</v>
      </c>
      <c r="M1492" s="3">
        <f t="shared" si="576"/>
        <v>13.77312109003614</v>
      </c>
      <c r="N1492" s="3">
        <f t="shared" si="577"/>
        <v>3.5782465083920987</v>
      </c>
      <c r="O1492" s="3">
        <f t="shared" si="578"/>
        <v>8.7053266175366311</v>
      </c>
      <c r="P1492" s="3">
        <f t="shared" si="579"/>
        <v>-4.8061051717888592</v>
      </c>
      <c r="Q1492" s="3">
        <f t="shared" si="565"/>
        <v>-0.81830070204844318</v>
      </c>
      <c r="R1492" s="3">
        <f t="shared" si="566"/>
        <v>-9.3582261138518472</v>
      </c>
      <c r="S1492" s="3">
        <f t="shared" si="567"/>
        <v>8.7049174671856075</v>
      </c>
      <c r="T1492" s="3">
        <f t="shared" si="568"/>
        <v>-4.8107842848457851</v>
      </c>
      <c r="U1492" s="3">
        <f t="shared" si="569"/>
        <v>8.7049174671856074E-3</v>
      </c>
      <c r="V1492" s="3">
        <f t="shared" si="570"/>
        <v>-4.8107842848457852E-3</v>
      </c>
      <c r="W1492" s="3">
        <f t="shared" si="571"/>
        <v>-0.81826224191544716</v>
      </c>
      <c r="X1492" s="3">
        <f>((m*gy-Cx*T1492)/m)</f>
        <v>-9.3577862772244966</v>
      </c>
      <c r="Y1492" s="3">
        <f t="shared" si="572"/>
        <v>-8.1826224191544714E-4</v>
      </c>
      <c r="Z1492" s="3">
        <f t="shared" si="573"/>
        <v>-9.3577862772244967E-3</v>
      </c>
      <c r="AA1492" t="b">
        <f t="shared" si="574"/>
        <v>1</v>
      </c>
    </row>
    <row r="1493" spans="1:27" x14ac:dyDescent="0.25">
      <c r="A1493" s="3">
        <v>147.600000000005</v>
      </c>
      <c r="B1493" s="3">
        <f t="shared" si="575"/>
        <v>13.782429911453582</v>
      </c>
      <c r="C1493" s="3">
        <f t="shared" si="556"/>
        <v>3.5803420724743709</v>
      </c>
      <c r="D1493" s="3">
        <f t="shared" si="557"/>
        <v>8.7044515883233604</v>
      </c>
      <c r="E1493" s="3">
        <f t="shared" si="558"/>
        <v>-4.8161121548125898</v>
      </c>
      <c r="F1493" s="2">
        <f t="shared" si="559"/>
        <v>-0.81821844930239584</v>
      </c>
      <c r="G1493" s="2">
        <f t="shared" si="560"/>
        <v>-9.3572854574476167</v>
      </c>
      <c r="H1493" s="3">
        <f t="shared" si="561"/>
        <v>8.7044515883233607E-3</v>
      </c>
      <c r="I1493" s="3">
        <f t="shared" si="562"/>
        <v>-4.8161121548125898E-3</v>
      </c>
      <c r="J1493" s="3">
        <f t="shared" si="563"/>
        <v>-8.1821844930239586E-4</v>
      </c>
      <c r="K1493" s="3">
        <f t="shared" si="564"/>
        <v>-9.3572854574476162E-3</v>
      </c>
      <c r="M1493" s="3">
        <f t="shared" si="576"/>
        <v>13.781826007503327</v>
      </c>
      <c r="N1493" s="3">
        <f t="shared" si="577"/>
        <v>3.5734357241072527</v>
      </c>
      <c r="O1493" s="3">
        <f t="shared" si="578"/>
        <v>8.7045083552947151</v>
      </c>
      <c r="P1493" s="3">
        <f t="shared" si="579"/>
        <v>-4.8154629580660835</v>
      </c>
      <c r="Q1493" s="3">
        <f t="shared" si="565"/>
        <v>-0.81822378539770324</v>
      </c>
      <c r="R1493" s="3">
        <f t="shared" si="566"/>
        <v>-9.3573464819417893</v>
      </c>
      <c r="S1493" s="3">
        <f t="shared" si="567"/>
        <v>8.7040992434020161</v>
      </c>
      <c r="T1493" s="3">
        <f t="shared" si="568"/>
        <v>-4.8201416313070542</v>
      </c>
      <c r="U1493" s="3">
        <f t="shared" si="569"/>
        <v>8.7040992434020172E-3</v>
      </c>
      <c r="V1493" s="3">
        <f t="shared" si="570"/>
        <v>-4.8201416313070544E-3</v>
      </c>
      <c r="W1493" s="3">
        <f t="shared" si="571"/>
        <v>-0.81818532887978945</v>
      </c>
      <c r="X1493" s="3">
        <f>((m*gy-Cx*T1493)/m)</f>
        <v>-9.3569066866571369</v>
      </c>
      <c r="Y1493" s="3">
        <f t="shared" si="572"/>
        <v>-8.1818532887978942E-4</v>
      </c>
      <c r="Z1493" s="3">
        <f t="shared" si="573"/>
        <v>-9.3569066866571373E-3</v>
      </c>
      <c r="AA1493" t="b">
        <f t="shared" si="574"/>
        <v>1</v>
      </c>
    </row>
    <row r="1494" spans="1:27" x14ac:dyDescent="0.25">
      <c r="A1494" s="3">
        <v>147.700000000004</v>
      </c>
      <c r="B1494" s="3">
        <f t="shared" si="575"/>
        <v>13.791134363041905</v>
      </c>
      <c r="C1494" s="3">
        <f t="shared" si="556"/>
        <v>3.5755259603195584</v>
      </c>
      <c r="D1494" s="3">
        <f t="shared" si="557"/>
        <v>8.7036333698740584</v>
      </c>
      <c r="E1494" s="3">
        <f t="shared" si="558"/>
        <v>-4.8254694402700373</v>
      </c>
      <c r="F1494" s="2">
        <f t="shared" si="559"/>
        <v>-0.81814153676816148</v>
      </c>
      <c r="G1494" s="2">
        <f t="shared" si="560"/>
        <v>-9.3564058726146175</v>
      </c>
      <c r="H1494" s="3">
        <f t="shared" si="561"/>
        <v>8.703633369874059E-3</v>
      </c>
      <c r="I1494" s="3">
        <f t="shared" si="562"/>
        <v>-4.8254694402700372E-3</v>
      </c>
      <c r="J1494" s="3">
        <f t="shared" si="563"/>
        <v>-8.1814153676816148E-4</v>
      </c>
      <c r="K1494" s="3">
        <f t="shared" si="564"/>
        <v>-9.3564058726146176E-3</v>
      </c>
      <c r="M1494" s="3">
        <f t="shared" si="576"/>
        <v>13.790530106746729</v>
      </c>
      <c r="N1494" s="3">
        <f t="shared" si="577"/>
        <v>3.5686155824759456</v>
      </c>
      <c r="O1494" s="3">
        <f t="shared" si="578"/>
        <v>8.7036901699658351</v>
      </c>
      <c r="P1494" s="3">
        <f t="shared" si="579"/>
        <v>-4.8248198647527403</v>
      </c>
      <c r="Q1494" s="3">
        <f t="shared" si="565"/>
        <v>-0.81814687597678848</v>
      </c>
      <c r="R1494" s="3">
        <f t="shared" si="566"/>
        <v>-9.3564669327132428</v>
      </c>
      <c r="S1494" s="3">
        <f t="shared" si="567"/>
        <v>8.7032810965278475</v>
      </c>
      <c r="T1494" s="3">
        <f t="shared" si="568"/>
        <v>-4.8294980982190969</v>
      </c>
      <c r="U1494" s="3">
        <f t="shared" si="569"/>
        <v>8.7032810965278484E-3</v>
      </c>
      <c r="V1494" s="3">
        <f t="shared" si="570"/>
        <v>-4.8294980982190967E-3</v>
      </c>
      <c r="W1494" s="3">
        <f t="shared" si="571"/>
        <v>-0.81810842307361775</v>
      </c>
      <c r="X1494" s="3">
        <f>((m*gy-Cx*T1494)/m)</f>
        <v>-9.3560271787674054</v>
      </c>
      <c r="Y1494" s="3">
        <f t="shared" si="572"/>
        <v>-8.1810842307361781E-4</v>
      </c>
      <c r="Z1494" s="3">
        <f t="shared" si="573"/>
        <v>-9.3560271787674048E-3</v>
      </c>
      <c r="AA1494" t="b">
        <f t="shared" si="574"/>
        <v>1</v>
      </c>
    </row>
    <row r="1495" spans="1:27" x14ac:dyDescent="0.25">
      <c r="A1495" s="3">
        <v>147.80000000000501</v>
      </c>
      <c r="B1495" s="3">
        <f t="shared" si="575"/>
        <v>13.79983799641178</v>
      </c>
      <c r="C1495" s="3">
        <f t="shared" si="556"/>
        <v>3.5707004908792883</v>
      </c>
      <c r="D1495" s="3">
        <f t="shared" si="557"/>
        <v>8.7028152283372897</v>
      </c>
      <c r="E1495" s="3">
        <f t="shared" si="558"/>
        <v>-4.8348258461426523</v>
      </c>
      <c r="F1495" s="2">
        <f t="shared" si="559"/>
        <v>-0.81806463146370523</v>
      </c>
      <c r="G1495" s="2">
        <f t="shared" si="560"/>
        <v>-9.3555263704625915</v>
      </c>
      <c r="H1495" s="3">
        <f t="shared" si="561"/>
        <v>8.7028152283372892E-3</v>
      </c>
      <c r="I1495" s="3">
        <f t="shared" si="562"/>
        <v>-4.8348258461426525E-3</v>
      </c>
      <c r="J1495" s="3">
        <f t="shared" si="563"/>
        <v>-8.1806463146370529E-4</v>
      </c>
      <c r="K1495" s="3">
        <f t="shared" si="564"/>
        <v>-9.3555263704625923E-3</v>
      </c>
      <c r="M1495" s="3">
        <f t="shared" si="576"/>
        <v>13.799233387843257</v>
      </c>
      <c r="N1495" s="3">
        <f t="shared" si="577"/>
        <v>3.5637860843777265</v>
      </c>
      <c r="O1495" s="3">
        <f t="shared" si="578"/>
        <v>8.7028720615427613</v>
      </c>
      <c r="P1495" s="3">
        <f t="shared" si="579"/>
        <v>-4.8341758919315074</v>
      </c>
      <c r="Q1495" s="3">
        <f t="shared" si="565"/>
        <v>-0.81806997378501956</v>
      </c>
      <c r="R1495" s="3">
        <f t="shared" si="566"/>
        <v>-9.3555874661584397</v>
      </c>
      <c r="S1495" s="3">
        <f t="shared" si="567"/>
        <v>8.7024630265558685</v>
      </c>
      <c r="T1495" s="3">
        <f t="shared" si="568"/>
        <v>-4.8388536856645867</v>
      </c>
      <c r="U1495" s="3">
        <f t="shared" si="569"/>
        <v>8.7024630265558692E-3</v>
      </c>
      <c r="V1495" s="3">
        <f t="shared" si="570"/>
        <v>-4.8388536856645865E-3</v>
      </c>
      <c r="W1495" s="3">
        <f t="shared" si="571"/>
        <v>-0.81803152449625161</v>
      </c>
      <c r="X1495" s="3">
        <f>((m*gy-Cx*T1495)/m)</f>
        <v>-9.3551477535475307</v>
      </c>
      <c r="Y1495" s="3">
        <f t="shared" si="572"/>
        <v>-8.1803152449625165E-4</v>
      </c>
      <c r="Z1495" s="3">
        <f t="shared" si="573"/>
        <v>-9.3551477535475311E-3</v>
      </c>
      <c r="AA1495" t="b">
        <f t="shared" si="574"/>
        <v>1</v>
      </c>
    </row>
    <row r="1496" spans="1:27" x14ac:dyDescent="0.25">
      <c r="A1496" s="3">
        <v>147.90000000000401</v>
      </c>
      <c r="B1496" s="3">
        <f t="shared" si="575"/>
        <v>13.808540811640118</v>
      </c>
      <c r="C1496" s="3">
        <f t="shared" si="556"/>
        <v>3.5658656650331455</v>
      </c>
      <c r="D1496" s="3">
        <f t="shared" si="557"/>
        <v>8.7019971637058262</v>
      </c>
      <c r="E1496" s="3">
        <f t="shared" si="558"/>
        <v>-4.8441813725131153</v>
      </c>
      <c r="F1496" s="2">
        <f t="shared" si="559"/>
        <v>-0.81798773338834763</v>
      </c>
      <c r="G1496" s="2">
        <f t="shared" si="560"/>
        <v>-9.3546469509837671</v>
      </c>
      <c r="H1496" s="3">
        <f t="shared" si="561"/>
        <v>8.7019971637058262E-3</v>
      </c>
      <c r="I1496" s="3">
        <f t="shared" si="562"/>
        <v>-4.8441813725131153E-3</v>
      </c>
      <c r="J1496" s="3">
        <f t="shared" si="563"/>
        <v>-8.1798773338834761E-4</v>
      </c>
      <c r="K1496" s="3">
        <f t="shared" si="564"/>
        <v>-9.3546469509837669E-3</v>
      </c>
      <c r="M1496" s="3">
        <f t="shared" si="576"/>
        <v>13.807935850869812</v>
      </c>
      <c r="N1496" s="3">
        <f t="shared" si="577"/>
        <v>3.5589472306920618</v>
      </c>
      <c r="O1496" s="3">
        <f t="shared" si="578"/>
        <v>8.7020540300182656</v>
      </c>
      <c r="P1496" s="3">
        <f t="shared" si="579"/>
        <v>-4.8435310396850548</v>
      </c>
      <c r="Q1496" s="3">
        <f t="shared" si="565"/>
        <v>-0.8179930788217169</v>
      </c>
      <c r="R1496" s="3">
        <f t="shared" si="566"/>
        <v>-9.3547080822696067</v>
      </c>
      <c r="S1496" s="3">
        <f t="shared" si="567"/>
        <v>8.7016450334788544</v>
      </c>
      <c r="T1496" s="3">
        <f t="shared" si="568"/>
        <v>-4.8482083937261899</v>
      </c>
      <c r="U1496" s="3">
        <f t="shared" si="569"/>
        <v>8.7016450334788543E-3</v>
      </c>
      <c r="V1496" s="3">
        <f t="shared" si="570"/>
        <v>-4.8482083937261902E-3</v>
      </c>
      <c r="W1496" s="3">
        <f t="shared" si="571"/>
        <v>-0.81795463314701222</v>
      </c>
      <c r="X1496" s="3">
        <f>((m*gy-Cx*T1496)/m)</f>
        <v>-9.3542684109897394</v>
      </c>
      <c r="Y1496" s="3">
        <f t="shared" si="572"/>
        <v>-8.1795463314701222E-4</v>
      </c>
      <c r="Z1496" s="3">
        <f t="shared" si="573"/>
        <v>-9.3542684109897394E-3</v>
      </c>
      <c r="AA1496" t="b">
        <f t="shared" si="574"/>
        <v>1</v>
      </c>
    </row>
    <row r="1497" spans="1:27" x14ac:dyDescent="0.25">
      <c r="A1497" s="3">
        <v>148.00000000000401</v>
      </c>
      <c r="B1497" s="3">
        <f t="shared" si="575"/>
        <v>13.817242808803824</v>
      </c>
      <c r="C1497" s="3">
        <f t="shared" si="556"/>
        <v>3.5610214836606322</v>
      </c>
      <c r="D1497" s="3">
        <f t="shared" si="557"/>
        <v>8.7011791759724382</v>
      </c>
      <c r="E1497" s="3">
        <f t="shared" si="558"/>
        <v>-4.8535360194640988</v>
      </c>
      <c r="F1497" s="2">
        <f t="shared" si="559"/>
        <v>-0.81791084254140911</v>
      </c>
      <c r="G1497" s="2">
        <f t="shared" si="560"/>
        <v>-9.3537676141703763</v>
      </c>
      <c r="H1497" s="3">
        <f t="shared" si="561"/>
        <v>8.7011791759724379E-3</v>
      </c>
      <c r="I1497" s="3">
        <f t="shared" si="562"/>
        <v>-4.853536019464099E-3</v>
      </c>
      <c r="J1497" s="3">
        <f t="shared" si="563"/>
        <v>-8.1791084254140918E-4</v>
      </c>
      <c r="K1497" s="3">
        <f t="shared" si="564"/>
        <v>-9.3537676141703767E-3</v>
      </c>
      <c r="M1497" s="3">
        <f t="shared" si="576"/>
        <v>13.816637495903292</v>
      </c>
      <c r="N1497" s="3">
        <f t="shared" si="577"/>
        <v>3.5540990222983355</v>
      </c>
      <c r="O1497" s="3">
        <f t="shared" si="578"/>
        <v>8.7012360753851183</v>
      </c>
      <c r="P1497" s="3">
        <f t="shared" si="579"/>
        <v>-4.8528853080960443</v>
      </c>
      <c r="Q1497" s="3">
        <f t="shared" si="565"/>
        <v>-0.81791619108620106</v>
      </c>
      <c r="R1497" s="3">
        <f t="shared" si="566"/>
        <v>-9.353828781038974</v>
      </c>
      <c r="S1497" s="3">
        <f t="shared" si="567"/>
        <v>8.7008271172895757</v>
      </c>
      <c r="T1497" s="3">
        <f t="shared" si="568"/>
        <v>-4.857562222486564</v>
      </c>
      <c r="U1497" s="3">
        <f t="shared" si="569"/>
        <v>8.7008271172895751E-3</v>
      </c>
      <c r="V1497" s="3">
        <f t="shared" si="570"/>
        <v>-4.8575622224865641E-3</v>
      </c>
      <c r="W1497" s="3">
        <f t="shared" si="571"/>
        <v>-0.81787774902522004</v>
      </c>
      <c r="X1497" s="3">
        <f>((m*gy-Cx*T1497)/m)</f>
        <v>-9.3533891510862652</v>
      </c>
      <c r="Y1497" s="3">
        <f t="shared" si="572"/>
        <v>-8.1787774902522005E-4</v>
      </c>
      <c r="Z1497" s="3">
        <f t="shared" si="573"/>
        <v>-9.3533891510862652E-3</v>
      </c>
      <c r="AA1497" t="b">
        <f t="shared" si="574"/>
        <v>1</v>
      </c>
    </row>
    <row r="1498" spans="1:27" x14ac:dyDescent="0.25">
      <c r="A1498" s="3">
        <v>148.100000000005</v>
      </c>
      <c r="B1498" s="3">
        <f t="shared" si="575"/>
        <v>13.825943987979796</v>
      </c>
      <c r="C1498" s="3">
        <f t="shared" ref="C1498:C1561" si="580">C1497+I1497</f>
        <v>3.5561679476411681</v>
      </c>
      <c r="D1498" s="3">
        <f t="shared" ref="D1498:D1561" si="581">D1497+J1497</f>
        <v>8.7003612651298976</v>
      </c>
      <c r="E1498" s="3">
        <f t="shared" ref="E1498:E1561" si="582">E1497+K1497</f>
        <v>-4.8628897870782692</v>
      </c>
      <c r="F1498" s="2">
        <f t="shared" si="559"/>
        <v>-0.81783395892221034</v>
      </c>
      <c r="G1498" s="2">
        <f t="shared" si="560"/>
        <v>-9.3528883600146422</v>
      </c>
      <c r="H1498" s="3">
        <f t="shared" si="561"/>
        <v>8.7003612651298974E-3</v>
      </c>
      <c r="I1498" s="3">
        <f t="shared" si="562"/>
        <v>-4.8628897870782693E-3</v>
      </c>
      <c r="J1498" s="3">
        <f t="shared" si="563"/>
        <v>-8.1783395892221031E-4</v>
      </c>
      <c r="K1498" s="3">
        <f t="shared" si="564"/>
        <v>-9.3528883600146415E-3</v>
      </c>
      <c r="M1498" s="3">
        <f t="shared" si="576"/>
        <v>13.825338323020581</v>
      </c>
      <c r="N1498" s="3">
        <f t="shared" si="577"/>
        <v>3.5492414600758488</v>
      </c>
      <c r="O1498" s="3">
        <f t="shared" si="578"/>
        <v>8.7004181976360933</v>
      </c>
      <c r="P1498" s="3">
        <f t="shared" si="579"/>
        <v>-4.8622386972471308</v>
      </c>
      <c r="Q1498" s="3">
        <f t="shared" si="565"/>
        <v>-0.81783931057779269</v>
      </c>
      <c r="R1498" s="3">
        <f t="shared" si="566"/>
        <v>-9.3529495624587717</v>
      </c>
      <c r="S1498" s="3">
        <f t="shared" si="567"/>
        <v>8.7000092779808043</v>
      </c>
      <c r="T1498" s="3">
        <f t="shared" si="568"/>
        <v>-4.8669151720283601</v>
      </c>
      <c r="U1498" s="3">
        <f t="shared" si="569"/>
        <v>8.7000092779808049E-3</v>
      </c>
      <c r="V1498" s="3">
        <f t="shared" si="570"/>
        <v>-4.8669151720283606E-3</v>
      </c>
      <c r="W1498" s="3">
        <f t="shared" si="571"/>
        <v>-0.81780087213019548</v>
      </c>
      <c r="X1498" s="3">
        <f>((m*gy-Cx*T1498)/m)</f>
        <v>-9.3525099738293349</v>
      </c>
      <c r="Y1498" s="3">
        <f t="shared" si="572"/>
        <v>-8.1780087213019546E-4</v>
      </c>
      <c r="Z1498" s="3">
        <f t="shared" si="573"/>
        <v>-9.352509973829335E-3</v>
      </c>
      <c r="AA1498" t="b">
        <f t="shared" si="574"/>
        <v>1</v>
      </c>
    </row>
    <row r="1499" spans="1:27" x14ac:dyDescent="0.25">
      <c r="A1499" s="3">
        <v>148.200000000004</v>
      </c>
      <c r="B1499" s="3">
        <f t="shared" si="575"/>
        <v>13.834644349244925</v>
      </c>
      <c r="C1499" s="3">
        <f t="shared" si="580"/>
        <v>3.5513050578540897</v>
      </c>
      <c r="D1499" s="3">
        <f t="shared" si="581"/>
        <v>8.6995434311709747</v>
      </c>
      <c r="E1499" s="3">
        <f t="shared" si="582"/>
        <v>-4.8722426754382839</v>
      </c>
      <c r="F1499" s="2">
        <f t="shared" si="559"/>
        <v>-0.81775708253007162</v>
      </c>
      <c r="G1499" s="2">
        <f t="shared" si="560"/>
        <v>-9.3520091885088021</v>
      </c>
      <c r="H1499" s="3">
        <f t="shared" si="561"/>
        <v>8.6995434311709745E-3</v>
      </c>
      <c r="I1499" s="3">
        <f t="shared" si="562"/>
        <v>-4.872242675438284E-3</v>
      </c>
      <c r="J1499" s="3">
        <f t="shared" si="563"/>
        <v>-8.1775708253007165E-4</v>
      </c>
      <c r="K1499" s="3">
        <f t="shared" si="564"/>
        <v>-9.352009188508802E-3</v>
      </c>
      <c r="M1499" s="3">
        <f t="shared" si="576"/>
        <v>13.834038332298562</v>
      </c>
      <c r="N1499" s="3">
        <f t="shared" si="577"/>
        <v>3.5443745449038206</v>
      </c>
      <c r="O1499" s="3">
        <f t="shared" si="578"/>
        <v>8.6996003967639624</v>
      </c>
      <c r="P1499" s="3">
        <f t="shared" si="579"/>
        <v>-4.87159120722096</v>
      </c>
      <c r="Q1499" s="3">
        <f t="shared" si="565"/>
        <v>-0.81776243729581244</v>
      </c>
      <c r="R1499" s="3">
        <f t="shared" si="566"/>
        <v>-9.3520704265212302</v>
      </c>
      <c r="S1499" s="3">
        <f t="shared" si="567"/>
        <v>8.6991915155453139</v>
      </c>
      <c r="T1499" s="3">
        <f t="shared" si="568"/>
        <v>-4.8762672424342206</v>
      </c>
      <c r="U1499" s="3">
        <f t="shared" si="569"/>
        <v>8.6991915155453133E-3</v>
      </c>
      <c r="V1499" s="3">
        <f t="shared" si="570"/>
        <v>-4.8762672424342204E-3</v>
      </c>
      <c r="W1499" s="3">
        <f t="shared" si="571"/>
        <v>-0.81772400246125942</v>
      </c>
      <c r="X1499" s="3">
        <f>((m*gy-Cx*T1499)/m)</f>
        <v>-9.351630879211184</v>
      </c>
      <c r="Y1499" s="3">
        <f t="shared" si="572"/>
        <v>-8.1772400246125942E-4</v>
      </c>
      <c r="Z1499" s="3">
        <f t="shared" si="573"/>
        <v>-9.3516308792111844E-3</v>
      </c>
      <c r="AA1499" t="b">
        <f t="shared" si="574"/>
        <v>1</v>
      </c>
    </row>
    <row r="1500" spans="1:27" x14ac:dyDescent="0.25">
      <c r="A1500" s="3">
        <v>148.30000000000501</v>
      </c>
      <c r="B1500" s="3">
        <f t="shared" si="575"/>
        <v>13.843343892676096</v>
      </c>
      <c r="C1500" s="3">
        <f t="shared" si="580"/>
        <v>3.5464328151786515</v>
      </c>
      <c r="D1500" s="3">
        <f t="shared" si="581"/>
        <v>8.6987256740884451</v>
      </c>
      <c r="E1500" s="3">
        <f t="shared" si="582"/>
        <v>-4.8815946846267924</v>
      </c>
      <c r="F1500" s="2">
        <f t="shared" si="559"/>
        <v>-0.81768021336431373</v>
      </c>
      <c r="G1500" s="2">
        <f t="shared" si="560"/>
        <v>-9.3511300996450828</v>
      </c>
      <c r="H1500" s="3">
        <f t="shared" si="561"/>
        <v>8.6987256740884457E-3</v>
      </c>
      <c r="I1500" s="3">
        <f t="shared" si="562"/>
        <v>-4.8815946846267923E-3</v>
      </c>
      <c r="J1500" s="3">
        <f t="shared" si="563"/>
        <v>-8.1768021336431373E-4</v>
      </c>
      <c r="K1500" s="3">
        <f t="shared" si="564"/>
        <v>-9.351130099645083E-3</v>
      </c>
      <c r="M1500" s="3">
        <f t="shared" si="576"/>
        <v>13.842737523814106</v>
      </c>
      <c r="N1500" s="3">
        <f t="shared" si="577"/>
        <v>3.5394982776613864</v>
      </c>
      <c r="O1500" s="3">
        <f t="shared" si="578"/>
        <v>8.6987826727615012</v>
      </c>
      <c r="P1500" s="3">
        <f t="shared" si="579"/>
        <v>-4.8809428381001707</v>
      </c>
      <c r="Q1500" s="3">
        <f t="shared" si="565"/>
        <v>-0.81768557123958119</v>
      </c>
      <c r="R1500" s="3">
        <f t="shared" si="566"/>
        <v>-9.351191373218585</v>
      </c>
      <c r="S1500" s="3">
        <f t="shared" si="567"/>
        <v>8.6983738299758819</v>
      </c>
      <c r="T1500" s="3">
        <f t="shared" si="568"/>
        <v>-4.8856184337867798</v>
      </c>
      <c r="U1500" s="3">
        <f t="shared" si="569"/>
        <v>8.698373829975882E-3</v>
      </c>
      <c r="V1500" s="3">
        <f t="shared" si="570"/>
        <v>-4.8856184337867804E-3</v>
      </c>
      <c r="W1500" s="3">
        <f t="shared" si="571"/>
        <v>-0.81764714001773287</v>
      </c>
      <c r="X1500" s="3">
        <f>((m*gy-Cx*T1500)/m)</f>
        <v>-9.3507518672240444</v>
      </c>
      <c r="Y1500" s="3">
        <f t="shared" si="572"/>
        <v>-8.1764714001773288E-4</v>
      </c>
      <c r="Z1500" s="3">
        <f t="shared" si="573"/>
        <v>-9.3507518672240452E-3</v>
      </c>
      <c r="AA1500" t="b">
        <f t="shared" si="574"/>
        <v>1</v>
      </c>
    </row>
    <row r="1501" spans="1:27" x14ac:dyDescent="0.25">
      <c r="A1501" s="3">
        <v>148.40000000000401</v>
      </c>
      <c r="B1501" s="3">
        <f t="shared" si="575"/>
        <v>13.852042618350184</v>
      </c>
      <c r="C1501" s="3">
        <f t="shared" si="580"/>
        <v>3.5415512204940245</v>
      </c>
      <c r="D1501" s="3">
        <f t="shared" si="581"/>
        <v>8.6979079938750807</v>
      </c>
      <c r="E1501" s="3">
        <f t="shared" si="582"/>
        <v>-4.8909458147264377</v>
      </c>
      <c r="F1501" s="2">
        <f t="shared" si="559"/>
        <v>-0.81760335142425755</v>
      </c>
      <c r="G1501" s="2">
        <f t="shared" si="560"/>
        <v>-9.3502510934157161</v>
      </c>
      <c r="H1501" s="3">
        <f t="shared" si="561"/>
        <v>8.6979079938750807E-3</v>
      </c>
      <c r="I1501" s="3">
        <f t="shared" si="562"/>
        <v>-4.8909458147264381E-3</v>
      </c>
      <c r="J1501" s="3">
        <f t="shared" si="563"/>
        <v>-8.1760335142425761E-4</v>
      </c>
      <c r="K1501" s="3">
        <f t="shared" si="564"/>
        <v>-9.3502510934157165E-3</v>
      </c>
      <c r="M1501" s="3">
        <f t="shared" si="576"/>
        <v>13.851435897644082</v>
      </c>
      <c r="N1501" s="3">
        <f t="shared" si="577"/>
        <v>3.5346126592275997</v>
      </c>
      <c r="O1501" s="3">
        <f t="shared" si="578"/>
        <v>8.6979650256214835</v>
      </c>
      <c r="P1501" s="3">
        <f t="shared" si="579"/>
        <v>-4.8902935899673947</v>
      </c>
      <c r="Q1501" s="3">
        <f t="shared" si="565"/>
        <v>-0.81760871240841948</v>
      </c>
      <c r="R1501" s="3">
        <f t="shared" si="566"/>
        <v>-9.3503124025430644</v>
      </c>
      <c r="S1501" s="3">
        <f t="shared" si="567"/>
        <v>8.6975562212652786</v>
      </c>
      <c r="T1501" s="3">
        <f t="shared" si="568"/>
        <v>-4.894968746168666</v>
      </c>
      <c r="U1501" s="3">
        <f t="shared" si="569"/>
        <v>8.6975562212652791E-3</v>
      </c>
      <c r="V1501" s="3">
        <f t="shared" si="570"/>
        <v>-4.8949687461686663E-3</v>
      </c>
      <c r="W1501" s="3">
        <f t="shared" si="571"/>
        <v>-0.81757028479893612</v>
      </c>
      <c r="X1501" s="3">
        <f>((m*gy-Cx*T1501)/m)</f>
        <v>-9.3498729378601464</v>
      </c>
      <c r="Y1501" s="3">
        <f t="shared" si="572"/>
        <v>-8.1757028479893616E-4</v>
      </c>
      <c r="Z1501" s="3">
        <f t="shared" si="573"/>
        <v>-9.3498729378601458E-3</v>
      </c>
      <c r="AA1501" t="b">
        <f t="shared" si="574"/>
        <v>1</v>
      </c>
    </row>
    <row r="1502" spans="1:27" x14ac:dyDescent="0.25">
      <c r="A1502" s="3">
        <v>148.500000000005</v>
      </c>
      <c r="B1502" s="3">
        <f t="shared" si="575"/>
        <v>13.86074052634406</v>
      </c>
      <c r="C1502" s="3">
        <f t="shared" si="580"/>
        <v>3.5366602746792979</v>
      </c>
      <c r="D1502" s="3">
        <f t="shared" si="581"/>
        <v>8.6970903905236572</v>
      </c>
      <c r="E1502" s="3">
        <f t="shared" si="582"/>
        <v>-4.9002960658198536</v>
      </c>
      <c r="F1502" s="2">
        <f t="shared" si="559"/>
        <v>-0.81752649670922373</v>
      </c>
      <c r="G1502" s="2">
        <f t="shared" si="560"/>
        <v>-9.3493721698129342</v>
      </c>
      <c r="H1502" s="3">
        <f t="shared" si="561"/>
        <v>8.6970903905236579E-3</v>
      </c>
      <c r="I1502" s="3">
        <f t="shared" si="562"/>
        <v>-4.9002960658198541E-3</v>
      </c>
      <c r="J1502" s="3">
        <f t="shared" si="563"/>
        <v>-8.1752649670922372E-4</v>
      </c>
      <c r="K1502" s="3">
        <f t="shared" si="564"/>
        <v>-9.3493721698129344E-3</v>
      </c>
      <c r="M1502" s="3">
        <f t="shared" si="576"/>
        <v>13.860133453865348</v>
      </c>
      <c r="N1502" s="3">
        <f t="shared" si="577"/>
        <v>3.5297176904814309</v>
      </c>
      <c r="O1502" s="3">
        <f t="shared" si="578"/>
        <v>8.697147455336685</v>
      </c>
      <c r="P1502" s="3">
        <f t="shared" si="579"/>
        <v>-4.8996434629052548</v>
      </c>
      <c r="Q1502" s="3">
        <f t="shared" si="565"/>
        <v>-0.81753186080164841</v>
      </c>
      <c r="R1502" s="3">
        <f t="shared" si="566"/>
        <v>-9.3494335144869076</v>
      </c>
      <c r="S1502" s="3">
        <f t="shared" si="567"/>
        <v>8.6967386894062848</v>
      </c>
      <c r="T1502" s="3">
        <f t="shared" si="568"/>
        <v>-4.9043181796624982</v>
      </c>
      <c r="U1502" s="3">
        <f t="shared" si="569"/>
        <v>8.6967386894062845E-3</v>
      </c>
      <c r="V1502" s="3">
        <f t="shared" si="570"/>
        <v>-4.9043181796624979E-3</v>
      </c>
      <c r="W1502" s="3">
        <f t="shared" si="571"/>
        <v>-0.81749343680419062</v>
      </c>
      <c r="X1502" s="3">
        <f>((m*gy-Cx*T1502)/m)</f>
        <v>-9.3489940911117255</v>
      </c>
      <c r="Y1502" s="3">
        <f t="shared" si="572"/>
        <v>-8.1749343680419066E-4</v>
      </c>
      <c r="Z1502" s="3">
        <f t="shared" si="573"/>
        <v>-9.3489940911117252E-3</v>
      </c>
      <c r="AA1502" t="b">
        <f t="shared" si="574"/>
        <v>1</v>
      </c>
    </row>
    <row r="1503" spans="1:27" x14ac:dyDescent="0.25">
      <c r="A1503" s="3">
        <v>148.600000000005</v>
      </c>
      <c r="B1503" s="3">
        <f t="shared" si="575"/>
        <v>13.869437616734583</v>
      </c>
      <c r="C1503" s="3">
        <f t="shared" si="580"/>
        <v>3.5317599786134779</v>
      </c>
      <c r="D1503" s="3">
        <f t="shared" si="581"/>
        <v>8.6962728640269482</v>
      </c>
      <c r="E1503" s="3">
        <f t="shared" si="582"/>
        <v>-4.9096454379896661</v>
      </c>
      <c r="F1503" s="2">
        <f t="shared" si="559"/>
        <v>-0.81744964921853303</v>
      </c>
      <c r="G1503" s="2">
        <f t="shared" si="560"/>
        <v>-9.3484933288289724</v>
      </c>
      <c r="H1503" s="3">
        <f t="shared" si="561"/>
        <v>8.6962728640269486E-3</v>
      </c>
      <c r="I1503" s="3">
        <f t="shared" si="562"/>
        <v>-4.909645437989666E-3</v>
      </c>
      <c r="J1503" s="3">
        <f t="shared" si="563"/>
        <v>-8.1744964921853303E-4</v>
      </c>
      <c r="K1503" s="3">
        <f t="shared" si="564"/>
        <v>-9.3484933288289721E-3</v>
      </c>
      <c r="M1503" s="3">
        <f t="shared" si="576"/>
        <v>13.868830192554755</v>
      </c>
      <c r="N1503" s="3">
        <f t="shared" si="577"/>
        <v>3.5248133723017685</v>
      </c>
      <c r="O1503" s="3">
        <f t="shared" si="578"/>
        <v>8.6963299618998811</v>
      </c>
      <c r="P1503" s="3">
        <f t="shared" si="579"/>
        <v>-4.9089924569963665</v>
      </c>
      <c r="Q1503" s="3">
        <f t="shared" si="565"/>
        <v>-0.81745501641858875</v>
      </c>
      <c r="R1503" s="3">
        <f t="shared" si="566"/>
        <v>-9.3485547090423431</v>
      </c>
      <c r="S1503" s="3">
        <f t="shared" si="567"/>
        <v>8.6959212343916725</v>
      </c>
      <c r="T1503" s="3">
        <f t="shared" si="568"/>
        <v>-4.9136667343508877</v>
      </c>
      <c r="U1503" s="3">
        <f t="shared" si="569"/>
        <v>8.6959212343916733E-3</v>
      </c>
      <c r="V1503" s="3">
        <f t="shared" si="570"/>
        <v>-4.913666734350888E-3</v>
      </c>
      <c r="W1503" s="3">
        <f t="shared" si="571"/>
        <v>-0.81741659603281713</v>
      </c>
      <c r="X1503" s="3">
        <f>((m*gy-Cx*T1503)/m)</f>
        <v>-9.3481153269710173</v>
      </c>
      <c r="Y1503" s="3">
        <f t="shared" si="572"/>
        <v>-8.1741659603281713E-4</v>
      </c>
      <c r="Z1503" s="3">
        <f t="shared" si="573"/>
        <v>-9.3481153269710168E-3</v>
      </c>
      <c r="AA1503" t="b">
        <f t="shared" si="574"/>
        <v>1</v>
      </c>
    </row>
    <row r="1504" spans="1:27" x14ac:dyDescent="0.25">
      <c r="A1504" s="3">
        <v>148.70000000000499</v>
      </c>
      <c r="B1504" s="3">
        <f t="shared" si="575"/>
        <v>13.87813388959861</v>
      </c>
      <c r="C1504" s="3">
        <f t="shared" si="580"/>
        <v>3.5268503331754881</v>
      </c>
      <c r="D1504" s="3">
        <f t="shared" si="581"/>
        <v>8.6954554143777294</v>
      </c>
      <c r="E1504" s="3">
        <f t="shared" si="582"/>
        <v>-4.9189939313184947</v>
      </c>
      <c r="F1504" s="2">
        <f t="shared" si="559"/>
        <v>-0.81737280895150644</v>
      </c>
      <c r="G1504" s="2">
        <f t="shared" si="560"/>
        <v>-9.3476145704560629</v>
      </c>
      <c r="H1504" s="3">
        <f t="shared" si="561"/>
        <v>8.6954554143777295E-3</v>
      </c>
      <c r="I1504" s="3">
        <f t="shared" si="562"/>
        <v>-4.9189939313184945E-3</v>
      </c>
      <c r="J1504" s="3">
        <f t="shared" si="563"/>
        <v>-8.173728089515065E-4</v>
      </c>
      <c r="K1504" s="3">
        <f t="shared" si="564"/>
        <v>-9.3476145704560632E-3</v>
      </c>
      <c r="M1504" s="3">
        <f t="shared" si="576"/>
        <v>13.877526113789147</v>
      </c>
      <c r="N1504" s="3">
        <f t="shared" si="577"/>
        <v>3.5198997055674175</v>
      </c>
      <c r="O1504" s="3">
        <f t="shared" si="578"/>
        <v>8.6955125453038491</v>
      </c>
      <c r="P1504" s="3">
        <f t="shared" si="579"/>
        <v>-4.9183405723233378</v>
      </c>
      <c r="Q1504" s="3">
        <f t="shared" si="565"/>
        <v>-0.81737817925856182</v>
      </c>
      <c r="R1504" s="3">
        <f t="shared" si="566"/>
        <v>-9.3476759862016063</v>
      </c>
      <c r="S1504" s="3">
        <f t="shared" si="567"/>
        <v>8.6951038562142191</v>
      </c>
      <c r="T1504" s="3">
        <f t="shared" si="568"/>
        <v>-4.9230144103164388</v>
      </c>
      <c r="U1504" s="3">
        <f t="shared" si="569"/>
        <v>8.6951038562142185E-3</v>
      </c>
      <c r="V1504" s="3">
        <f t="shared" si="570"/>
        <v>-4.9230144103164387E-3</v>
      </c>
      <c r="W1504" s="3">
        <f t="shared" si="571"/>
        <v>-0.81733976248413653</v>
      </c>
      <c r="X1504" s="3">
        <f>((m*gy-Cx*T1504)/m)</f>
        <v>-9.3472366454302556</v>
      </c>
      <c r="Y1504" s="3">
        <f t="shared" si="572"/>
        <v>-8.1733976248413653E-4</v>
      </c>
      <c r="Z1504" s="3">
        <f t="shared" si="573"/>
        <v>-9.3472366454302562E-3</v>
      </c>
      <c r="AA1504" t="b">
        <f t="shared" si="574"/>
        <v>1</v>
      </c>
    </row>
    <row r="1505" spans="1:27" x14ac:dyDescent="0.25">
      <c r="A1505" s="3">
        <v>148.80000000000501</v>
      </c>
      <c r="B1505" s="3">
        <f t="shared" si="575"/>
        <v>13.886829345012988</v>
      </c>
      <c r="C1505" s="3">
        <f t="shared" si="580"/>
        <v>3.5219313392441696</v>
      </c>
      <c r="D1505" s="3">
        <f t="shared" si="581"/>
        <v>8.6946380415687781</v>
      </c>
      <c r="E1505" s="3">
        <f t="shared" si="582"/>
        <v>-4.9283415458889506</v>
      </c>
      <c r="F1505" s="2">
        <f t="shared" si="559"/>
        <v>-0.81729597590746506</v>
      </c>
      <c r="G1505" s="2">
        <f t="shared" si="560"/>
        <v>-9.3467358946864394</v>
      </c>
      <c r="H1505" s="3">
        <f t="shared" si="561"/>
        <v>8.694638041568779E-3</v>
      </c>
      <c r="I1505" s="3">
        <f t="shared" si="562"/>
        <v>-4.9283415458889505E-3</v>
      </c>
      <c r="J1505" s="3">
        <f t="shared" si="563"/>
        <v>-8.1729597590746508E-4</v>
      </c>
      <c r="K1505" s="3">
        <f t="shared" si="564"/>
        <v>-9.3467358946864396E-3</v>
      </c>
      <c r="M1505" s="3">
        <f t="shared" si="576"/>
        <v>13.88622121764536</v>
      </c>
      <c r="N1505" s="3">
        <f t="shared" si="577"/>
        <v>3.5149766911571012</v>
      </c>
      <c r="O1505" s="3">
        <f t="shared" si="578"/>
        <v>8.6946952055413647</v>
      </c>
      <c r="P1505" s="3">
        <f t="shared" si="579"/>
        <v>-4.9276878089687681</v>
      </c>
      <c r="Q1505" s="3">
        <f t="shared" si="565"/>
        <v>-0.81730134932088827</v>
      </c>
      <c r="R1505" s="3">
        <f t="shared" si="566"/>
        <v>-9.3467973459569365</v>
      </c>
      <c r="S1505" s="3">
        <f t="shared" si="567"/>
        <v>8.6942865548667037</v>
      </c>
      <c r="T1505" s="3">
        <f t="shared" si="568"/>
        <v>-4.9323612076417467</v>
      </c>
      <c r="U1505" s="3">
        <f t="shared" si="569"/>
        <v>8.6942865548667037E-3</v>
      </c>
      <c r="V1505" s="3">
        <f t="shared" si="570"/>
        <v>-4.9323612076417464E-3</v>
      </c>
      <c r="W1505" s="3">
        <f t="shared" si="571"/>
        <v>-0.81726293615747014</v>
      </c>
      <c r="X1505" s="3">
        <f>((m*gy-Cx*T1505)/m)</f>
        <v>-9.3463580464816776</v>
      </c>
      <c r="Y1505" s="3">
        <f t="shared" si="572"/>
        <v>-8.1726293615747014E-4</v>
      </c>
      <c r="Z1505" s="3">
        <f t="shared" si="573"/>
        <v>-9.3463580464816769E-3</v>
      </c>
      <c r="AA1505" t="b">
        <f t="shared" si="574"/>
        <v>1</v>
      </c>
    </row>
    <row r="1506" spans="1:27" x14ac:dyDescent="0.25">
      <c r="A1506" s="3">
        <v>148.90000000000501</v>
      </c>
      <c r="B1506" s="3">
        <f t="shared" si="575"/>
        <v>13.895523983054556</v>
      </c>
      <c r="C1506" s="3">
        <f t="shared" si="580"/>
        <v>3.5170029976982806</v>
      </c>
      <c r="D1506" s="3">
        <f t="shared" si="581"/>
        <v>8.6938207455928698</v>
      </c>
      <c r="E1506" s="3">
        <f t="shared" si="582"/>
        <v>-4.9376882817836369</v>
      </c>
      <c r="F1506" s="2">
        <f t="shared" si="559"/>
        <v>-0.81721915008572965</v>
      </c>
      <c r="G1506" s="2">
        <f t="shared" si="560"/>
        <v>-9.3458573015123392</v>
      </c>
      <c r="H1506" s="3">
        <f t="shared" si="561"/>
        <v>8.6938207455928701E-3</v>
      </c>
      <c r="I1506" s="3">
        <f t="shared" si="562"/>
        <v>-4.9376882817836372E-3</v>
      </c>
      <c r="J1506" s="3">
        <f t="shared" si="563"/>
        <v>-8.1721915008572965E-4</v>
      </c>
      <c r="K1506" s="3">
        <f t="shared" si="564"/>
        <v>-9.3458573015123402E-3</v>
      </c>
      <c r="M1506" s="3">
        <f t="shared" si="576"/>
        <v>13.894915504200227</v>
      </c>
      <c r="N1506" s="3">
        <f t="shared" si="577"/>
        <v>3.5100443299494595</v>
      </c>
      <c r="O1506" s="3">
        <f t="shared" si="578"/>
        <v>8.6938779426052069</v>
      </c>
      <c r="P1506" s="3">
        <f t="shared" si="579"/>
        <v>-4.9370341670152502</v>
      </c>
      <c r="Q1506" s="3">
        <f t="shared" si="565"/>
        <v>-0.81722452660488931</v>
      </c>
      <c r="R1506" s="3">
        <f t="shared" si="566"/>
        <v>-9.3459187883005672</v>
      </c>
      <c r="S1506" s="3">
        <f t="shared" si="567"/>
        <v>8.6934693303419053</v>
      </c>
      <c r="T1506" s="3">
        <f t="shared" si="568"/>
        <v>-4.9417071264094004</v>
      </c>
      <c r="U1506" s="3">
        <f t="shared" si="569"/>
        <v>8.6934693303419054E-3</v>
      </c>
      <c r="V1506" s="3">
        <f t="shared" si="570"/>
        <v>-4.9417071264094004E-3</v>
      </c>
      <c r="W1506" s="3">
        <f t="shared" si="571"/>
        <v>-0.81718611705213906</v>
      </c>
      <c r="X1506" s="3">
        <f>((m*gy-Cx*T1506)/m)</f>
        <v>-9.3454795301175171</v>
      </c>
      <c r="Y1506" s="3">
        <f t="shared" si="572"/>
        <v>-8.1718611705213905E-4</v>
      </c>
      <c r="Z1506" s="3">
        <f t="shared" si="573"/>
        <v>-9.3454795301175179E-3</v>
      </c>
      <c r="AA1506" t="b">
        <f t="shared" si="574"/>
        <v>1</v>
      </c>
    </row>
    <row r="1507" spans="1:27" x14ac:dyDescent="0.25">
      <c r="A1507" s="3">
        <v>149.000000000005</v>
      </c>
      <c r="B1507" s="3">
        <f t="shared" si="575"/>
        <v>13.904217803800149</v>
      </c>
      <c r="C1507" s="3">
        <f t="shared" si="580"/>
        <v>3.5120653094164971</v>
      </c>
      <c r="D1507" s="3">
        <f t="shared" si="581"/>
        <v>8.6930035264427836</v>
      </c>
      <c r="E1507" s="3">
        <f t="shared" si="582"/>
        <v>-4.9470341390851491</v>
      </c>
      <c r="F1507" s="2">
        <f t="shared" si="559"/>
        <v>-0.81714233148562165</v>
      </c>
      <c r="G1507" s="2">
        <f t="shared" si="560"/>
        <v>-9.344978790925996</v>
      </c>
      <c r="H1507" s="3">
        <f t="shared" si="561"/>
        <v>8.693003526442783E-3</v>
      </c>
      <c r="I1507" s="3">
        <f t="shared" si="562"/>
        <v>-4.9470341390851491E-3</v>
      </c>
      <c r="J1507" s="3">
        <f t="shared" si="563"/>
        <v>-8.171423314856217E-4</v>
      </c>
      <c r="K1507" s="3">
        <f t="shared" si="564"/>
        <v>-9.3449787909259969E-3</v>
      </c>
      <c r="M1507" s="3">
        <f t="shared" si="576"/>
        <v>13.90360897353057</v>
      </c>
      <c r="N1507" s="3">
        <f t="shared" si="577"/>
        <v>3.50510262282305</v>
      </c>
      <c r="O1507" s="3">
        <f t="shared" si="578"/>
        <v>8.6930607564881548</v>
      </c>
      <c r="P1507" s="3">
        <f t="shared" si="579"/>
        <v>-4.9463796465453678</v>
      </c>
      <c r="Q1507" s="3">
        <f t="shared" si="565"/>
        <v>-0.81714771110988649</v>
      </c>
      <c r="R1507" s="3">
        <f t="shared" si="566"/>
        <v>-9.3450403132247359</v>
      </c>
      <c r="S1507" s="3">
        <f t="shared" si="567"/>
        <v>8.6926521826325995</v>
      </c>
      <c r="T1507" s="3">
        <f t="shared" si="568"/>
        <v>-4.95105216670198</v>
      </c>
      <c r="U1507" s="3">
        <f t="shared" si="569"/>
        <v>8.6926521826326004E-3</v>
      </c>
      <c r="V1507" s="3">
        <f t="shared" si="570"/>
        <v>-4.9510521667019804E-3</v>
      </c>
      <c r="W1507" s="3">
        <f t="shared" si="571"/>
        <v>-0.81710930516746427</v>
      </c>
      <c r="X1507" s="3">
        <f>((m*gy-Cx*T1507)/m)</f>
        <v>-9.344601096330015</v>
      </c>
      <c r="Y1507" s="3">
        <f t="shared" si="572"/>
        <v>-8.1710930516746432E-4</v>
      </c>
      <c r="Z1507" s="3">
        <f t="shared" si="573"/>
        <v>-9.3446010963300144E-3</v>
      </c>
      <c r="AA1507" t="b">
        <f t="shared" si="574"/>
        <v>1</v>
      </c>
    </row>
    <row r="1508" spans="1:27" x14ac:dyDescent="0.25">
      <c r="A1508" s="3">
        <v>149.100000000005</v>
      </c>
      <c r="B1508" s="3">
        <f t="shared" si="575"/>
        <v>13.912910807326591</v>
      </c>
      <c r="C1508" s="3">
        <f t="shared" si="580"/>
        <v>3.5071182752774117</v>
      </c>
      <c r="D1508" s="3">
        <f t="shared" si="581"/>
        <v>8.6921863841112987</v>
      </c>
      <c r="E1508" s="3">
        <f t="shared" si="582"/>
        <v>-4.9563791178760752</v>
      </c>
      <c r="F1508" s="2">
        <f t="shared" si="559"/>
        <v>-0.81706552010646205</v>
      </c>
      <c r="G1508" s="2">
        <f t="shared" si="560"/>
        <v>-9.3441003629196508</v>
      </c>
      <c r="H1508" s="3">
        <f t="shared" si="561"/>
        <v>8.6921863841112994E-3</v>
      </c>
      <c r="I1508" s="3">
        <f t="shared" si="562"/>
        <v>-4.9563791178760756E-3</v>
      </c>
      <c r="J1508" s="3">
        <f t="shared" si="563"/>
        <v>-8.1706552010646209E-4</v>
      </c>
      <c r="K1508" s="3">
        <f t="shared" si="564"/>
        <v>-9.3441003629196502E-3</v>
      </c>
      <c r="M1508" s="3">
        <f t="shared" si="576"/>
        <v>13.912301625713203</v>
      </c>
      <c r="N1508" s="3">
        <f t="shared" si="577"/>
        <v>3.5001515706563482</v>
      </c>
      <c r="O1508" s="3">
        <f t="shared" si="578"/>
        <v>8.6922436471829876</v>
      </c>
      <c r="P1508" s="3">
        <f t="shared" si="579"/>
        <v>-4.9557242476416974</v>
      </c>
      <c r="Q1508" s="3">
        <f t="shared" si="565"/>
        <v>-0.81707090283520079</v>
      </c>
      <c r="R1508" s="3">
        <f t="shared" si="566"/>
        <v>-9.3441619207216817</v>
      </c>
      <c r="S1508" s="3">
        <f t="shared" si="567"/>
        <v>8.6918351117315709</v>
      </c>
      <c r="T1508" s="3">
        <f t="shared" si="568"/>
        <v>-4.9603963286020578</v>
      </c>
      <c r="U1508" s="3">
        <f t="shared" si="569"/>
        <v>8.6918351117315704E-3</v>
      </c>
      <c r="V1508" s="3">
        <f t="shared" si="570"/>
        <v>-4.9603963286020576E-3</v>
      </c>
      <c r="W1508" s="3">
        <f t="shared" si="571"/>
        <v>-0.81703250050276766</v>
      </c>
      <c r="X1508" s="3">
        <f>((m*gy-Cx*T1508)/m)</f>
        <v>-9.3437227451114069</v>
      </c>
      <c r="Y1508" s="3">
        <f t="shared" si="572"/>
        <v>-8.1703250050276768E-4</v>
      </c>
      <c r="Z1508" s="3">
        <f t="shared" si="573"/>
        <v>-9.3437227451114071E-3</v>
      </c>
      <c r="AA1508" t="b">
        <f t="shared" si="574"/>
        <v>1</v>
      </c>
    </row>
    <row r="1509" spans="1:27" x14ac:dyDescent="0.25">
      <c r="A1509" s="3">
        <v>149.20000000000499</v>
      </c>
      <c r="B1509" s="3">
        <f t="shared" si="575"/>
        <v>13.921602993710703</v>
      </c>
      <c r="C1509" s="3">
        <f t="shared" si="580"/>
        <v>3.5021618961595355</v>
      </c>
      <c r="D1509" s="3">
        <f t="shared" si="581"/>
        <v>8.6913693185911924</v>
      </c>
      <c r="E1509" s="3">
        <f t="shared" si="582"/>
        <v>-4.9657232182389945</v>
      </c>
      <c r="F1509" s="2">
        <f t="shared" si="559"/>
        <v>-0.81698871594757205</v>
      </c>
      <c r="G1509" s="2">
        <f t="shared" si="560"/>
        <v>-9.3432220174855356</v>
      </c>
      <c r="H1509" s="3">
        <f t="shared" si="561"/>
        <v>8.6913693185911925E-3</v>
      </c>
      <c r="I1509" s="3">
        <f t="shared" si="562"/>
        <v>-4.9657232182389946E-3</v>
      </c>
      <c r="J1509" s="3">
        <f t="shared" si="563"/>
        <v>-8.1698871594757211E-4</v>
      </c>
      <c r="K1509" s="3">
        <f t="shared" si="564"/>
        <v>-9.3432220174855356E-3</v>
      </c>
      <c r="M1509" s="3">
        <f t="shared" si="576"/>
        <v>13.920993460824935</v>
      </c>
      <c r="N1509" s="3">
        <f t="shared" si="577"/>
        <v>3.4951911743277462</v>
      </c>
      <c r="O1509" s="3">
        <f t="shared" si="578"/>
        <v>8.6914266146824843</v>
      </c>
      <c r="P1509" s="3">
        <f t="shared" si="579"/>
        <v>-4.9650679703868086</v>
      </c>
      <c r="Q1509" s="3">
        <f t="shared" si="565"/>
        <v>-0.81699410178015341</v>
      </c>
      <c r="R1509" s="3">
        <f t="shared" si="566"/>
        <v>-9.3432836107836401</v>
      </c>
      <c r="S1509" s="3">
        <f t="shared" si="567"/>
        <v>8.6910181176315948</v>
      </c>
      <c r="T1509" s="3">
        <f t="shared" si="568"/>
        <v>-4.9697396121922006</v>
      </c>
      <c r="U1509" s="3">
        <f t="shared" si="569"/>
        <v>8.6910181176315954E-3</v>
      </c>
      <c r="V1509" s="3">
        <f t="shared" si="570"/>
        <v>-4.9697396121922005E-3</v>
      </c>
      <c r="W1509" s="3">
        <f t="shared" si="571"/>
        <v>-0.81695570305736998</v>
      </c>
      <c r="X1509" s="3">
        <f>((m*gy-Cx*T1509)/m)</f>
        <v>-9.3428444764539336</v>
      </c>
      <c r="Y1509" s="3">
        <f t="shared" si="572"/>
        <v>-8.1695570305736999E-4</v>
      </c>
      <c r="Z1509" s="3">
        <f t="shared" si="573"/>
        <v>-9.3428444764539331E-3</v>
      </c>
      <c r="AA1509" t="b">
        <f t="shared" si="574"/>
        <v>1</v>
      </c>
    </row>
    <row r="1510" spans="1:27" x14ac:dyDescent="0.25">
      <c r="A1510" s="3">
        <v>149.30000000000501</v>
      </c>
      <c r="B1510" s="3">
        <f t="shared" si="575"/>
        <v>13.930294363029294</v>
      </c>
      <c r="C1510" s="3">
        <f t="shared" si="580"/>
        <v>3.4971961729412966</v>
      </c>
      <c r="D1510" s="3">
        <f t="shared" si="581"/>
        <v>8.6905523298752456</v>
      </c>
      <c r="E1510" s="3">
        <f t="shared" si="582"/>
        <v>-4.9750664402564801</v>
      </c>
      <c r="F1510" s="2">
        <f t="shared" si="559"/>
        <v>-0.81691191900827298</v>
      </c>
      <c r="G1510" s="2">
        <f t="shared" si="560"/>
        <v>-9.3423437546158929</v>
      </c>
      <c r="H1510" s="3">
        <f t="shared" si="561"/>
        <v>8.6905523298752459E-3</v>
      </c>
      <c r="I1510" s="3">
        <f t="shared" si="562"/>
        <v>-4.9750664402564799E-3</v>
      </c>
      <c r="J1510" s="3">
        <f t="shared" si="563"/>
        <v>-8.1691191900827304E-4</v>
      </c>
      <c r="K1510" s="3">
        <f t="shared" si="564"/>
        <v>-9.3423437546158936E-3</v>
      </c>
      <c r="M1510" s="3">
        <f t="shared" si="576"/>
        <v>13.929684478942566</v>
      </c>
      <c r="N1510" s="3">
        <f t="shared" si="577"/>
        <v>3.4902214347155538</v>
      </c>
      <c r="O1510" s="3">
        <f t="shared" si="578"/>
        <v>8.6906096589794277</v>
      </c>
      <c r="P1510" s="3">
        <f t="shared" si="579"/>
        <v>-4.9744108148632629</v>
      </c>
      <c r="Q1510" s="3">
        <f t="shared" si="565"/>
        <v>-0.81691730794406614</v>
      </c>
      <c r="R1510" s="3">
        <f t="shared" si="566"/>
        <v>-9.3424053834028538</v>
      </c>
      <c r="S1510" s="3">
        <f t="shared" si="567"/>
        <v>8.6902012003254558</v>
      </c>
      <c r="T1510" s="3">
        <f t="shared" si="568"/>
        <v>-4.9790820175549646</v>
      </c>
      <c r="U1510" s="3">
        <f t="shared" si="569"/>
        <v>8.6902012003254557E-3</v>
      </c>
      <c r="V1510" s="3">
        <f t="shared" si="570"/>
        <v>-4.9790820175549646E-3</v>
      </c>
      <c r="W1510" s="3">
        <f t="shared" si="571"/>
        <v>-0.81687891283059277</v>
      </c>
      <c r="X1510" s="3">
        <f>((m*gy-Cx*T1510)/m)</f>
        <v>-9.3419662903498342</v>
      </c>
      <c r="Y1510" s="3">
        <f t="shared" si="572"/>
        <v>-8.1687891283059274E-4</v>
      </c>
      <c r="Z1510" s="3">
        <f t="shared" si="573"/>
        <v>-9.3419662903498346E-3</v>
      </c>
      <c r="AA1510" t="b">
        <f t="shared" si="574"/>
        <v>1</v>
      </c>
    </row>
    <row r="1511" spans="1:27" x14ac:dyDescent="0.25">
      <c r="A1511" s="3">
        <v>149.40000000000501</v>
      </c>
      <c r="B1511" s="3">
        <f t="shared" si="575"/>
        <v>13.938984915359169</v>
      </c>
      <c r="C1511" s="3">
        <f t="shared" si="580"/>
        <v>3.4922211065010402</v>
      </c>
      <c r="D1511" s="3">
        <f t="shared" si="581"/>
        <v>8.6897354179562374</v>
      </c>
      <c r="E1511" s="3">
        <f t="shared" si="582"/>
        <v>-4.9844087840110962</v>
      </c>
      <c r="F1511" s="2">
        <f t="shared" si="559"/>
        <v>-0.81683512928788615</v>
      </c>
      <c r="G1511" s="2">
        <f t="shared" si="560"/>
        <v>-9.3414655743029584</v>
      </c>
      <c r="H1511" s="3">
        <f t="shared" si="561"/>
        <v>8.6897354179562378E-3</v>
      </c>
      <c r="I1511" s="3">
        <f t="shared" si="562"/>
        <v>-4.9844087840110966E-3</v>
      </c>
      <c r="J1511" s="3">
        <f t="shared" si="563"/>
        <v>-8.1683512928788619E-4</v>
      </c>
      <c r="K1511" s="3">
        <f t="shared" si="564"/>
        <v>-9.3414655743029578E-3</v>
      </c>
      <c r="M1511" s="3">
        <f t="shared" si="576"/>
        <v>13.938374680142891</v>
      </c>
      <c r="N1511" s="3">
        <f t="shared" si="577"/>
        <v>3.4852423526979988</v>
      </c>
      <c r="O1511" s="3">
        <f t="shared" si="578"/>
        <v>8.6897927800665968</v>
      </c>
      <c r="P1511" s="3">
        <f t="shared" si="579"/>
        <v>-4.9837527811536129</v>
      </c>
      <c r="Q1511" s="3">
        <f t="shared" si="565"/>
        <v>-0.81684052132626006</v>
      </c>
      <c r="R1511" s="3">
        <f t="shared" si="566"/>
        <v>-9.3415272385715618</v>
      </c>
      <c r="S1511" s="3">
        <f t="shared" si="567"/>
        <v>8.689384359805933</v>
      </c>
      <c r="T1511" s="3">
        <f t="shared" si="568"/>
        <v>-4.9884235447728988</v>
      </c>
      <c r="U1511" s="3">
        <f t="shared" si="569"/>
        <v>8.689384359805933E-3</v>
      </c>
      <c r="V1511" s="3">
        <f t="shared" si="570"/>
        <v>-4.9884235447728992E-3</v>
      </c>
      <c r="W1511" s="3">
        <f t="shared" si="571"/>
        <v>-0.81680212982175759</v>
      </c>
      <c r="X1511" s="3">
        <f>((m*gy-Cx*T1511)/m)</f>
        <v>-9.3410881867913496</v>
      </c>
      <c r="Y1511" s="3">
        <f t="shared" si="572"/>
        <v>-8.1680212982175766E-4</v>
      </c>
      <c r="Z1511" s="3">
        <f t="shared" si="573"/>
        <v>-9.3410881867913506E-3</v>
      </c>
      <c r="AA1511" t="b">
        <f t="shared" si="574"/>
        <v>1</v>
      </c>
    </row>
    <row r="1512" spans="1:27" x14ac:dyDescent="0.25">
      <c r="A1512" s="3">
        <v>149.500000000005</v>
      </c>
      <c r="B1512" s="3">
        <f t="shared" si="575"/>
        <v>13.947674650777126</v>
      </c>
      <c r="C1512" s="3">
        <f t="shared" si="580"/>
        <v>3.4872366977170293</v>
      </c>
      <c r="D1512" s="3">
        <f t="shared" si="581"/>
        <v>8.6889185828269486</v>
      </c>
      <c r="E1512" s="3">
        <f t="shared" si="582"/>
        <v>-4.9937502495853989</v>
      </c>
      <c r="F1512" s="2">
        <f t="shared" si="559"/>
        <v>-0.81675834678573322</v>
      </c>
      <c r="G1512" s="2">
        <f t="shared" si="560"/>
        <v>-9.3405874765389747</v>
      </c>
      <c r="H1512" s="3">
        <f t="shared" si="561"/>
        <v>8.6889185828269485E-3</v>
      </c>
      <c r="I1512" s="3">
        <f t="shared" si="562"/>
        <v>-4.9937502495853991E-3</v>
      </c>
      <c r="J1512" s="3">
        <f t="shared" si="563"/>
        <v>-8.1675834678573327E-4</v>
      </c>
      <c r="K1512" s="3">
        <f t="shared" si="564"/>
        <v>-9.3405874765389741E-3</v>
      </c>
      <c r="M1512" s="3">
        <f t="shared" si="576"/>
        <v>13.947064064502698</v>
      </c>
      <c r="N1512" s="3">
        <f t="shared" si="577"/>
        <v>3.4802539291532257</v>
      </c>
      <c r="O1512" s="3">
        <f t="shared" si="578"/>
        <v>8.6889759779367743</v>
      </c>
      <c r="P1512" s="3">
        <f t="shared" si="579"/>
        <v>-4.9930938693404041</v>
      </c>
      <c r="Q1512" s="3">
        <f t="shared" si="565"/>
        <v>-0.81676374192605672</v>
      </c>
      <c r="R1512" s="3">
        <f t="shared" si="566"/>
        <v>-9.3406491762820032</v>
      </c>
      <c r="S1512" s="3">
        <f t="shared" si="567"/>
        <v>8.6885675960658109</v>
      </c>
      <c r="T1512" s="3">
        <f t="shared" si="568"/>
        <v>-4.9977641939285453</v>
      </c>
      <c r="U1512" s="3">
        <f t="shared" si="569"/>
        <v>8.6885675960658108E-3</v>
      </c>
      <c r="V1512" s="3">
        <f t="shared" si="570"/>
        <v>-4.9977641939285451E-3</v>
      </c>
      <c r="W1512" s="3">
        <f t="shared" si="571"/>
        <v>-0.8167253540301862</v>
      </c>
      <c r="X1512" s="3">
        <f>((m*gy-Cx*T1512)/m)</f>
        <v>-9.3402101657707171</v>
      </c>
      <c r="Y1512" s="3">
        <f t="shared" si="572"/>
        <v>-8.1672535403018627E-4</v>
      </c>
      <c r="Z1512" s="3">
        <f t="shared" si="573"/>
        <v>-9.3402101657707164E-3</v>
      </c>
      <c r="AA1512" t="b">
        <f t="shared" si="574"/>
        <v>1</v>
      </c>
    </row>
    <row r="1513" spans="1:27" x14ac:dyDescent="0.25">
      <c r="A1513" s="3">
        <v>149.600000000005</v>
      </c>
      <c r="B1513" s="3">
        <f t="shared" si="575"/>
        <v>13.956363569359953</v>
      </c>
      <c r="C1513" s="3">
        <f t="shared" si="580"/>
        <v>3.4822429474674439</v>
      </c>
      <c r="D1513" s="3">
        <f t="shared" si="581"/>
        <v>8.6881018244801638</v>
      </c>
      <c r="E1513" s="3">
        <f t="shared" si="582"/>
        <v>-5.0030908370619382</v>
      </c>
      <c r="F1513" s="2">
        <f t="shared" si="559"/>
        <v>-0.81668157150113529</v>
      </c>
      <c r="G1513" s="2">
        <f t="shared" si="560"/>
        <v>-9.3397094613161791</v>
      </c>
      <c r="H1513" s="3">
        <f t="shared" si="561"/>
        <v>8.6881018244801631E-3</v>
      </c>
      <c r="I1513" s="3">
        <f t="shared" si="562"/>
        <v>-5.003090837061938E-3</v>
      </c>
      <c r="J1513" s="3">
        <f t="shared" si="563"/>
        <v>-8.1668157150113535E-4</v>
      </c>
      <c r="K1513" s="3">
        <f t="shared" si="564"/>
        <v>-9.3397094613161796E-3</v>
      </c>
      <c r="M1513" s="3">
        <f t="shared" si="576"/>
        <v>13.955752632098763</v>
      </c>
      <c r="N1513" s="3">
        <f t="shared" si="577"/>
        <v>3.4752561649592972</v>
      </c>
      <c r="O1513" s="3">
        <f t="shared" si="578"/>
        <v>8.6881592525827447</v>
      </c>
      <c r="P1513" s="3">
        <f t="shared" si="579"/>
        <v>-5.002434079506175</v>
      </c>
      <c r="Q1513" s="3">
        <f t="shared" si="565"/>
        <v>-0.81668696974277799</v>
      </c>
      <c r="R1513" s="3">
        <f t="shared" si="566"/>
        <v>-9.3397711965264207</v>
      </c>
      <c r="S1513" s="3">
        <f t="shared" si="567"/>
        <v>8.6877509090978737</v>
      </c>
      <c r="T1513" s="3">
        <f t="shared" si="568"/>
        <v>-5.007103965104438</v>
      </c>
      <c r="U1513" s="3">
        <f t="shared" si="569"/>
        <v>8.6877509090978744E-3</v>
      </c>
      <c r="V1513" s="3">
        <f t="shared" si="570"/>
        <v>-5.0071039651044379E-3</v>
      </c>
      <c r="W1513" s="3">
        <f t="shared" si="571"/>
        <v>-0.81664858545520003</v>
      </c>
      <c r="X1513" s="3">
        <f>((m*gy-Cx*T1513)/m)</f>
        <v>-9.3393322272801846</v>
      </c>
      <c r="Y1513" s="3">
        <f t="shared" si="572"/>
        <v>-8.1664858545520006E-4</v>
      </c>
      <c r="Z1513" s="3">
        <f t="shared" si="573"/>
        <v>-9.3393322272801848E-3</v>
      </c>
      <c r="AA1513" t="b">
        <f t="shared" si="574"/>
        <v>1</v>
      </c>
    </row>
    <row r="1514" spans="1:27" x14ac:dyDescent="0.25">
      <c r="A1514" s="3">
        <v>149.70000000000499</v>
      </c>
      <c r="B1514" s="3">
        <f t="shared" si="575"/>
        <v>13.965051671184433</v>
      </c>
      <c r="C1514" s="3">
        <f t="shared" si="580"/>
        <v>3.4772398566303822</v>
      </c>
      <c r="D1514" s="3">
        <f t="shared" si="581"/>
        <v>8.6872851429086619</v>
      </c>
      <c r="E1514" s="3">
        <f t="shared" si="582"/>
        <v>-5.0124305465232544</v>
      </c>
      <c r="F1514" s="2">
        <f t="shared" si="559"/>
        <v>-0.81660480343341424</v>
      </c>
      <c r="G1514" s="2">
        <f t="shared" si="560"/>
        <v>-9.338831528626816</v>
      </c>
      <c r="H1514" s="3">
        <f t="shared" si="561"/>
        <v>8.6872851429086618E-3</v>
      </c>
      <c r="I1514" s="3">
        <f t="shared" si="562"/>
        <v>-5.0124305465232546E-3</v>
      </c>
      <c r="J1514" s="3">
        <f t="shared" si="563"/>
        <v>-8.1660480343341427E-4</v>
      </c>
      <c r="K1514" s="3">
        <f t="shared" si="564"/>
        <v>-9.3388315286268165E-3</v>
      </c>
      <c r="M1514" s="3">
        <f t="shared" si="576"/>
        <v>13.964440383007862</v>
      </c>
      <c r="N1514" s="3">
        <f t="shared" si="577"/>
        <v>3.4702490609941927</v>
      </c>
      <c r="O1514" s="3">
        <f t="shared" si="578"/>
        <v>8.6873426039972887</v>
      </c>
      <c r="P1514" s="3">
        <f t="shared" si="579"/>
        <v>-5.0117734117334551</v>
      </c>
      <c r="Q1514" s="3">
        <f t="shared" si="565"/>
        <v>-0.8166102047757452</v>
      </c>
      <c r="R1514" s="3">
        <f t="shared" si="566"/>
        <v>-9.338893299297057</v>
      </c>
      <c r="S1514" s="3">
        <f t="shared" si="567"/>
        <v>8.6869342988949008</v>
      </c>
      <c r="T1514" s="3">
        <f t="shared" si="568"/>
        <v>-5.0164428583831038</v>
      </c>
      <c r="U1514" s="3">
        <f t="shared" si="569"/>
        <v>8.6869342988949005E-3</v>
      </c>
      <c r="V1514" s="3">
        <f t="shared" si="570"/>
        <v>-5.0164428583831036E-3</v>
      </c>
      <c r="W1514" s="3">
        <f t="shared" si="571"/>
        <v>-0.81657182409612061</v>
      </c>
      <c r="X1514" s="3">
        <f>((m*gy-Cx*T1514)/m)</f>
        <v>-9.3384543713119896</v>
      </c>
      <c r="Y1514" s="3">
        <f t="shared" si="572"/>
        <v>-8.1657182409612065E-4</v>
      </c>
      <c r="Z1514" s="3">
        <f t="shared" si="573"/>
        <v>-9.3384543713119893E-3</v>
      </c>
      <c r="AA1514" t="b">
        <f t="shared" si="574"/>
        <v>1</v>
      </c>
    </row>
    <row r="1515" spans="1:27" x14ac:dyDescent="0.25">
      <c r="A1515" s="3">
        <v>149.80000000000501</v>
      </c>
      <c r="B1515" s="3">
        <f t="shared" si="575"/>
        <v>13.973738956327342</v>
      </c>
      <c r="C1515" s="3">
        <f t="shared" si="580"/>
        <v>3.472227426083859</v>
      </c>
      <c r="D1515" s="3">
        <f t="shared" si="581"/>
        <v>8.6864685381052293</v>
      </c>
      <c r="E1515" s="3">
        <f t="shared" si="582"/>
        <v>-5.0217693780518813</v>
      </c>
      <c r="F1515" s="2">
        <f t="shared" si="559"/>
        <v>-0.81652804258189149</v>
      </c>
      <c r="G1515" s="2">
        <f t="shared" si="560"/>
        <v>-9.3379536784631245</v>
      </c>
      <c r="H1515" s="3">
        <f t="shared" si="561"/>
        <v>8.6864685381052298E-3</v>
      </c>
      <c r="I1515" s="3">
        <f t="shared" si="562"/>
        <v>-5.0217693780518812E-3</v>
      </c>
      <c r="J1515" s="3">
        <f t="shared" si="563"/>
        <v>-8.1652804258189153E-4</v>
      </c>
      <c r="K1515" s="3">
        <f t="shared" si="564"/>
        <v>-9.3379536784631255E-3</v>
      </c>
      <c r="M1515" s="3">
        <f t="shared" si="576"/>
        <v>13.973127317306757</v>
      </c>
      <c r="N1515" s="3">
        <f t="shared" si="577"/>
        <v>3.4652326181358095</v>
      </c>
      <c r="O1515" s="3">
        <f t="shared" si="578"/>
        <v>8.6865260321731927</v>
      </c>
      <c r="P1515" s="3">
        <f t="shared" si="579"/>
        <v>-5.0211118661047669</v>
      </c>
      <c r="Q1515" s="3">
        <f t="shared" si="565"/>
        <v>-0.8165334470242801</v>
      </c>
      <c r="R1515" s="3">
        <f t="shared" si="566"/>
        <v>-9.3380154845861529</v>
      </c>
      <c r="S1515" s="3">
        <f t="shared" si="567"/>
        <v>8.68611776544968</v>
      </c>
      <c r="T1515" s="3">
        <f t="shared" si="568"/>
        <v>-5.0257808738470597</v>
      </c>
      <c r="U1515" s="3">
        <f t="shared" si="569"/>
        <v>8.6861177654496795E-3</v>
      </c>
      <c r="V1515" s="3">
        <f t="shared" si="570"/>
        <v>-5.0257808738470595E-3</v>
      </c>
      <c r="W1515" s="3">
        <f t="shared" si="571"/>
        <v>-0.81649506995226984</v>
      </c>
      <c r="X1515" s="3">
        <f>((m*gy-Cx*T1515)/m)</f>
        <v>-9.3375765978583765</v>
      </c>
      <c r="Y1515" s="3">
        <f t="shared" si="572"/>
        <v>-8.1649506995226987E-4</v>
      </c>
      <c r="Z1515" s="3">
        <f t="shared" si="573"/>
        <v>-9.3375765978583759E-3</v>
      </c>
      <c r="AA1515" t="b">
        <f t="shared" si="574"/>
        <v>1</v>
      </c>
    </row>
    <row r="1516" spans="1:27" x14ac:dyDescent="0.25">
      <c r="A1516" s="3">
        <v>149.90000000000501</v>
      </c>
      <c r="B1516" s="3">
        <f t="shared" si="575"/>
        <v>13.982425424865447</v>
      </c>
      <c r="C1516" s="3">
        <f t="shared" si="580"/>
        <v>3.4672056567058069</v>
      </c>
      <c r="D1516" s="3">
        <f t="shared" si="581"/>
        <v>8.6856520100626469</v>
      </c>
      <c r="E1516" s="3">
        <f t="shared" si="582"/>
        <v>-5.0311073317303441</v>
      </c>
      <c r="F1516" s="2">
        <f t="shared" si="559"/>
        <v>-0.8164512889458887</v>
      </c>
      <c r="G1516" s="2">
        <f t="shared" si="560"/>
        <v>-9.3370759108173491</v>
      </c>
      <c r="H1516" s="3">
        <f t="shared" si="561"/>
        <v>8.6856520100626472E-3</v>
      </c>
      <c r="I1516" s="3">
        <f t="shared" si="562"/>
        <v>-5.0311073317303445E-3</v>
      </c>
      <c r="J1516" s="3">
        <f t="shared" si="563"/>
        <v>-8.1645128894588875E-4</v>
      </c>
      <c r="K1516" s="3">
        <f t="shared" si="564"/>
        <v>-9.3370759108173489E-3</v>
      </c>
      <c r="M1516" s="3">
        <f t="shared" si="576"/>
        <v>13.981813435072207</v>
      </c>
      <c r="N1516" s="3">
        <f t="shared" si="577"/>
        <v>3.4602068372619623</v>
      </c>
      <c r="O1516" s="3">
        <f t="shared" si="578"/>
        <v>8.6857095371032411</v>
      </c>
      <c r="P1516" s="3">
        <f t="shared" si="579"/>
        <v>-5.0304494427026256</v>
      </c>
      <c r="Q1516" s="3">
        <f t="shared" si="565"/>
        <v>-0.81645669648770469</v>
      </c>
      <c r="R1516" s="3">
        <f t="shared" si="566"/>
        <v>-9.3371377523859529</v>
      </c>
      <c r="S1516" s="3">
        <f t="shared" si="567"/>
        <v>8.6853013087549975</v>
      </c>
      <c r="T1516" s="3">
        <f t="shared" si="568"/>
        <v>-5.0351180115788186</v>
      </c>
      <c r="U1516" s="3">
        <f t="shared" si="569"/>
        <v>8.6853013087549984E-3</v>
      </c>
      <c r="V1516" s="3">
        <f t="shared" si="570"/>
        <v>-5.0351180115788185E-3</v>
      </c>
      <c r="W1516" s="3">
        <f t="shared" si="571"/>
        <v>-0.81641832302296979</v>
      </c>
      <c r="X1516" s="3">
        <f>((m*gy-Cx*T1516)/m)</f>
        <v>-9.3366989069115913</v>
      </c>
      <c r="Y1516" s="3">
        <f t="shared" si="572"/>
        <v>-8.1641832302296977E-4</v>
      </c>
      <c r="Z1516" s="3">
        <f t="shared" si="573"/>
        <v>-9.3366989069115919E-3</v>
      </c>
      <c r="AA1516" t="b">
        <f t="shared" si="574"/>
        <v>1</v>
      </c>
    </row>
    <row r="1517" spans="1:27" x14ac:dyDescent="0.25">
      <c r="A1517" s="3">
        <v>150.000000000005</v>
      </c>
      <c r="B1517" s="3">
        <f t="shared" si="575"/>
        <v>13.991111076875509</v>
      </c>
      <c r="C1517" s="3">
        <f t="shared" si="580"/>
        <v>3.4621745493740765</v>
      </c>
      <c r="D1517" s="3">
        <f t="shared" si="581"/>
        <v>8.6848355587737007</v>
      </c>
      <c r="E1517" s="3">
        <f t="shared" si="582"/>
        <v>-5.0404444076411616</v>
      </c>
      <c r="F1517" s="2">
        <f t="shared" si="559"/>
        <v>-0.81637454252472774</v>
      </c>
      <c r="G1517" s="2">
        <f t="shared" si="560"/>
        <v>-9.3361982256817306</v>
      </c>
      <c r="H1517" s="3">
        <f t="shared" si="561"/>
        <v>8.684835558773701E-3</v>
      </c>
      <c r="I1517" s="3">
        <f t="shared" si="562"/>
        <v>-5.040444407641162E-3</v>
      </c>
      <c r="J1517" s="3">
        <f t="shared" si="563"/>
        <v>-8.1637454252472775E-4</v>
      </c>
      <c r="K1517" s="3">
        <f t="shared" si="564"/>
        <v>-9.3361982256817307E-3</v>
      </c>
      <c r="M1517" s="3">
        <f t="shared" si="576"/>
        <v>13.990498736380962</v>
      </c>
      <c r="N1517" s="3">
        <f t="shared" si="577"/>
        <v>3.4551717192503837</v>
      </c>
      <c r="O1517" s="3">
        <f t="shared" si="578"/>
        <v>8.6848931187802183</v>
      </c>
      <c r="P1517" s="3">
        <f t="shared" si="579"/>
        <v>-5.0397861416095369</v>
      </c>
      <c r="Q1517" s="3">
        <f t="shared" si="565"/>
        <v>-0.81637995316534051</v>
      </c>
      <c r="R1517" s="3">
        <f t="shared" si="566"/>
        <v>-9.3362601026887049</v>
      </c>
      <c r="S1517" s="3">
        <f t="shared" si="567"/>
        <v>8.6844849288036361</v>
      </c>
      <c r="T1517" s="3">
        <f t="shared" si="568"/>
        <v>-5.0444542716608813</v>
      </c>
      <c r="U1517" s="3">
        <f t="shared" si="569"/>
        <v>8.6844849288036357E-3</v>
      </c>
      <c r="V1517" s="3">
        <f t="shared" si="570"/>
        <v>-5.0444542716608816E-3</v>
      </c>
      <c r="W1517" s="3">
        <f t="shared" si="571"/>
        <v>-0.8163415833075417</v>
      </c>
      <c r="X1517" s="3">
        <f>((m*gy-Cx*T1517)/m)</f>
        <v>-9.3358212984638786</v>
      </c>
      <c r="Y1517" s="3">
        <f t="shared" si="572"/>
        <v>-8.1634158330754175E-4</v>
      </c>
      <c r="Z1517" s="3">
        <f t="shared" si="573"/>
        <v>-9.3358212984638797E-3</v>
      </c>
      <c r="AA1517" t="b">
        <f t="shared" si="574"/>
        <v>1</v>
      </c>
    </row>
    <row r="1518" spans="1:27" x14ac:dyDescent="0.25">
      <c r="A1518" s="3">
        <v>150.100000000005</v>
      </c>
      <c r="B1518" s="3">
        <f t="shared" si="575"/>
        <v>13.999795912434282</v>
      </c>
      <c r="C1518" s="3">
        <f t="shared" si="580"/>
        <v>3.4571341049664355</v>
      </c>
      <c r="D1518" s="3">
        <f t="shared" si="581"/>
        <v>8.6840191842311754</v>
      </c>
      <c r="E1518" s="3">
        <f t="shared" si="582"/>
        <v>-5.0497806058668431</v>
      </c>
      <c r="F1518" s="2">
        <f t="shared" si="559"/>
        <v>-0.8162978033177305</v>
      </c>
      <c r="G1518" s="2">
        <f t="shared" si="560"/>
        <v>-9.3353206230485171</v>
      </c>
      <c r="H1518" s="3">
        <f t="shared" si="561"/>
        <v>8.6840191842311749E-3</v>
      </c>
      <c r="I1518" s="3">
        <f t="shared" si="562"/>
        <v>-5.049780605866843E-3</v>
      </c>
      <c r="J1518" s="3">
        <f t="shared" si="563"/>
        <v>-8.1629780331773049E-4</v>
      </c>
      <c r="K1518" s="3">
        <f t="shared" si="564"/>
        <v>-9.3353206230485167E-3</v>
      </c>
      <c r="M1518" s="3">
        <f t="shared" si="576"/>
        <v>13.999183221309766</v>
      </c>
      <c r="N1518" s="3">
        <f t="shared" si="577"/>
        <v>3.4501272649787227</v>
      </c>
      <c r="O1518" s="3">
        <f t="shared" si="578"/>
        <v>8.6840767771969105</v>
      </c>
      <c r="P1518" s="3">
        <f t="shared" si="579"/>
        <v>-5.0491219629080009</v>
      </c>
      <c r="Q1518" s="3">
        <f t="shared" si="565"/>
        <v>-0.81630321705650954</v>
      </c>
      <c r="R1518" s="3">
        <f t="shared" si="566"/>
        <v>-9.335382535486648</v>
      </c>
      <c r="S1518" s="3">
        <f t="shared" si="567"/>
        <v>8.6836686255883819</v>
      </c>
      <c r="T1518" s="3">
        <f t="shared" si="568"/>
        <v>-5.0537896541757439</v>
      </c>
      <c r="U1518" s="3">
        <f t="shared" si="569"/>
        <v>8.6836686255883817E-3</v>
      </c>
      <c r="V1518" s="3">
        <f t="shared" si="570"/>
        <v>-5.0537896541757443E-3</v>
      </c>
      <c r="W1518" s="3">
        <f t="shared" si="571"/>
        <v>-0.81626485080530775</v>
      </c>
      <c r="X1518" s="3">
        <f>((m*gy-Cx*T1518)/m)</f>
        <v>-9.3349437725074811</v>
      </c>
      <c r="Y1518" s="3">
        <f t="shared" si="572"/>
        <v>-8.1626485080530775E-4</v>
      </c>
      <c r="Z1518" s="3">
        <f t="shared" si="573"/>
        <v>-9.3349437725074817E-3</v>
      </c>
      <c r="AA1518" t="b">
        <f t="shared" si="574"/>
        <v>1</v>
      </c>
    </row>
    <row r="1519" spans="1:27" x14ac:dyDescent="0.25">
      <c r="A1519" s="3">
        <v>150.20000000000499</v>
      </c>
      <c r="B1519" s="3">
        <f t="shared" si="575"/>
        <v>14.008479931618513</v>
      </c>
      <c r="C1519" s="3">
        <f t="shared" si="580"/>
        <v>3.4520843243605688</v>
      </c>
      <c r="D1519" s="3">
        <f t="shared" si="581"/>
        <v>8.683202886427857</v>
      </c>
      <c r="E1519" s="3">
        <f t="shared" si="582"/>
        <v>-5.0591159264898913</v>
      </c>
      <c r="F1519" s="2">
        <f t="shared" si="559"/>
        <v>-0.81622107132421851</v>
      </c>
      <c r="G1519" s="2">
        <f t="shared" si="560"/>
        <v>-9.3344431029099511</v>
      </c>
      <c r="H1519" s="3">
        <f t="shared" si="561"/>
        <v>8.6832028864278574E-3</v>
      </c>
      <c r="I1519" s="3">
        <f t="shared" si="562"/>
        <v>-5.0591159264898912E-3</v>
      </c>
      <c r="J1519" s="3">
        <f t="shared" si="563"/>
        <v>-8.1622107132421856E-4</v>
      </c>
      <c r="K1519" s="3">
        <f t="shared" si="564"/>
        <v>-9.334443102909951E-3</v>
      </c>
      <c r="M1519" s="3">
        <f t="shared" si="576"/>
        <v>14.007866889935354</v>
      </c>
      <c r="N1519" s="3">
        <f t="shared" si="577"/>
        <v>3.4450734753245471</v>
      </c>
      <c r="O1519" s="3">
        <f t="shared" si="578"/>
        <v>8.6832605123461057</v>
      </c>
      <c r="P1519" s="3">
        <f t="shared" si="579"/>
        <v>-5.0584569066805081</v>
      </c>
      <c r="Q1519" s="3">
        <f t="shared" si="565"/>
        <v>-0.81622648816053389</v>
      </c>
      <c r="R1519" s="3">
        <f t="shared" si="566"/>
        <v>-9.3345050507720337</v>
      </c>
      <c r="S1519" s="3">
        <f t="shared" si="567"/>
        <v>8.6828523991020248</v>
      </c>
      <c r="T1519" s="3">
        <f t="shared" si="568"/>
        <v>-5.063124159205894</v>
      </c>
      <c r="U1519" s="3">
        <f t="shared" si="569"/>
        <v>8.6828523991020253E-3</v>
      </c>
      <c r="V1519" s="3">
        <f t="shared" si="570"/>
        <v>-5.0631241592058937E-3</v>
      </c>
      <c r="W1519" s="3">
        <f t="shared" si="571"/>
        <v>-0.81618812551559028</v>
      </c>
      <c r="X1519" s="3">
        <f>((m*gy-Cx*T1519)/m)</f>
        <v>-9.3340663290346466</v>
      </c>
      <c r="Y1519" s="3">
        <f t="shared" si="572"/>
        <v>-8.1618812551559024E-4</v>
      </c>
      <c r="Z1519" s="3">
        <f t="shared" si="573"/>
        <v>-9.334066329034647E-3</v>
      </c>
      <c r="AA1519" t="b">
        <f t="shared" si="574"/>
        <v>1</v>
      </c>
    </row>
    <row r="1520" spans="1:27" x14ac:dyDescent="0.25">
      <c r="A1520" s="3">
        <v>150.30000000000501</v>
      </c>
      <c r="B1520" s="3">
        <f t="shared" si="575"/>
        <v>14.017163134504941</v>
      </c>
      <c r="C1520" s="3">
        <f t="shared" si="580"/>
        <v>3.4470252084340789</v>
      </c>
      <c r="D1520" s="3">
        <f t="shared" si="581"/>
        <v>8.6823866653565336</v>
      </c>
      <c r="E1520" s="3">
        <f t="shared" si="582"/>
        <v>-5.0684503695928012</v>
      </c>
      <c r="F1520" s="2">
        <f t="shared" si="559"/>
        <v>-0.81614434654351409</v>
      </c>
      <c r="G1520" s="2">
        <f t="shared" si="560"/>
        <v>-9.333565665258277</v>
      </c>
      <c r="H1520" s="3">
        <f t="shared" si="561"/>
        <v>8.682386665356534E-3</v>
      </c>
      <c r="I1520" s="3">
        <f t="shared" si="562"/>
        <v>-5.0684503695928012E-3</v>
      </c>
      <c r="J1520" s="3">
        <f t="shared" si="563"/>
        <v>-8.1614434654351414E-4</v>
      </c>
      <c r="K1520" s="3">
        <f t="shared" si="564"/>
        <v>-9.3335656652582775E-3</v>
      </c>
      <c r="M1520" s="3">
        <f t="shared" si="576"/>
        <v>14.016549742334456</v>
      </c>
      <c r="N1520" s="3">
        <f t="shared" si="577"/>
        <v>3.4400103511653413</v>
      </c>
      <c r="O1520" s="3">
        <f t="shared" si="578"/>
        <v>8.6824443242205902</v>
      </c>
      <c r="P1520" s="3">
        <f t="shared" si="579"/>
        <v>-5.0677909730095427</v>
      </c>
      <c r="Q1520" s="3">
        <f t="shared" si="565"/>
        <v>-0.81614976647673543</v>
      </c>
      <c r="R1520" s="3">
        <f t="shared" si="566"/>
        <v>-9.3336276485371048</v>
      </c>
      <c r="S1520" s="3">
        <f t="shared" si="567"/>
        <v>8.6820362493373526</v>
      </c>
      <c r="T1520" s="3">
        <f t="shared" si="568"/>
        <v>-5.0724577868338114</v>
      </c>
      <c r="U1520" s="3">
        <f t="shared" si="569"/>
        <v>8.6820362493373535E-3</v>
      </c>
      <c r="V1520" s="3">
        <f t="shared" si="570"/>
        <v>-5.0724577868338115E-3</v>
      </c>
      <c r="W1520" s="3">
        <f t="shared" si="571"/>
        <v>-0.81611140743771104</v>
      </c>
      <c r="X1520" s="3">
        <f>((m*gy-Cx*T1520)/m)</f>
        <v>-9.3331889680376214</v>
      </c>
      <c r="Y1520" s="3">
        <f t="shared" si="572"/>
        <v>-8.1611140743771107E-4</v>
      </c>
      <c r="Z1520" s="3">
        <f t="shared" si="573"/>
        <v>-9.3331889680376215E-3</v>
      </c>
      <c r="AA1520" t="b">
        <f t="shared" si="574"/>
        <v>1</v>
      </c>
    </row>
    <row r="1521" spans="1:27" x14ac:dyDescent="0.25">
      <c r="A1521" s="3">
        <v>150.40000000000501</v>
      </c>
      <c r="B1521" s="3">
        <f t="shared" si="575"/>
        <v>14.025845521170297</v>
      </c>
      <c r="C1521" s="3">
        <f t="shared" si="580"/>
        <v>3.4419567580644861</v>
      </c>
      <c r="D1521" s="3">
        <f t="shared" si="581"/>
        <v>8.6815705210099896</v>
      </c>
      <c r="E1521" s="3">
        <f t="shared" si="582"/>
        <v>-5.0777839352580596</v>
      </c>
      <c r="F1521" s="2">
        <f t="shared" si="559"/>
        <v>-0.8160676289749389</v>
      </c>
      <c r="G1521" s="2">
        <f t="shared" si="560"/>
        <v>-9.332688310085743</v>
      </c>
      <c r="H1521" s="3">
        <f t="shared" si="561"/>
        <v>8.6815705210099899E-3</v>
      </c>
      <c r="I1521" s="3">
        <f t="shared" si="562"/>
        <v>-5.07778393525806E-3</v>
      </c>
      <c r="J1521" s="3">
        <f t="shared" si="563"/>
        <v>-8.1606762897493894E-4</v>
      </c>
      <c r="K1521" s="3">
        <f t="shared" si="564"/>
        <v>-9.332688310085744E-3</v>
      </c>
      <c r="M1521" s="3">
        <f t="shared" si="576"/>
        <v>14.025231778583795</v>
      </c>
      <c r="N1521" s="3">
        <f t="shared" si="577"/>
        <v>3.4349378933785073</v>
      </c>
      <c r="O1521" s="3">
        <f t="shared" si="578"/>
        <v>8.6816282128131519</v>
      </c>
      <c r="P1521" s="3">
        <f t="shared" si="579"/>
        <v>-5.0771241619775802</v>
      </c>
      <c r="Q1521" s="3">
        <f t="shared" si="565"/>
        <v>-0.81607305200443625</v>
      </c>
      <c r="R1521" s="3">
        <f t="shared" si="566"/>
        <v>-9.3327503287741074</v>
      </c>
      <c r="S1521" s="3">
        <f t="shared" si="567"/>
        <v>8.6812201762871499</v>
      </c>
      <c r="T1521" s="3">
        <f t="shared" si="568"/>
        <v>-5.0817905371419672</v>
      </c>
      <c r="U1521" s="3">
        <f t="shared" si="569"/>
        <v>8.6812201762871497E-3</v>
      </c>
      <c r="V1521" s="3">
        <f t="shared" si="570"/>
        <v>-5.0817905371419673E-3</v>
      </c>
      <c r="W1521" s="3">
        <f t="shared" si="571"/>
        <v>-0.81603469657099192</v>
      </c>
      <c r="X1521" s="3">
        <f>((m*gy-Cx*T1521)/m)</f>
        <v>-9.3323116895086553</v>
      </c>
      <c r="Y1521" s="3">
        <f t="shared" si="572"/>
        <v>-8.1603469657099195E-4</v>
      </c>
      <c r="Z1521" s="3">
        <f t="shared" si="573"/>
        <v>-9.3323116895086562E-3</v>
      </c>
      <c r="AA1521" t="b">
        <f t="shared" si="574"/>
        <v>1</v>
      </c>
    </row>
    <row r="1522" spans="1:27" x14ac:dyDescent="0.25">
      <c r="A1522" s="3">
        <v>150.500000000005</v>
      </c>
      <c r="B1522" s="3">
        <f t="shared" si="575"/>
        <v>14.034527091691306</v>
      </c>
      <c r="C1522" s="3">
        <f t="shared" si="580"/>
        <v>3.436878974129228</v>
      </c>
      <c r="D1522" s="3">
        <f t="shared" si="581"/>
        <v>8.6807544533810148</v>
      </c>
      <c r="E1522" s="3">
        <f t="shared" si="582"/>
        <v>-5.0871166235681455</v>
      </c>
      <c r="F1522" s="2">
        <f t="shared" si="559"/>
        <v>-0.81599091861781525</v>
      </c>
      <c r="G1522" s="2">
        <f t="shared" si="560"/>
        <v>-9.3318110373845951</v>
      </c>
      <c r="H1522" s="3">
        <f t="shared" si="561"/>
        <v>8.6807544533810156E-3</v>
      </c>
      <c r="I1522" s="3">
        <f t="shared" si="562"/>
        <v>-5.0871166235681459E-3</v>
      </c>
      <c r="J1522" s="3">
        <f t="shared" si="563"/>
        <v>-8.1599091861781522E-4</v>
      </c>
      <c r="K1522" s="3">
        <f t="shared" si="564"/>
        <v>-9.331811037384596E-3</v>
      </c>
      <c r="M1522" s="3">
        <f t="shared" si="576"/>
        <v>14.033912998760082</v>
      </c>
      <c r="N1522" s="3">
        <f t="shared" si="577"/>
        <v>3.4298561028413652</v>
      </c>
      <c r="O1522" s="3">
        <f t="shared" si="578"/>
        <v>8.6808121781165806</v>
      </c>
      <c r="P1522" s="3">
        <f t="shared" si="579"/>
        <v>-5.0864564736670888</v>
      </c>
      <c r="Q1522" s="3">
        <f t="shared" si="565"/>
        <v>-0.81599634474295857</v>
      </c>
      <c r="R1522" s="3">
        <f t="shared" si="566"/>
        <v>-9.3318730914752948</v>
      </c>
      <c r="S1522" s="3">
        <f t="shared" si="567"/>
        <v>8.6804041799442082</v>
      </c>
      <c r="T1522" s="3">
        <f t="shared" si="568"/>
        <v>-5.0911224102128267</v>
      </c>
      <c r="U1522" s="3">
        <f t="shared" si="569"/>
        <v>8.680404179944208E-3</v>
      </c>
      <c r="V1522" s="3">
        <f t="shared" si="570"/>
        <v>-5.0911224102128273E-3</v>
      </c>
      <c r="W1522" s="3">
        <f t="shared" si="571"/>
        <v>-0.81595799291475546</v>
      </c>
      <c r="X1522" s="3">
        <f>((m*gy-Cx*T1522)/m)</f>
        <v>-9.3314344934399962</v>
      </c>
      <c r="Y1522" s="3">
        <f t="shared" si="572"/>
        <v>-8.1595799291475548E-4</v>
      </c>
      <c r="Z1522" s="3">
        <f t="shared" si="573"/>
        <v>-9.3314344934399968E-3</v>
      </c>
      <c r="AA1522" t="b">
        <f t="shared" si="574"/>
        <v>1</v>
      </c>
    </row>
    <row r="1523" spans="1:27" x14ac:dyDescent="0.25">
      <c r="A1523" s="3">
        <v>150.600000000005</v>
      </c>
      <c r="B1523" s="3">
        <f t="shared" si="575"/>
        <v>14.043207846144687</v>
      </c>
      <c r="C1523" s="3">
        <f t="shared" si="580"/>
        <v>3.4317918575056598</v>
      </c>
      <c r="D1523" s="3">
        <f t="shared" si="581"/>
        <v>8.6799384624623972</v>
      </c>
      <c r="E1523" s="3">
        <f t="shared" si="582"/>
        <v>-5.0964484346055299</v>
      </c>
      <c r="F1523" s="2">
        <f t="shared" si="559"/>
        <v>-0.81591421547146525</v>
      </c>
      <c r="G1523" s="2">
        <f t="shared" si="560"/>
        <v>-9.3309338471470813</v>
      </c>
      <c r="H1523" s="3">
        <f t="shared" si="561"/>
        <v>8.6799384624623981E-3</v>
      </c>
      <c r="I1523" s="3">
        <f t="shared" si="562"/>
        <v>-5.0964484346055303E-3</v>
      </c>
      <c r="J1523" s="3">
        <f t="shared" si="563"/>
        <v>-8.1591421547146526E-4</v>
      </c>
      <c r="K1523" s="3">
        <f t="shared" si="564"/>
        <v>-9.3309338471470812E-3</v>
      </c>
      <c r="M1523" s="3">
        <f t="shared" si="576"/>
        <v>14.042593402940026</v>
      </c>
      <c r="N1523" s="3">
        <f t="shared" si="577"/>
        <v>3.4247649804311524</v>
      </c>
      <c r="O1523" s="3">
        <f t="shared" si="578"/>
        <v>8.679996220123666</v>
      </c>
      <c r="P1523" s="3">
        <f t="shared" si="579"/>
        <v>-5.0957879081605286</v>
      </c>
      <c r="Q1523" s="3">
        <f t="shared" si="565"/>
        <v>-0.81591964469162459</v>
      </c>
      <c r="R1523" s="3">
        <f t="shared" si="566"/>
        <v>-9.3309959366329114</v>
      </c>
      <c r="S1523" s="3">
        <f t="shared" si="567"/>
        <v>8.6795882603013208</v>
      </c>
      <c r="T1523" s="3">
        <f t="shared" si="568"/>
        <v>-5.1004534061288451</v>
      </c>
      <c r="U1523" s="3">
        <f t="shared" si="569"/>
        <v>8.6795882603013207E-3</v>
      </c>
      <c r="V1523" s="3">
        <f t="shared" si="570"/>
        <v>-5.1004534061288454E-3</v>
      </c>
      <c r="W1523" s="3">
        <f t="shared" si="571"/>
        <v>-0.81588129646832408</v>
      </c>
      <c r="X1523" s="3">
        <f>((m*gy-Cx*T1523)/m)</f>
        <v>-9.3305573798238903</v>
      </c>
      <c r="Y1523" s="3">
        <f t="shared" si="572"/>
        <v>-8.1588129646832414E-4</v>
      </c>
      <c r="Z1523" s="3">
        <f t="shared" si="573"/>
        <v>-9.3305573798238908E-3</v>
      </c>
      <c r="AA1523" t="b">
        <f t="shared" si="574"/>
        <v>1</v>
      </c>
    </row>
    <row r="1524" spans="1:27" x14ac:dyDescent="0.25">
      <c r="A1524" s="3">
        <v>150.70000000000499</v>
      </c>
      <c r="B1524" s="3">
        <f t="shared" si="575"/>
        <v>14.05188778460715</v>
      </c>
      <c r="C1524" s="3">
        <f t="shared" si="580"/>
        <v>3.4266954090710544</v>
      </c>
      <c r="D1524" s="3">
        <f t="shared" si="581"/>
        <v>8.6791225482469265</v>
      </c>
      <c r="E1524" s="3">
        <f t="shared" si="582"/>
        <v>-5.1057793684526773</v>
      </c>
      <c r="F1524" s="2">
        <f t="shared" si="559"/>
        <v>-0.81583751953521111</v>
      </c>
      <c r="G1524" s="2">
        <f t="shared" si="560"/>
        <v>-9.3300567393654497</v>
      </c>
      <c r="H1524" s="3">
        <f t="shared" si="561"/>
        <v>8.6791225482469262E-3</v>
      </c>
      <c r="I1524" s="3">
        <f t="shared" si="562"/>
        <v>-5.1057793684526776E-3</v>
      </c>
      <c r="J1524" s="3">
        <f t="shared" si="563"/>
        <v>-8.1583751953521111E-4</v>
      </c>
      <c r="K1524" s="3">
        <f t="shared" si="564"/>
        <v>-9.3300567393654506E-3</v>
      </c>
      <c r="M1524" s="3">
        <f t="shared" si="576"/>
        <v>14.051272991200328</v>
      </c>
      <c r="N1524" s="3">
        <f t="shared" si="577"/>
        <v>3.4196645270250237</v>
      </c>
      <c r="O1524" s="3">
        <f t="shared" si="578"/>
        <v>8.679180338827198</v>
      </c>
      <c r="P1524" s="3">
        <f t="shared" si="579"/>
        <v>-5.1051184655403521</v>
      </c>
      <c r="Q1524" s="3">
        <f t="shared" si="565"/>
        <v>-0.81584295184975653</v>
      </c>
      <c r="R1524" s="3">
        <f t="shared" si="566"/>
        <v>-9.330118864239207</v>
      </c>
      <c r="S1524" s="3">
        <f t="shared" si="567"/>
        <v>8.6787724173512739</v>
      </c>
      <c r="T1524" s="3">
        <f t="shared" si="568"/>
        <v>-5.1097835249724719</v>
      </c>
      <c r="U1524" s="3">
        <f t="shared" si="569"/>
        <v>8.6787724173512746E-3</v>
      </c>
      <c r="V1524" s="3">
        <f t="shared" si="570"/>
        <v>-5.1097835249724723E-3</v>
      </c>
      <c r="W1524" s="3">
        <f t="shared" si="571"/>
        <v>-0.81580460723101977</v>
      </c>
      <c r="X1524" s="3">
        <f>((m*gy-Cx*T1524)/m)</f>
        <v>-9.3296803486525892</v>
      </c>
      <c r="Y1524" s="3">
        <f t="shared" si="572"/>
        <v>-8.1580460723101975E-4</v>
      </c>
      <c r="Z1524" s="3">
        <f t="shared" si="573"/>
        <v>-9.3296803486525894E-3</v>
      </c>
      <c r="AA1524" t="b">
        <f t="shared" si="574"/>
        <v>1</v>
      </c>
    </row>
    <row r="1525" spans="1:27" x14ac:dyDescent="0.25">
      <c r="A1525" s="3">
        <v>150.80000000000501</v>
      </c>
      <c r="B1525" s="3">
        <f t="shared" si="575"/>
        <v>14.060566907155396</v>
      </c>
      <c r="C1525" s="3">
        <f t="shared" si="580"/>
        <v>3.4215896297026016</v>
      </c>
      <c r="D1525" s="3">
        <f t="shared" si="581"/>
        <v>8.6783067107273908</v>
      </c>
      <c r="E1525" s="3">
        <f t="shared" si="582"/>
        <v>-5.1151094251920428</v>
      </c>
      <c r="F1525" s="2">
        <f t="shared" si="559"/>
        <v>-0.81576083080837469</v>
      </c>
      <c r="G1525" s="2">
        <f t="shared" si="560"/>
        <v>-9.3291797140319481</v>
      </c>
      <c r="H1525" s="3">
        <f t="shared" si="561"/>
        <v>8.6783067107273903E-3</v>
      </c>
      <c r="I1525" s="3">
        <f t="shared" si="562"/>
        <v>-5.1151094251920427E-3</v>
      </c>
      <c r="J1525" s="3">
        <f t="shared" si="563"/>
        <v>-8.1576083080837469E-4</v>
      </c>
      <c r="K1525" s="3">
        <f t="shared" si="564"/>
        <v>-9.3291797140319481E-3</v>
      </c>
      <c r="M1525" s="3">
        <f t="shared" si="576"/>
        <v>14.059951763617679</v>
      </c>
      <c r="N1525" s="3">
        <f t="shared" si="577"/>
        <v>3.4145547435000512</v>
      </c>
      <c r="O1525" s="3">
        <f t="shared" si="578"/>
        <v>8.6783645342199662</v>
      </c>
      <c r="P1525" s="3">
        <f t="shared" si="579"/>
        <v>-5.1144481458890043</v>
      </c>
      <c r="Q1525" s="3">
        <f t="shared" si="565"/>
        <v>-0.81576626621667681</v>
      </c>
      <c r="R1525" s="3">
        <f t="shared" si="566"/>
        <v>-9.3292418742864349</v>
      </c>
      <c r="S1525" s="3">
        <f t="shared" si="567"/>
        <v>8.6779566510868573</v>
      </c>
      <c r="T1525" s="3">
        <f t="shared" si="568"/>
        <v>-5.1191127668261478</v>
      </c>
      <c r="U1525" s="3">
        <f t="shared" si="569"/>
        <v>8.6779566510868569E-3</v>
      </c>
      <c r="V1525" s="3">
        <f t="shared" si="570"/>
        <v>-5.119112766826148E-3</v>
      </c>
      <c r="W1525" s="3">
        <f t="shared" si="571"/>
        <v>-0.81572792520216453</v>
      </c>
      <c r="X1525" s="3">
        <f>((m*gy-Cx*T1525)/m)</f>
        <v>-9.3288033999183426</v>
      </c>
      <c r="Y1525" s="3">
        <f t="shared" si="572"/>
        <v>-8.1572792520216459E-4</v>
      </c>
      <c r="Z1525" s="3">
        <f t="shared" si="573"/>
        <v>-9.3288033999183433E-3</v>
      </c>
      <c r="AA1525" t="b">
        <f t="shared" si="574"/>
        <v>1</v>
      </c>
    </row>
    <row r="1526" spans="1:27" x14ac:dyDescent="0.25">
      <c r="A1526" s="3">
        <v>150.90000000000501</v>
      </c>
      <c r="B1526" s="3">
        <f t="shared" si="575"/>
        <v>14.069245213866123</v>
      </c>
      <c r="C1526" s="3">
        <f t="shared" si="580"/>
        <v>3.4164745202774096</v>
      </c>
      <c r="D1526" s="3">
        <f t="shared" si="581"/>
        <v>8.6774909498965815</v>
      </c>
      <c r="E1526" s="3">
        <f t="shared" si="582"/>
        <v>-5.1244386049060751</v>
      </c>
      <c r="F1526" s="2">
        <f t="shared" si="559"/>
        <v>-0.81568414929027866</v>
      </c>
      <c r="G1526" s="2">
        <f t="shared" si="560"/>
        <v>-9.32830277113883</v>
      </c>
      <c r="H1526" s="3">
        <f t="shared" si="561"/>
        <v>8.677490949896581E-3</v>
      </c>
      <c r="I1526" s="3">
        <f t="shared" si="562"/>
        <v>-5.1244386049060751E-3</v>
      </c>
      <c r="J1526" s="3">
        <f t="shared" si="563"/>
        <v>-8.1568414929027871E-4</v>
      </c>
      <c r="K1526" s="3">
        <f t="shared" si="564"/>
        <v>-9.32830277113883E-3</v>
      </c>
      <c r="M1526" s="3">
        <f t="shared" si="576"/>
        <v>14.068629720268767</v>
      </c>
      <c r="N1526" s="3">
        <f t="shared" si="577"/>
        <v>3.409435630733225</v>
      </c>
      <c r="O1526" s="3">
        <f t="shared" si="578"/>
        <v>8.6775488062947641</v>
      </c>
      <c r="P1526" s="3">
        <f t="shared" si="579"/>
        <v>-5.1237769492889225</v>
      </c>
      <c r="Q1526" s="3">
        <f t="shared" si="565"/>
        <v>-0.81568958779170786</v>
      </c>
      <c r="R1526" s="3">
        <f t="shared" si="566"/>
        <v>-9.3283649667668431</v>
      </c>
      <c r="S1526" s="3">
        <f t="shared" si="567"/>
        <v>8.6771409615008679</v>
      </c>
      <c r="T1526" s="3">
        <f t="shared" si="568"/>
        <v>-5.1284411317723055</v>
      </c>
      <c r="U1526" s="3">
        <f t="shared" si="569"/>
        <v>8.6771409615008684E-3</v>
      </c>
      <c r="V1526" s="3">
        <f t="shared" si="570"/>
        <v>-5.1284411317723058E-3</v>
      </c>
      <c r="W1526" s="3">
        <f t="shared" si="571"/>
        <v>-0.81565125038108144</v>
      </c>
      <c r="X1526" s="3">
        <f>((m*gy-Cx*T1526)/m)</f>
        <v>-9.3279265336134038</v>
      </c>
      <c r="Y1526" s="3">
        <f t="shared" si="572"/>
        <v>-8.1565125038108146E-4</v>
      </c>
      <c r="Z1526" s="3">
        <f t="shared" si="573"/>
        <v>-9.3279265336134037E-3</v>
      </c>
      <c r="AA1526" t="b">
        <f t="shared" si="574"/>
        <v>1</v>
      </c>
    </row>
    <row r="1527" spans="1:27" x14ac:dyDescent="0.25">
      <c r="A1527" s="3">
        <v>151.000000000005</v>
      </c>
      <c r="B1527" s="3">
        <f t="shared" si="575"/>
        <v>14.07792270481602</v>
      </c>
      <c r="C1527" s="3">
        <f t="shared" si="580"/>
        <v>3.4113500816725035</v>
      </c>
      <c r="D1527" s="3">
        <f t="shared" si="581"/>
        <v>8.6766752657472921</v>
      </c>
      <c r="E1527" s="3">
        <f t="shared" si="582"/>
        <v>-5.1337669076772139</v>
      </c>
      <c r="F1527" s="2">
        <f t="shared" si="559"/>
        <v>-0.81560747498024533</v>
      </c>
      <c r="G1527" s="2">
        <f t="shared" si="560"/>
        <v>-9.3274259106783433</v>
      </c>
      <c r="H1527" s="3">
        <f t="shared" si="561"/>
        <v>8.6766752657472922E-3</v>
      </c>
      <c r="I1527" s="3">
        <f t="shared" si="562"/>
        <v>-5.1337669076772143E-3</v>
      </c>
      <c r="J1527" s="3">
        <f t="shared" si="563"/>
        <v>-8.1560747498024533E-4</v>
      </c>
      <c r="K1527" s="3">
        <f t="shared" si="564"/>
        <v>-9.3274259106783438E-3</v>
      </c>
      <c r="M1527" s="3">
        <f t="shared" si="576"/>
        <v>14.077306861230268</v>
      </c>
      <c r="N1527" s="3">
        <f t="shared" si="577"/>
        <v>3.4043071896014525</v>
      </c>
      <c r="O1527" s="3">
        <f t="shared" si="578"/>
        <v>8.6767331550443831</v>
      </c>
      <c r="P1527" s="3">
        <f t="shared" si="579"/>
        <v>-5.1331048758225357</v>
      </c>
      <c r="Q1527" s="3">
        <f t="shared" si="565"/>
        <v>-0.8156129165741719</v>
      </c>
      <c r="R1527" s="3">
        <f t="shared" si="566"/>
        <v>-9.3274881416726831</v>
      </c>
      <c r="S1527" s="3">
        <f t="shared" si="567"/>
        <v>8.6763253485860954</v>
      </c>
      <c r="T1527" s="3">
        <f t="shared" si="568"/>
        <v>-5.1377686198933716</v>
      </c>
      <c r="U1527" s="3">
        <f t="shared" si="569"/>
        <v>8.6763253485860961E-3</v>
      </c>
      <c r="V1527" s="3">
        <f t="shared" si="570"/>
        <v>-5.1377686198933719E-3</v>
      </c>
      <c r="W1527" s="3">
        <f t="shared" si="571"/>
        <v>-0.81557458276709283</v>
      </c>
      <c r="X1527" s="3">
        <f>((m*gy-Cx*T1527)/m)</f>
        <v>-9.3270497497300244</v>
      </c>
      <c r="Y1527" s="3">
        <f t="shared" si="572"/>
        <v>-8.1557458276709284E-4</v>
      </c>
      <c r="Z1527" s="3">
        <f t="shared" si="573"/>
        <v>-9.327049749730025E-3</v>
      </c>
      <c r="AA1527" t="b">
        <f t="shared" si="574"/>
        <v>1</v>
      </c>
    </row>
    <row r="1528" spans="1:27" x14ac:dyDescent="0.25">
      <c r="A1528" s="3">
        <v>151.100000000005</v>
      </c>
      <c r="B1528" s="3">
        <f t="shared" si="575"/>
        <v>14.086599380081767</v>
      </c>
      <c r="C1528" s="3">
        <f t="shared" si="580"/>
        <v>3.4062163147648263</v>
      </c>
      <c r="D1528" s="3">
        <f t="shared" si="581"/>
        <v>8.6758596582723122</v>
      </c>
      <c r="E1528" s="3">
        <f t="shared" si="582"/>
        <v>-5.143094333587892</v>
      </c>
      <c r="F1528" s="2">
        <f t="shared" si="559"/>
        <v>-0.81553080787759724</v>
      </c>
      <c r="G1528" s="2">
        <f t="shared" si="560"/>
        <v>-9.3265491326427394</v>
      </c>
      <c r="H1528" s="3">
        <f t="shared" si="561"/>
        <v>8.6758596582723127E-3</v>
      </c>
      <c r="I1528" s="3">
        <f t="shared" si="562"/>
        <v>-5.1430943335878925E-3</v>
      </c>
      <c r="J1528" s="3">
        <f t="shared" si="563"/>
        <v>-8.1553080787759725E-4</v>
      </c>
      <c r="K1528" s="3">
        <f t="shared" si="564"/>
        <v>-9.3265491326427405E-3</v>
      </c>
      <c r="M1528" s="3">
        <f t="shared" si="576"/>
        <v>14.085983186578854</v>
      </c>
      <c r="N1528" s="3">
        <f t="shared" si="577"/>
        <v>3.3991694209815591</v>
      </c>
      <c r="O1528" s="3">
        <f t="shared" si="578"/>
        <v>8.6759175804616167</v>
      </c>
      <c r="P1528" s="3">
        <f t="shared" si="579"/>
        <v>-5.1424319255722661</v>
      </c>
      <c r="Q1528" s="3">
        <f t="shared" si="565"/>
        <v>-0.81553625256339191</v>
      </c>
      <c r="R1528" s="3">
        <f t="shared" si="566"/>
        <v>-9.3266113989962083</v>
      </c>
      <c r="S1528" s="3">
        <f t="shared" si="567"/>
        <v>8.6755098123353349</v>
      </c>
      <c r="T1528" s="3">
        <f t="shared" si="568"/>
        <v>-5.1470952312717646</v>
      </c>
      <c r="U1528" s="3">
        <f t="shared" si="569"/>
        <v>8.6755098123353358E-3</v>
      </c>
      <c r="V1528" s="3">
        <f t="shared" si="570"/>
        <v>-5.1470952312717647E-3</v>
      </c>
      <c r="W1528" s="3">
        <f t="shared" si="571"/>
        <v>-0.81549792235952145</v>
      </c>
      <c r="X1528" s="3">
        <f>((m*gy-Cx*T1528)/m)</f>
        <v>-9.3261730482604541</v>
      </c>
      <c r="Y1528" s="3">
        <f t="shared" si="572"/>
        <v>-8.1549792235952143E-4</v>
      </c>
      <c r="Z1528" s="3">
        <f t="shared" si="573"/>
        <v>-9.3261730482604548E-3</v>
      </c>
      <c r="AA1528" t="b">
        <f t="shared" si="574"/>
        <v>1</v>
      </c>
    </row>
    <row r="1529" spans="1:27" x14ac:dyDescent="0.25">
      <c r="A1529" s="3">
        <v>151.20000000000499</v>
      </c>
      <c r="B1529" s="3">
        <f t="shared" si="575"/>
        <v>14.095275239740038</v>
      </c>
      <c r="C1529" s="3">
        <f t="shared" si="580"/>
        <v>3.4010732204312384</v>
      </c>
      <c r="D1529" s="3">
        <f t="shared" si="581"/>
        <v>8.6750441274644352</v>
      </c>
      <c r="E1529" s="3">
        <f t="shared" si="582"/>
        <v>-5.1524208827205351</v>
      </c>
      <c r="F1529" s="2">
        <f t="shared" si="559"/>
        <v>-0.81545414798165683</v>
      </c>
      <c r="G1529" s="2">
        <f t="shared" si="560"/>
        <v>-9.3256724370242701</v>
      </c>
      <c r="H1529" s="3">
        <f t="shared" si="561"/>
        <v>8.6750441274644347E-3</v>
      </c>
      <c r="I1529" s="3">
        <f t="shared" si="562"/>
        <v>-5.1524208827205351E-3</v>
      </c>
      <c r="J1529" s="3">
        <f t="shared" si="563"/>
        <v>-8.1545414798165684E-4</v>
      </c>
      <c r="K1529" s="3">
        <f t="shared" si="564"/>
        <v>-9.3256724370242711E-3</v>
      </c>
      <c r="M1529" s="3">
        <f t="shared" si="576"/>
        <v>14.094658696391189</v>
      </c>
      <c r="N1529" s="3">
        <f t="shared" si="577"/>
        <v>3.3940223257502873</v>
      </c>
      <c r="O1529" s="3">
        <f t="shared" si="578"/>
        <v>8.675102082539258</v>
      </c>
      <c r="P1529" s="3">
        <f t="shared" si="579"/>
        <v>-5.1517580986205269</v>
      </c>
      <c r="Q1529" s="3">
        <f t="shared" si="565"/>
        <v>-0.81545959575869031</v>
      </c>
      <c r="R1529" s="3">
        <f t="shared" si="566"/>
        <v>-9.3257347387296718</v>
      </c>
      <c r="S1529" s="3">
        <f t="shared" si="567"/>
        <v>8.674694352741378</v>
      </c>
      <c r="T1529" s="3">
        <f t="shared" si="568"/>
        <v>-5.1564209659898914</v>
      </c>
      <c r="U1529" s="3">
        <f t="shared" si="569"/>
        <v>8.6746943527413779E-3</v>
      </c>
      <c r="V1529" s="3">
        <f t="shared" si="570"/>
        <v>-5.1564209659898915E-3</v>
      </c>
      <c r="W1529" s="3">
        <f t="shared" si="571"/>
        <v>-0.81542126915768942</v>
      </c>
      <c r="X1529" s="3">
        <f>((m*gy-Cx*T1529)/m)</f>
        <v>-9.3252964291969498</v>
      </c>
      <c r="Y1529" s="3">
        <f t="shared" si="572"/>
        <v>-8.1542126915768939E-4</v>
      </c>
      <c r="Z1529" s="3">
        <f t="shared" si="573"/>
        <v>-9.3252964291969508E-3</v>
      </c>
      <c r="AA1529" t="b">
        <f t="shared" si="574"/>
        <v>1</v>
      </c>
    </row>
    <row r="1530" spans="1:27" x14ac:dyDescent="0.25">
      <c r="A1530" s="3">
        <v>151.30000000000501</v>
      </c>
      <c r="B1530" s="3">
        <f t="shared" si="575"/>
        <v>14.103950283867503</v>
      </c>
      <c r="C1530" s="3">
        <f t="shared" si="580"/>
        <v>3.3959207995485179</v>
      </c>
      <c r="D1530" s="3">
        <f t="shared" si="581"/>
        <v>8.6742286733164544</v>
      </c>
      <c r="E1530" s="3">
        <f t="shared" si="582"/>
        <v>-5.161746555157559</v>
      </c>
      <c r="F1530" s="2">
        <f t="shared" si="559"/>
        <v>-0.81537749529174663</v>
      </c>
      <c r="G1530" s="2">
        <f t="shared" si="560"/>
        <v>-9.3247958238151902</v>
      </c>
      <c r="H1530" s="3">
        <f t="shared" si="561"/>
        <v>8.6742286733164538E-3</v>
      </c>
      <c r="I1530" s="3">
        <f t="shared" si="562"/>
        <v>-5.1617465551575589E-3</v>
      </c>
      <c r="J1530" s="3">
        <f t="shared" si="563"/>
        <v>-8.1537749529174669E-4</v>
      </c>
      <c r="K1530" s="3">
        <f t="shared" si="564"/>
        <v>-9.32479582381519E-3</v>
      </c>
      <c r="M1530" s="3">
        <f t="shared" si="576"/>
        <v>14.103333390743931</v>
      </c>
      <c r="N1530" s="3">
        <f t="shared" si="577"/>
        <v>3.3888659047842973</v>
      </c>
      <c r="O1530" s="3">
        <f t="shared" si="578"/>
        <v>8.6742866612701004</v>
      </c>
      <c r="P1530" s="3">
        <f t="shared" si="579"/>
        <v>-5.1610833950497241</v>
      </c>
      <c r="Q1530" s="3">
        <f t="shared" si="565"/>
        <v>-0.81538294615938933</v>
      </c>
      <c r="R1530" s="3">
        <f t="shared" si="566"/>
        <v>-9.3248581608653272</v>
      </c>
      <c r="S1530" s="3">
        <f t="shared" si="567"/>
        <v>8.6738789697970216</v>
      </c>
      <c r="T1530" s="3">
        <f t="shared" si="568"/>
        <v>-5.1657458241301564</v>
      </c>
      <c r="U1530" s="3">
        <f t="shared" si="569"/>
        <v>8.6738789697970217E-3</v>
      </c>
      <c r="V1530" s="3">
        <f t="shared" si="570"/>
        <v>-5.1657458241301567E-3</v>
      </c>
      <c r="W1530" s="3">
        <f t="shared" si="571"/>
        <v>-0.81534462316092005</v>
      </c>
      <c r="X1530" s="3">
        <f>((m*gy-Cx*T1530)/m)</f>
        <v>-9.3244198925317665</v>
      </c>
      <c r="Y1530" s="3">
        <f t="shared" si="572"/>
        <v>-8.1534462316092007E-4</v>
      </c>
      <c r="Z1530" s="3">
        <f t="shared" si="573"/>
        <v>-9.324419892531766E-3</v>
      </c>
      <c r="AA1530" t="b">
        <f t="shared" si="574"/>
        <v>1</v>
      </c>
    </row>
    <row r="1531" spans="1:27" x14ac:dyDescent="0.25">
      <c r="A1531" s="3">
        <v>151.40000000000501</v>
      </c>
      <c r="B1531" s="3">
        <f t="shared" si="575"/>
        <v>14.112624512540819</v>
      </c>
      <c r="C1531" s="3">
        <f t="shared" si="580"/>
        <v>3.3907590529933604</v>
      </c>
      <c r="D1531" s="3">
        <f t="shared" si="581"/>
        <v>8.6734132958211632</v>
      </c>
      <c r="E1531" s="3">
        <f t="shared" si="582"/>
        <v>-5.1710713509813742</v>
      </c>
      <c r="F1531" s="2">
        <f t="shared" si="559"/>
        <v>-0.81530084980718931</v>
      </c>
      <c r="G1531" s="2">
        <f t="shared" si="560"/>
        <v>-9.3239192930077515</v>
      </c>
      <c r="H1531" s="3">
        <f t="shared" si="561"/>
        <v>8.673413295821164E-3</v>
      </c>
      <c r="I1531" s="3">
        <f t="shared" si="562"/>
        <v>-5.1710713509813743E-3</v>
      </c>
      <c r="J1531" s="3">
        <f t="shared" si="563"/>
        <v>-8.1530084980718928E-4</v>
      </c>
      <c r="K1531" s="3">
        <f t="shared" si="564"/>
        <v>-9.3239192930077517E-3</v>
      </c>
      <c r="M1531" s="3">
        <f t="shared" si="576"/>
        <v>14.112007269713727</v>
      </c>
      <c r="N1531" s="3">
        <f t="shared" si="577"/>
        <v>3.383700158960167</v>
      </c>
      <c r="O1531" s="3">
        <f t="shared" si="578"/>
        <v>8.673471316646939</v>
      </c>
      <c r="P1531" s="3">
        <f t="shared" si="579"/>
        <v>-5.1704078149422559</v>
      </c>
      <c r="Q1531" s="3">
        <f t="shared" si="565"/>
        <v>-0.81530630376481228</v>
      </c>
      <c r="R1531" s="3">
        <f t="shared" si="566"/>
        <v>-9.3239816653954293</v>
      </c>
      <c r="S1531" s="3">
        <f t="shared" si="567"/>
        <v>8.6730636634950571</v>
      </c>
      <c r="T1531" s="3">
        <f t="shared" si="568"/>
        <v>-5.175069805774954</v>
      </c>
      <c r="U1531" s="3">
        <f t="shared" si="569"/>
        <v>8.6730636634950575E-3</v>
      </c>
      <c r="V1531" s="3">
        <f t="shared" si="570"/>
        <v>-5.1750698057749537E-3</v>
      </c>
      <c r="W1531" s="3">
        <f t="shared" si="571"/>
        <v>-0.81526798436853531</v>
      </c>
      <c r="X1531" s="3">
        <f>((m*gy-Cx*T1531)/m)</f>
        <v>-9.3235434382571558</v>
      </c>
      <c r="Y1531" s="3">
        <f t="shared" si="572"/>
        <v>-8.152679843685353E-4</v>
      </c>
      <c r="Z1531" s="3">
        <f t="shared" si="573"/>
        <v>-9.3235434382571564E-3</v>
      </c>
      <c r="AA1531" t="b">
        <f t="shared" si="574"/>
        <v>1</v>
      </c>
    </row>
    <row r="1532" spans="1:27" x14ac:dyDescent="0.25">
      <c r="A1532" s="3">
        <v>151.500000000005</v>
      </c>
      <c r="B1532" s="3">
        <f t="shared" si="575"/>
        <v>14.12129792583664</v>
      </c>
      <c r="C1532" s="3">
        <f t="shared" si="580"/>
        <v>3.3855879816423791</v>
      </c>
      <c r="D1532" s="3">
        <f t="shared" si="581"/>
        <v>8.6725979949713565</v>
      </c>
      <c r="E1532" s="3">
        <f t="shared" si="582"/>
        <v>-5.1803952702743823</v>
      </c>
      <c r="F1532" s="2">
        <f t="shared" si="559"/>
        <v>-0.8152242115273074</v>
      </c>
      <c r="G1532" s="2">
        <f t="shared" si="560"/>
        <v>-9.3230428445942088</v>
      </c>
      <c r="H1532" s="3">
        <f t="shared" si="561"/>
        <v>8.6725979949713559E-3</v>
      </c>
      <c r="I1532" s="3">
        <f t="shared" si="562"/>
        <v>-5.1803952702743827E-3</v>
      </c>
      <c r="J1532" s="3">
        <f t="shared" si="563"/>
        <v>-8.1522421152730742E-4</v>
      </c>
      <c r="K1532" s="3">
        <f t="shared" si="564"/>
        <v>-9.3230428445942089E-3</v>
      </c>
      <c r="M1532" s="3">
        <f t="shared" si="576"/>
        <v>14.120680333377223</v>
      </c>
      <c r="N1532" s="3">
        <f t="shared" si="577"/>
        <v>3.3785250891543921</v>
      </c>
      <c r="O1532" s="3">
        <f t="shared" si="578"/>
        <v>8.6726560486625708</v>
      </c>
      <c r="P1532" s="3">
        <f t="shared" si="579"/>
        <v>-5.1797313583805131</v>
      </c>
      <c r="Q1532" s="3">
        <f t="shared" si="565"/>
        <v>-0.81522966857428147</v>
      </c>
      <c r="R1532" s="3">
        <f t="shared" si="566"/>
        <v>-9.3231052523122333</v>
      </c>
      <c r="S1532" s="3">
        <f t="shared" si="567"/>
        <v>8.6722484338282833</v>
      </c>
      <c r="T1532" s="3">
        <f t="shared" si="568"/>
        <v>-5.1843929110066691</v>
      </c>
      <c r="U1532" s="3">
        <f t="shared" si="569"/>
        <v>8.6722484338282828E-3</v>
      </c>
      <c r="V1532" s="3">
        <f t="shared" si="570"/>
        <v>-5.1843929110066689E-3</v>
      </c>
      <c r="W1532" s="3">
        <f t="shared" si="571"/>
        <v>-0.81519135277985855</v>
      </c>
      <c r="X1532" s="3">
        <f>((m*gy-Cx*T1532)/m)</f>
        <v>-9.3226670663653728</v>
      </c>
      <c r="Y1532" s="3">
        <f t="shared" si="572"/>
        <v>-8.1519135277985854E-4</v>
      </c>
      <c r="Z1532" s="3">
        <f t="shared" si="573"/>
        <v>-9.322667066365373E-3</v>
      </c>
      <c r="AA1532" t="b">
        <f t="shared" si="574"/>
        <v>1</v>
      </c>
    </row>
    <row r="1533" spans="1:27" x14ac:dyDescent="0.25">
      <c r="A1533" s="3">
        <v>151.600000000005</v>
      </c>
      <c r="B1533" s="3">
        <f t="shared" si="575"/>
        <v>14.129970523831611</v>
      </c>
      <c r="C1533" s="3">
        <f t="shared" si="580"/>
        <v>3.3804075863721046</v>
      </c>
      <c r="D1533" s="3">
        <f t="shared" si="581"/>
        <v>8.6717827707598296</v>
      </c>
      <c r="E1533" s="3">
        <f t="shared" si="582"/>
        <v>-5.1897183131189761</v>
      </c>
      <c r="F1533" s="2">
        <f t="shared" si="559"/>
        <v>-0.81514758045142399</v>
      </c>
      <c r="G1533" s="2">
        <f t="shared" si="560"/>
        <v>-9.3221664785668175</v>
      </c>
      <c r="H1533" s="3">
        <f t="shared" si="561"/>
        <v>8.6717827707598304E-3</v>
      </c>
      <c r="I1533" s="3">
        <f t="shared" si="562"/>
        <v>-5.1897183131189763E-3</v>
      </c>
      <c r="J1533" s="3">
        <f t="shared" si="563"/>
        <v>-8.1514758045142402E-4</v>
      </c>
      <c r="K1533" s="3">
        <f t="shared" si="564"/>
        <v>-9.3221664785668179E-3</v>
      </c>
      <c r="M1533" s="3">
        <f t="shared" si="576"/>
        <v>14.129352581811052</v>
      </c>
      <c r="N1533" s="3">
        <f t="shared" si="577"/>
        <v>3.3733406962433854</v>
      </c>
      <c r="O1533" s="3">
        <f t="shared" si="578"/>
        <v>8.6718408573097907</v>
      </c>
      <c r="P1533" s="3">
        <f t="shared" si="579"/>
        <v>-5.1890540254468789</v>
      </c>
      <c r="Q1533" s="3">
        <f t="shared" si="565"/>
        <v>-0.81515304058712024</v>
      </c>
      <c r="R1533" s="3">
        <f t="shared" si="566"/>
        <v>-9.3222289216079943</v>
      </c>
      <c r="S1533" s="3">
        <f t="shared" si="567"/>
        <v>8.6714332807894969</v>
      </c>
      <c r="T1533" s="3">
        <f t="shared" si="568"/>
        <v>-5.1937151399076829</v>
      </c>
      <c r="U1533" s="3">
        <f t="shared" si="569"/>
        <v>8.6714332807894968E-3</v>
      </c>
      <c r="V1533" s="3">
        <f t="shared" si="570"/>
        <v>-5.1937151399076833E-3</v>
      </c>
      <c r="W1533" s="3">
        <f t="shared" si="571"/>
        <v>-0.81511472839421262</v>
      </c>
      <c r="X1533" s="3">
        <f>((m*gy-Cx*T1533)/m)</f>
        <v>-9.3217907768486779</v>
      </c>
      <c r="Y1533" s="3">
        <f t="shared" si="572"/>
        <v>-8.151147283942126E-4</v>
      </c>
      <c r="Z1533" s="3">
        <f t="shared" si="573"/>
        <v>-9.3217907768486773E-3</v>
      </c>
      <c r="AA1533" t="b">
        <f t="shared" si="574"/>
        <v>1</v>
      </c>
    </row>
    <row r="1534" spans="1:27" x14ac:dyDescent="0.25">
      <c r="A1534" s="3">
        <v>151.70000000000499</v>
      </c>
      <c r="B1534" s="3">
        <f t="shared" si="575"/>
        <v>14.138642306602371</v>
      </c>
      <c r="C1534" s="3">
        <f t="shared" si="580"/>
        <v>3.3752178680589857</v>
      </c>
      <c r="D1534" s="3">
        <f t="shared" si="581"/>
        <v>8.6709676231793775</v>
      </c>
      <c r="E1534" s="3">
        <f t="shared" si="582"/>
        <v>-5.1990404795975431</v>
      </c>
      <c r="F1534" s="2">
        <f t="shared" si="559"/>
        <v>-0.81507095657886153</v>
      </c>
      <c r="G1534" s="2">
        <f t="shared" si="560"/>
        <v>-9.3212901949178324</v>
      </c>
      <c r="H1534" s="3">
        <f t="shared" si="561"/>
        <v>8.6709676231793778E-3</v>
      </c>
      <c r="I1534" s="3">
        <f t="shared" si="562"/>
        <v>-5.1990404795975434E-3</v>
      </c>
      <c r="J1534" s="3">
        <f t="shared" si="563"/>
        <v>-8.1507095657886157E-4</v>
      </c>
      <c r="K1534" s="3">
        <f t="shared" si="564"/>
        <v>-9.321290194917833E-3</v>
      </c>
      <c r="M1534" s="3">
        <f t="shared" si="576"/>
        <v>14.13802401509184</v>
      </c>
      <c r="N1534" s="3">
        <f t="shared" si="577"/>
        <v>3.3681469811034779</v>
      </c>
      <c r="O1534" s="3">
        <f t="shared" si="578"/>
        <v>8.6710257425813957</v>
      </c>
      <c r="P1534" s="3">
        <f t="shared" si="579"/>
        <v>-5.1983758162237272</v>
      </c>
      <c r="Q1534" s="3">
        <f t="shared" si="565"/>
        <v>-0.81507641980265111</v>
      </c>
      <c r="R1534" s="3">
        <f t="shared" si="566"/>
        <v>-9.3213526732749692</v>
      </c>
      <c r="S1534" s="3">
        <f t="shared" si="567"/>
        <v>8.670618204371495</v>
      </c>
      <c r="T1534" s="3">
        <f t="shared" si="568"/>
        <v>-5.2030364925603649</v>
      </c>
      <c r="U1534" s="3">
        <f t="shared" si="569"/>
        <v>8.6706182043714951E-3</v>
      </c>
      <c r="V1534" s="3">
        <f t="shared" si="570"/>
        <v>-5.2030364925603652E-3</v>
      </c>
      <c r="W1534" s="3">
        <f t="shared" si="571"/>
        <v>-0.81503811121092051</v>
      </c>
      <c r="X1534" s="3">
        <f>((m*gy-Cx*T1534)/m)</f>
        <v>-9.3209145696993261</v>
      </c>
      <c r="Y1534" s="3">
        <f t="shared" si="572"/>
        <v>-8.1503811121092049E-4</v>
      </c>
      <c r="Z1534" s="3">
        <f t="shared" si="573"/>
        <v>-9.3209145696993255E-3</v>
      </c>
      <c r="AA1534" t="b">
        <f t="shared" si="574"/>
        <v>1</v>
      </c>
    </row>
    <row r="1535" spans="1:27" x14ac:dyDescent="0.25">
      <c r="A1535" s="3">
        <v>151.80000000000501</v>
      </c>
      <c r="B1535" s="3">
        <f t="shared" si="575"/>
        <v>14.147313274225551</v>
      </c>
      <c r="C1535" s="3">
        <f t="shared" si="580"/>
        <v>3.3700188275793881</v>
      </c>
      <c r="D1535" s="3">
        <f t="shared" si="581"/>
        <v>8.6701525522227989</v>
      </c>
      <c r="E1535" s="3">
        <f t="shared" si="582"/>
        <v>-5.2083617697924609</v>
      </c>
      <c r="F1535" s="2">
        <f t="shared" si="559"/>
        <v>-0.81499433990894299</v>
      </c>
      <c r="G1535" s="2">
        <f t="shared" si="560"/>
        <v>-9.3204139936395087</v>
      </c>
      <c r="H1535" s="3">
        <f t="shared" si="561"/>
        <v>8.6701525522227992E-3</v>
      </c>
      <c r="I1535" s="3">
        <f t="shared" si="562"/>
        <v>-5.2083617697924614E-3</v>
      </c>
      <c r="J1535" s="3">
        <f t="shared" si="563"/>
        <v>-8.1499433990894299E-4</v>
      </c>
      <c r="K1535" s="3">
        <f t="shared" si="564"/>
        <v>-9.3204139936395088E-3</v>
      </c>
      <c r="M1535" s="3">
        <f t="shared" si="576"/>
        <v>14.146694633296212</v>
      </c>
      <c r="N1535" s="3">
        <f t="shared" si="577"/>
        <v>3.3629439446109175</v>
      </c>
      <c r="O1535" s="3">
        <f t="shared" si="578"/>
        <v>8.6702107044701844</v>
      </c>
      <c r="P1535" s="3">
        <f t="shared" si="579"/>
        <v>-5.207696730793427</v>
      </c>
      <c r="Q1535" s="3">
        <f t="shared" si="565"/>
        <v>-0.8149998062201973</v>
      </c>
      <c r="R1535" s="3">
        <f t="shared" si="566"/>
        <v>-9.3204765073054183</v>
      </c>
      <c r="S1535" s="3">
        <f t="shared" si="567"/>
        <v>8.6698032045670743</v>
      </c>
      <c r="T1535" s="3">
        <f t="shared" si="568"/>
        <v>-5.2123569690470797</v>
      </c>
      <c r="U1535" s="3">
        <f t="shared" si="569"/>
        <v>8.6698032045670753E-3</v>
      </c>
      <c r="V1535" s="3">
        <f t="shared" si="570"/>
        <v>-5.21235696904708E-3</v>
      </c>
      <c r="W1535" s="3">
        <f t="shared" si="571"/>
        <v>-0.81496150122930489</v>
      </c>
      <c r="X1535" s="3">
        <f>((m*gy-Cx*T1535)/m)</f>
        <v>-9.3200384449095743</v>
      </c>
      <c r="Y1535" s="3">
        <f t="shared" si="572"/>
        <v>-8.1496150122930492E-4</v>
      </c>
      <c r="Z1535" s="3">
        <f t="shared" si="573"/>
        <v>-9.3200384449095737E-3</v>
      </c>
      <c r="AA1535" t="b">
        <f t="shared" si="574"/>
        <v>1</v>
      </c>
    </row>
    <row r="1536" spans="1:27" x14ac:dyDescent="0.25">
      <c r="A1536" s="3">
        <v>151.90000000000501</v>
      </c>
      <c r="B1536" s="3">
        <f t="shared" si="575"/>
        <v>14.155983426777773</v>
      </c>
      <c r="C1536" s="3">
        <f t="shared" si="580"/>
        <v>3.3648104658095956</v>
      </c>
      <c r="D1536" s="3">
        <f t="shared" si="581"/>
        <v>8.6693375578828906</v>
      </c>
      <c r="E1536" s="3">
        <f t="shared" si="582"/>
        <v>-5.2176821837861</v>
      </c>
      <c r="F1536" s="2">
        <f t="shared" si="559"/>
        <v>-0.81491773044099181</v>
      </c>
      <c r="G1536" s="2">
        <f t="shared" si="560"/>
        <v>-9.3195378747241087</v>
      </c>
      <c r="H1536" s="3">
        <f t="shared" si="561"/>
        <v>8.6693375578828901E-3</v>
      </c>
      <c r="I1536" s="3">
        <f t="shared" si="562"/>
        <v>-5.2176821837861004E-3</v>
      </c>
      <c r="J1536" s="3">
        <f t="shared" si="563"/>
        <v>-8.1491773044099183E-4</v>
      </c>
      <c r="K1536" s="3">
        <f t="shared" si="564"/>
        <v>-9.3195378747241084E-3</v>
      </c>
      <c r="M1536" s="3">
        <f t="shared" si="576"/>
        <v>14.155364436500779</v>
      </c>
      <c r="N1536" s="3">
        <f t="shared" si="577"/>
        <v>3.3577315876418705</v>
      </c>
      <c r="O1536" s="3">
        <f t="shared" si="578"/>
        <v>8.6693957429689554</v>
      </c>
      <c r="P1536" s="3">
        <f t="shared" si="579"/>
        <v>-5.2170167692383362</v>
      </c>
      <c r="Q1536" s="3">
        <f t="shared" si="565"/>
        <v>-0.81492319983908179</v>
      </c>
      <c r="R1536" s="3">
        <f t="shared" si="566"/>
        <v>-9.3196004236915968</v>
      </c>
      <c r="S1536" s="3">
        <f t="shared" si="567"/>
        <v>8.6689882813690353</v>
      </c>
      <c r="T1536" s="3">
        <f t="shared" si="568"/>
        <v>-5.2216765694501817</v>
      </c>
      <c r="U1536" s="3">
        <f t="shared" si="569"/>
        <v>8.6689882813690347E-3</v>
      </c>
      <c r="V1536" s="3">
        <f t="shared" si="570"/>
        <v>-5.2216765694501821E-3</v>
      </c>
      <c r="W1536" s="3">
        <f t="shared" si="571"/>
        <v>-0.81488489844868928</v>
      </c>
      <c r="X1536" s="3">
        <f>((m*gy-Cx*T1536)/m)</f>
        <v>-9.3191624024716848</v>
      </c>
      <c r="Y1536" s="3">
        <f t="shared" si="572"/>
        <v>-8.1488489844868935E-4</v>
      </c>
      <c r="Z1536" s="3">
        <f t="shared" si="573"/>
        <v>-9.3191624024716851E-3</v>
      </c>
      <c r="AA1536" t="b">
        <f t="shared" si="574"/>
        <v>1</v>
      </c>
    </row>
    <row r="1537" spans="1:27" x14ac:dyDescent="0.25">
      <c r="A1537" s="3">
        <v>152.000000000005</v>
      </c>
      <c r="B1537" s="3">
        <f t="shared" si="575"/>
        <v>14.164652764335656</v>
      </c>
      <c r="C1537" s="3">
        <f t="shared" si="580"/>
        <v>3.3595927836258097</v>
      </c>
      <c r="D1537" s="3">
        <f t="shared" si="581"/>
        <v>8.6685226401524496</v>
      </c>
      <c r="E1537" s="3">
        <f t="shared" si="582"/>
        <v>-5.227001721660824</v>
      </c>
      <c r="F1537" s="2">
        <f t="shared" si="559"/>
        <v>-0.81484112817433019</v>
      </c>
      <c r="G1537" s="2">
        <f t="shared" si="560"/>
        <v>-9.3186618381638837</v>
      </c>
      <c r="H1537" s="3">
        <f t="shared" si="561"/>
        <v>8.6685226401524498E-3</v>
      </c>
      <c r="I1537" s="3">
        <f t="shared" si="562"/>
        <v>-5.2270017216608242E-3</v>
      </c>
      <c r="J1537" s="3">
        <f t="shared" si="563"/>
        <v>-8.1484112817433016E-4</v>
      </c>
      <c r="K1537" s="3">
        <f t="shared" si="564"/>
        <v>-9.3186618381638844E-3</v>
      </c>
      <c r="M1537" s="3">
        <f t="shared" si="576"/>
        <v>14.164033424782149</v>
      </c>
      <c r="N1537" s="3">
        <f t="shared" si="577"/>
        <v>3.3525099110724201</v>
      </c>
      <c r="O1537" s="3">
        <f t="shared" si="578"/>
        <v>8.6685808580705075</v>
      </c>
      <c r="P1537" s="3">
        <f t="shared" si="579"/>
        <v>-5.2263359316408078</v>
      </c>
      <c r="Q1537" s="3">
        <f t="shared" si="565"/>
        <v>-0.81484660065862768</v>
      </c>
      <c r="R1537" s="3">
        <f t="shared" si="566"/>
        <v>-9.318724422425765</v>
      </c>
      <c r="S1537" s="3">
        <f t="shared" si="567"/>
        <v>8.6681734347701784</v>
      </c>
      <c r="T1537" s="3">
        <f t="shared" si="568"/>
        <v>-5.230995293852021</v>
      </c>
      <c r="U1537" s="3">
        <f t="shared" si="569"/>
        <v>8.6681734347701794E-3</v>
      </c>
      <c r="V1537" s="3">
        <f t="shared" si="570"/>
        <v>-5.2309952938520213E-3</v>
      </c>
      <c r="W1537" s="3">
        <f t="shared" si="571"/>
        <v>-0.81480830286839667</v>
      </c>
      <c r="X1537" s="3">
        <f>((m*gy-Cx*T1537)/m)</f>
        <v>-9.3182864423779108</v>
      </c>
      <c r="Y1537" s="3">
        <f t="shared" si="572"/>
        <v>-8.1480830286839669E-4</v>
      </c>
      <c r="Z1537" s="3">
        <f t="shared" si="573"/>
        <v>-9.3182864423779106E-3</v>
      </c>
      <c r="AA1537" t="b">
        <f t="shared" si="574"/>
        <v>1</v>
      </c>
    </row>
    <row r="1538" spans="1:27" x14ac:dyDescent="0.25">
      <c r="A1538" s="3">
        <v>152.100000000005</v>
      </c>
      <c r="B1538" s="3">
        <f t="shared" si="575"/>
        <v>14.173321286975808</v>
      </c>
      <c r="C1538" s="3">
        <f t="shared" si="580"/>
        <v>3.354365781904149</v>
      </c>
      <c r="D1538" s="3">
        <f t="shared" si="581"/>
        <v>8.6677077990242744</v>
      </c>
      <c r="E1538" s="3">
        <f t="shared" si="582"/>
        <v>-5.2363203834989882</v>
      </c>
      <c r="F1538" s="2">
        <f t="shared" si="559"/>
        <v>-0.81476453310828167</v>
      </c>
      <c r="G1538" s="2">
        <f t="shared" si="560"/>
        <v>-9.3177858839510961</v>
      </c>
      <c r="H1538" s="3">
        <f t="shared" si="561"/>
        <v>8.667707799024274E-3</v>
      </c>
      <c r="I1538" s="3">
        <f t="shared" si="562"/>
        <v>-5.2363203834989887E-3</v>
      </c>
      <c r="J1538" s="3">
        <f t="shared" si="563"/>
        <v>-8.1476453310828174E-4</v>
      </c>
      <c r="K1538" s="3">
        <f t="shared" si="564"/>
        <v>-9.3177858839510967E-3</v>
      </c>
      <c r="M1538" s="3">
        <f t="shared" si="576"/>
        <v>14.17270159821692</v>
      </c>
      <c r="N1538" s="3">
        <f t="shared" si="577"/>
        <v>3.3472789157785683</v>
      </c>
      <c r="O1538" s="3">
        <f t="shared" si="578"/>
        <v>8.6677660497676392</v>
      </c>
      <c r="P1538" s="3">
        <f t="shared" si="579"/>
        <v>-5.2356542180831855</v>
      </c>
      <c r="Q1538" s="3">
        <f t="shared" si="565"/>
        <v>-0.81477000867815796</v>
      </c>
      <c r="R1538" s="3">
        <f t="shared" si="566"/>
        <v>-9.3178485035001817</v>
      </c>
      <c r="S1538" s="3">
        <f t="shared" si="567"/>
        <v>8.6673586647633005</v>
      </c>
      <c r="T1538" s="3">
        <f t="shared" si="568"/>
        <v>-5.2403131423349354</v>
      </c>
      <c r="U1538" s="3">
        <f t="shared" si="569"/>
        <v>8.6673586647633E-3</v>
      </c>
      <c r="V1538" s="3">
        <f t="shared" si="570"/>
        <v>-5.2403131423349354E-3</v>
      </c>
      <c r="W1538" s="3">
        <f t="shared" si="571"/>
        <v>-0.81473171448775017</v>
      </c>
      <c r="X1538" s="3">
        <f>((m*gy-Cx*T1538)/m)</f>
        <v>-9.3174105646205163</v>
      </c>
      <c r="Y1538" s="3">
        <f t="shared" si="572"/>
        <v>-8.1473171448775018E-4</v>
      </c>
      <c r="Z1538" s="3">
        <f t="shared" si="573"/>
        <v>-9.3174105646205169E-3</v>
      </c>
      <c r="AA1538" t="b">
        <f t="shared" si="574"/>
        <v>1</v>
      </c>
    </row>
    <row r="1539" spans="1:27" x14ac:dyDescent="0.25">
      <c r="A1539" s="3">
        <v>152.20000000000499</v>
      </c>
      <c r="B1539" s="3">
        <f t="shared" si="575"/>
        <v>14.181988994774832</v>
      </c>
      <c r="C1539" s="3">
        <f t="shared" si="580"/>
        <v>3.3491294615206502</v>
      </c>
      <c r="D1539" s="3">
        <f t="shared" si="581"/>
        <v>8.6668930344911654</v>
      </c>
      <c r="E1539" s="3">
        <f t="shared" si="582"/>
        <v>-5.2456381693829393</v>
      </c>
      <c r="F1539" s="2">
        <f t="shared" si="559"/>
        <v>-0.81468794524216948</v>
      </c>
      <c r="G1539" s="2">
        <f t="shared" si="560"/>
        <v>-9.3169100120780044</v>
      </c>
      <c r="H1539" s="3">
        <f t="shared" si="561"/>
        <v>8.6668930344911653E-3</v>
      </c>
      <c r="I1539" s="3">
        <f t="shared" si="562"/>
        <v>-5.2456381693829395E-3</v>
      </c>
      <c r="J1539" s="3">
        <f t="shared" si="563"/>
        <v>-8.146879452421695E-4</v>
      </c>
      <c r="K1539" s="3">
        <f t="shared" si="564"/>
        <v>-9.3169100120780047E-3</v>
      </c>
      <c r="M1539" s="3">
        <f t="shared" si="576"/>
        <v>14.181368956881682</v>
      </c>
      <c r="N1539" s="3">
        <f t="shared" si="577"/>
        <v>3.3420386026362334</v>
      </c>
      <c r="O1539" s="3">
        <f t="shared" si="578"/>
        <v>8.666951318053151</v>
      </c>
      <c r="P1539" s="3">
        <f t="shared" si="579"/>
        <v>-5.2449716286478063</v>
      </c>
      <c r="Q1539" s="3">
        <f t="shared" si="565"/>
        <v>-0.81469342389699617</v>
      </c>
      <c r="R1539" s="3">
        <f t="shared" si="566"/>
        <v>-9.3169726669071071</v>
      </c>
      <c r="S1539" s="3">
        <f t="shared" si="567"/>
        <v>8.666543971341202</v>
      </c>
      <c r="T1539" s="3">
        <f t="shared" si="568"/>
        <v>-5.2496301149812599</v>
      </c>
      <c r="U1539" s="3">
        <f t="shared" si="569"/>
        <v>8.6665439713412024E-3</v>
      </c>
      <c r="V1539" s="3">
        <f t="shared" si="570"/>
        <v>-5.2496301149812597E-3</v>
      </c>
      <c r="W1539" s="3">
        <f t="shared" si="571"/>
        <v>-0.81465513330607298</v>
      </c>
      <c r="X1539" s="3">
        <f>((m*gy-Cx*T1539)/m)</f>
        <v>-9.3165347691917617</v>
      </c>
      <c r="Y1539" s="3">
        <f t="shared" si="572"/>
        <v>-8.1465513330607295E-4</v>
      </c>
      <c r="Z1539" s="3">
        <f t="shared" si="573"/>
        <v>-9.3165347691917619E-3</v>
      </c>
      <c r="AA1539" t="b">
        <f t="shared" si="574"/>
        <v>1</v>
      </c>
    </row>
    <row r="1540" spans="1:27" x14ac:dyDescent="0.25">
      <c r="A1540" s="3">
        <v>152.30000000000501</v>
      </c>
      <c r="B1540" s="3">
        <f t="shared" si="575"/>
        <v>14.190655887809323</v>
      </c>
      <c r="C1540" s="3">
        <f t="shared" si="580"/>
        <v>3.3438838233512671</v>
      </c>
      <c r="D1540" s="3">
        <f t="shared" si="581"/>
        <v>8.6660783465459232</v>
      </c>
      <c r="E1540" s="3">
        <f t="shared" si="582"/>
        <v>-5.2549550793950175</v>
      </c>
      <c r="F1540" s="2">
        <f t="shared" si="559"/>
        <v>-0.8146113645753168</v>
      </c>
      <c r="G1540" s="2">
        <f t="shared" si="560"/>
        <v>-9.3160342225368691</v>
      </c>
      <c r="H1540" s="3">
        <f t="shared" si="561"/>
        <v>8.6660783465459228E-3</v>
      </c>
      <c r="I1540" s="3">
        <f t="shared" si="562"/>
        <v>-5.2549550793950179E-3</v>
      </c>
      <c r="J1540" s="3">
        <f t="shared" si="563"/>
        <v>-8.1461136457531679E-4</v>
      </c>
      <c r="K1540" s="3">
        <f t="shared" si="564"/>
        <v>-9.31603422253687E-3</v>
      </c>
      <c r="M1540" s="3">
        <f t="shared" si="576"/>
        <v>14.190035500853023</v>
      </c>
      <c r="N1540" s="3">
        <f t="shared" si="577"/>
        <v>3.3367889725212523</v>
      </c>
      <c r="O1540" s="3">
        <f t="shared" si="578"/>
        <v>8.6661366629198451</v>
      </c>
      <c r="P1540" s="3">
        <f t="shared" si="579"/>
        <v>-5.254288163416998</v>
      </c>
      <c r="Q1540" s="3">
        <f t="shared" si="565"/>
        <v>-0.8146168463144654</v>
      </c>
      <c r="R1540" s="3">
        <f t="shared" si="566"/>
        <v>-9.3160969126388018</v>
      </c>
      <c r="S1540" s="3">
        <f t="shared" si="567"/>
        <v>8.6657293544966887</v>
      </c>
      <c r="T1540" s="3">
        <f t="shared" si="568"/>
        <v>-5.258946211873317</v>
      </c>
      <c r="U1540" s="3">
        <f t="shared" si="569"/>
        <v>8.6657293544966894E-3</v>
      </c>
      <c r="V1540" s="3">
        <f t="shared" si="570"/>
        <v>-5.2589462118733171E-3</v>
      </c>
      <c r="W1540" s="3">
        <f t="shared" si="571"/>
        <v>-0.81457855932268863</v>
      </c>
      <c r="X1540" s="3">
        <f>((m*gy-Cx*T1540)/m)</f>
        <v>-9.3156590560839092</v>
      </c>
      <c r="Y1540" s="3">
        <f t="shared" si="572"/>
        <v>-8.1457855932268869E-4</v>
      </c>
      <c r="Z1540" s="3">
        <f t="shared" si="573"/>
        <v>-9.3156590560839088E-3</v>
      </c>
      <c r="AA1540" t="b">
        <f t="shared" si="574"/>
        <v>1</v>
      </c>
    </row>
    <row r="1541" spans="1:27" x14ac:dyDescent="0.25">
      <c r="A1541" s="3">
        <v>152.40000000000501</v>
      </c>
      <c r="B1541" s="3">
        <f t="shared" si="575"/>
        <v>14.199321966155868</v>
      </c>
      <c r="C1541" s="3">
        <f t="shared" si="580"/>
        <v>3.3386288682718721</v>
      </c>
      <c r="D1541" s="3">
        <f t="shared" si="581"/>
        <v>8.6652637351813482</v>
      </c>
      <c r="E1541" s="3">
        <f t="shared" si="582"/>
        <v>-5.2642711136175544</v>
      </c>
      <c r="F1541" s="2">
        <f t="shared" si="559"/>
        <v>-0.81453479110704663</v>
      </c>
      <c r="G1541" s="2">
        <f t="shared" si="560"/>
        <v>-9.3151585153199505</v>
      </c>
      <c r="H1541" s="3">
        <f t="shared" si="561"/>
        <v>8.6652637351813475E-3</v>
      </c>
      <c r="I1541" s="3">
        <f t="shared" si="562"/>
        <v>-5.2642711136175547E-3</v>
      </c>
      <c r="J1541" s="3">
        <f t="shared" si="563"/>
        <v>-8.1453479110704663E-4</v>
      </c>
      <c r="K1541" s="3">
        <f t="shared" si="564"/>
        <v>-9.3151585153199504E-3</v>
      </c>
      <c r="M1541" s="3">
        <f t="shared" si="576"/>
        <v>14.19870123020752</v>
      </c>
      <c r="N1541" s="3">
        <f t="shared" si="577"/>
        <v>3.331530026309379</v>
      </c>
      <c r="O1541" s="3">
        <f t="shared" si="578"/>
        <v>8.6653220843605219</v>
      </c>
      <c r="P1541" s="3">
        <f t="shared" si="579"/>
        <v>-5.2636038224730823</v>
      </c>
      <c r="Q1541" s="3">
        <f t="shared" si="565"/>
        <v>-0.81454027592988898</v>
      </c>
      <c r="R1541" s="3">
        <f t="shared" si="566"/>
        <v>-9.3152212406875314</v>
      </c>
      <c r="S1541" s="3">
        <f t="shared" si="567"/>
        <v>8.6649148142225574</v>
      </c>
      <c r="T1541" s="3">
        <f t="shared" si="568"/>
        <v>-5.2682614330934259</v>
      </c>
      <c r="U1541" s="3">
        <f t="shared" si="569"/>
        <v>8.6649148142225584E-3</v>
      </c>
      <c r="V1541" s="3">
        <f t="shared" si="570"/>
        <v>-5.2682614330934264E-3</v>
      </c>
      <c r="W1541" s="3">
        <f t="shared" si="571"/>
        <v>-0.81450199253692035</v>
      </c>
      <c r="X1541" s="3">
        <f>((m*gy-Cx*T1541)/m)</f>
        <v>-9.3147834252892174</v>
      </c>
      <c r="Y1541" s="3">
        <f t="shared" si="572"/>
        <v>-8.1450199253692041E-4</v>
      </c>
      <c r="Z1541" s="3">
        <f t="shared" si="573"/>
        <v>-9.3147834252892171E-3</v>
      </c>
      <c r="AA1541" t="b">
        <f t="shared" si="574"/>
        <v>1</v>
      </c>
    </row>
    <row r="1542" spans="1:27" x14ac:dyDescent="0.25">
      <c r="A1542" s="3">
        <v>152.500000000005</v>
      </c>
      <c r="B1542" s="3">
        <f t="shared" si="575"/>
        <v>14.207987229891049</v>
      </c>
      <c r="C1542" s="3">
        <f t="shared" si="580"/>
        <v>3.3333645971582544</v>
      </c>
      <c r="D1542" s="3">
        <f t="shared" si="581"/>
        <v>8.6644492003902407</v>
      </c>
      <c r="E1542" s="3">
        <f t="shared" si="582"/>
        <v>-5.2735862721328743</v>
      </c>
      <c r="F1542" s="2">
        <f t="shared" si="559"/>
        <v>-0.81445822483668251</v>
      </c>
      <c r="G1542" s="2">
        <f t="shared" si="560"/>
        <v>-9.314282890419511</v>
      </c>
      <c r="H1542" s="3">
        <f t="shared" si="561"/>
        <v>8.6644492003902403E-3</v>
      </c>
      <c r="I1542" s="3">
        <f t="shared" si="562"/>
        <v>-5.2735862721328746E-3</v>
      </c>
      <c r="J1542" s="3">
        <f t="shared" si="563"/>
        <v>-8.1445822483668248E-4</v>
      </c>
      <c r="K1542" s="3">
        <f t="shared" si="564"/>
        <v>-9.3142828904195108E-3</v>
      </c>
      <c r="M1542" s="3">
        <f t="shared" si="576"/>
        <v>14.207366145021743</v>
      </c>
      <c r="N1542" s="3">
        <f t="shared" si="577"/>
        <v>3.3262617648762856</v>
      </c>
      <c r="O1542" s="3">
        <f t="shared" si="578"/>
        <v>8.6645075823679853</v>
      </c>
      <c r="P1542" s="3">
        <f t="shared" si="579"/>
        <v>-5.2729186058983712</v>
      </c>
      <c r="Q1542" s="3">
        <f t="shared" si="565"/>
        <v>-0.81446371274259055</v>
      </c>
      <c r="R1542" s="3">
        <f t="shared" si="566"/>
        <v>-9.3143456510455529</v>
      </c>
      <c r="S1542" s="3">
        <f t="shared" si="567"/>
        <v>8.6641003505116139</v>
      </c>
      <c r="T1542" s="3">
        <f t="shared" si="568"/>
        <v>-5.2775757787238939</v>
      </c>
      <c r="U1542" s="3">
        <f t="shared" si="569"/>
        <v>8.6641003505116138E-3</v>
      </c>
      <c r="V1542" s="3">
        <f t="shared" si="570"/>
        <v>-5.277575778723894E-3</v>
      </c>
      <c r="W1542" s="3">
        <f t="shared" si="571"/>
        <v>-0.81442543294809178</v>
      </c>
      <c r="X1542" s="3">
        <f>((m*gy-Cx*T1542)/m)</f>
        <v>-9.3139078767999557</v>
      </c>
      <c r="Y1542" s="3">
        <f t="shared" si="572"/>
        <v>-8.1442543294809179E-4</v>
      </c>
      <c r="Z1542" s="3">
        <f t="shared" si="573"/>
        <v>-9.3139078767999553E-3</v>
      </c>
      <c r="AA1542" t="b">
        <f t="shared" si="574"/>
        <v>1</v>
      </c>
    </row>
    <row r="1543" spans="1:27" x14ac:dyDescent="0.25">
      <c r="A1543" s="3">
        <v>152.600000000005</v>
      </c>
      <c r="B1543" s="3">
        <f t="shared" si="575"/>
        <v>14.21665167909144</v>
      </c>
      <c r="C1543" s="3">
        <f t="shared" si="580"/>
        <v>3.3280910108861215</v>
      </c>
      <c r="D1543" s="3">
        <f t="shared" si="581"/>
        <v>8.6636347421654047</v>
      </c>
      <c r="E1543" s="3">
        <f t="shared" si="582"/>
        <v>-5.2829005550232937</v>
      </c>
      <c r="F1543" s="2">
        <f t="shared" si="559"/>
        <v>-0.81438166576354798</v>
      </c>
      <c r="G1543" s="2">
        <f t="shared" si="560"/>
        <v>-9.3134073478278108</v>
      </c>
      <c r="H1543" s="3">
        <f t="shared" si="561"/>
        <v>8.6636347421654054E-3</v>
      </c>
      <c r="I1543" s="3">
        <f t="shared" si="562"/>
        <v>-5.2829005550232939E-3</v>
      </c>
      <c r="J1543" s="3">
        <f t="shared" si="563"/>
        <v>-8.14381665763548E-4</v>
      </c>
      <c r="K1543" s="3">
        <f t="shared" si="564"/>
        <v>-9.3134073478278109E-3</v>
      </c>
      <c r="M1543" s="3">
        <f t="shared" si="576"/>
        <v>14.216030245372254</v>
      </c>
      <c r="N1543" s="3">
        <f t="shared" si="577"/>
        <v>3.3209841890975618</v>
      </c>
      <c r="O1543" s="3">
        <f t="shared" si="578"/>
        <v>8.6636931569350377</v>
      </c>
      <c r="P1543" s="3">
        <f t="shared" si="579"/>
        <v>-5.2822325137751713</v>
      </c>
      <c r="Q1543" s="3">
        <f t="shared" si="565"/>
        <v>-0.81438715675189355</v>
      </c>
      <c r="R1543" s="3">
        <f t="shared" si="566"/>
        <v>-9.3134701437051355</v>
      </c>
      <c r="S1543" s="3">
        <f t="shared" si="567"/>
        <v>8.6632859633566621</v>
      </c>
      <c r="T1543" s="3">
        <f t="shared" si="568"/>
        <v>-5.2868892488470243</v>
      </c>
      <c r="U1543" s="3">
        <f t="shared" si="569"/>
        <v>8.6632859633566615E-3</v>
      </c>
      <c r="V1543" s="3">
        <f t="shared" si="570"/>
        <v>-5.2868892488470241E-3</v>
      </c>
      <c r="W1543" s="3">
        <f t="shared" si="571"/>
        <v>-0.81434888055552612</v>
      </c>
      <c r="X1543" s="3">
        <f>((m*gy-Cx*T1543)/m)</f>
        <v>-9.3130324106083808</v>
      </c>
      <c r="Y1543" s="3">
        <f t="shared" si="572"/>
        <v>-8.1434888055552618E-4</v>
      </c>
      <c r="Z1543" s="3">
        <f t="shared" si="573"/>
        <v>-9.3130324106083812E-3</v>
      </c>
      <c r="AA1543" t="b">
        <f t="shared" si="574"/>
        <v>1</v>
      </c>
    </row>
    <row r="1544" spans="1:27" x14ac:dyDescent="0.25">
      <c r="A1544" s="3">
        <v>152.70000000000499</v>
      </c>
      <c r="B1544" s="3">
        <f t="shared" si="575"/>
        <v>14.225315313833605</v>
      </c>
      <c r="C1544" s="3">
        <f t="shared" si="580"/>
        <v>3.3228081103310982</v>
      </c>
      <c r="D1544" s="3">
        <f t="shared" si="581"/>
        <v>8.6628203604996408</v>
      </c>
      <c r="E1544" s="3">
        <f t="shared" si="582"/>
        <v>-5.2922139623711217</v>
      </c>
      <c r="F1544" s="2">
        <f t="shared" si="559"/>
        <v>-0.81430511388696625</v>
      </c>
      <c r="G1544" s="2">
        <f t="shared" si="560"/>
        <v>-9.3125318875371157</v>
      </c>
      <c r="H1544" s="3">
        <f t="shared" si="561"/>
        <v>8.6628203604996405E-3</v>
      </c>
      <c r="I1544" s="3">
        <f t="shared" si="562"/>
        <v>-5.2922139623711216E-3</v>
      </c>
      <c r="J1544" s="3">
        <f t="shared" si="563"/>
        <v>-8.1430511388696624E-4</v>
      </c>
      <c r="K1544" s="3">
        <f t="shared" si="564"/>
        <v>-9.3125318875371156E-3</v>
      </c>
      <c r="M1544" s="3">
        <f t="shared" si="576"/>
        <v>14.22469353133561</v>
      </c>
      <c r="N1544" s="3">
        <f t="shared" si="577"/>
        <v>3.3156972998487149</v>
      </c>
      <c r="O1544" s="3">
        <f t="shared" si="578"/>
        <v>8.662878808054483</v>
      </c>
      <c r="P1544" s="3">
        <f t="shared" si="579"/>
        <v>-5.2915455461857794</v>
      </c>
      <c r="Q1544" s="3">
        <f t="shared" si="565"/>
        <v>-0.81431060795712129</v>
      </c>
      <c r="R1544" s="3">
        <f t="shared" si="566"/>
        <v>-9.3125947186585378</v>
      </c>
      <c r="S1544" s="3">
        <f t="shared" si="567"/>
        <v>8.6624716527505043</v>
      </c>
      <c r="T1544" s="3">
        <f t="shared" si="568"/>
        <v>-5.2962018435451084</v>
      </c>
      <c r="U1544" s="3">
        <f t="shared" si="569"/>
        <v>8.6624716527505044E-3</v>
      </c>
      <c r="V1544" s="3">
        <f t="shared" si="570"/>
        <v>-5.2962018435451083E-3</v>
      </c>
      <c r="W1544" s="3">
        <f t="shared" si="571"/>
        <v>-0.81427233535854737</v>
      </c>
      <c r="X1544" s="3">
        <f>((m*gy-Cx*T1544)/m)</f>
        <v>-9.3121570267067604</v>
      </c>
      <c r="Y1544" s="3">
        <f t="shared" si="572"/>
        <v>-8.1427233535854735E-4</v>
      </c>
      <c r="Z1544" s="3">
        <f t="shared" si="573"/>
        <v>-9.3121570267067598E-3</v>
      </c>
      <c r="AA1544" t="b">
        <f t="shared" si="574"/>
        <v>1</v>
      </c>
    </row>
    <row r="1545" spans="1:27" x14ac:dyDescent="0.25">
      <c r="A1545" s="3">
        <v>152.80000000000501</v>
      </c>
      <c r="B1545" s="3">
        <f t="shared" si="575"/>
        <v>14.233978134194103</v>
      </c>
      <c r="C1545" s="3">
        <f t="shared" si="580"/>
        <v>3.317515896368727</v>
      </c>
      <c r="D1545" s="3">
        <f t="shared" si="581"/>
        <v>8.6620060553857545</v>
      </c>
      <c r="E1545" s="3">
        <f t="shared" si="582"/>
        <v>-5.3015264942586589</v>
      </c>
      <c r="F1545" s="2">
        <f t="shared" si="559"/>
        <v>-0.81422856920626097</v>
      </c>
      <c r="G1545" s="2">
        <f t="shared" si="560"/>
        <v>-9.3116565095396862</v>
      </c>
      <c r="H1545" s="3">
        <f t="shared" si="561"/>
        <v>8.6620060553857549E-3</v>
      </c>
      <c r="I1545" s="3">
        <f t="shared" si="562"/>
        <v>-5.3015264942586592E-3</v>
      </c>
      <c r="J1545" s="3">
        <f t="shared" si="563"/>
        <v>-8.1422856920626097E-4</v>
      </c>
      <c r="K1545" s="3">
        <f t="shared" si="564"/>
        <v>-9.3116565095396862E-3</v>
      </c>
      <c r="M1545" s="3">
        <f t="shared" si="576"/>
        <v>14.23335600298836</v>
      </c>
      <c r="N1545" s="3">
        <f t="shared" si="577"/>
        <v>3.3104010980051699</v>
      </c>
      <c r="O1545" s="3">
        <f t="shared" si="578"/>
        <v>8.662064535719125</v>
      </c>
      <c r="P1545" s="3">
        <f t="shared" si="579"/>
        <v>-5.3008577032124862</v>
      </c>
      <c r="Q1545" s="3">
        <f t="shared" si="565"/>
        <v>-0.81423406635759776</v>
      </c>
      <c r="R1545" s="3">
        <f t="shared" si="566"/>
        <v>-9.3117193758980275</v>
      </c>
      <c r="S1545" s="3">
        <f t="shared" si="567"/>
        <v>8.6616574186859463</v>
      </c>
      <c r="T1545" s="3">
        <f t="shared" si="568"/>
        <v>-5.3055135629004351</v>
      </c>
      <c r="U1545" s="3">
        <f t="shared" si="569"/>
        <v>8.6616574186859467E-3</v>
      </c>
      <c r="V1545" s="3">
        <f t="shared" si="570"/>
        <v>-5.305513562900435E-3</v>
      </c>
      <c r="W1545" s="3">
        <f t="shared" si="571"/>
        <v>-0.81419579735647896</v>
      </c>
      <c r="X1545" s="3">
        <f>((m*gy-Cx*T1545)/m)</f>
        <v>-9.3112817250873601</v>
      </c>
      <c r="Y1545" s="3">
        <f t="shared" si="572"/>
        <v>-8.14195797356479E-4</v>
      </c>
      <c r="Z1545" s="3">
        <f t="shared" si="573"/>
        <v>-9.3112817250873611E-3</v>
      </c>
      <c r="AA1545" t="b">
        <f t="shared" si="574"/>
        <v>1</v>
      </c>
    </row>
    <row r="1546" spans="1:27" x14ac:dyDescent="0.25">
      <c r="A1546" s="3">
        <v>152.90000000000501</v>
      </c>
      <c r="B1546" s="3">
        <f t="shared" si="575"/>
        <v>14.24264014024949</v>
      </c>
      <c r="C1546" s="3">
        <f t="shared" si="580"/>
        <v>3.3122143698744684</v>
      </c>
      <c r="D1546" s="3">
        <f t="shared" si="581"/>
        <v>8.6611918268165482</v>
      </c>
      <c r="E1546" s="3">
        <f t="shared" si="582"/>
        <v>-5.3108381507681983</v>
      </c>
      <c r="F1546" s="2">
        <f t="shared" si="559"/>
        <v>-0.81415203172075545</v>
      </c>
      <c r="G1546" s="2">
        <f t="shared" si="560"/>
        <v>-9.3107812138277914</v>
      </c>
      <c r="H1546" s="3">
        <f t="shared" si="561"/>
        <v>8.6611918268165479E-3</v>
      </c>
      <c r="I1546" s="3">
        <f t="shared" si="562"/>
        <v>-5.3108381507681983E-3</v>
      </c>
      <c r="J1546" s="3">
        <f t="shared" si="563"/>
        <v>-8.1415203172075542E-4</v>
      </c>
      <c r="K1546" s="3">
        <f t="shared" si="564"/>
        <v>-9.3107812138277912E-3</v>
      </c>
      <c r="M1546" s="3">
        <f t="shared" si="576"/>
        <v>14.242017660407047</v>
      </c>
      <c r="N1546" s="3">
        <f t="shared" si="577"/>
        <v>3.3050955844422694</v>
      </c>
      <c r="O1546" s="3">
        <f t="shared" si="578"/>
        <v>8.661250339921768</v>
      </c>
      <c r="P1546" s="3">
        <f t="shared" si="579"/>
        <v>-5.3101689849375733</v>
      </c>
      <c r="Q1546" s="3">
        <f t="shared" si="565"/>
        <v>-0.81415753195264617</v>
      </c>
      <c r="R1546" s="3">
        <f t="shared" si="566"/>
        <v>-9.3108441154158701</v>
      </c>
      <c r="S1546" s="3">
        <f t="shared" si="567"/>
        <v>8.660843261155792</v>
      </c>
      <c r="T1546" s="3">
        <f t="shared" si="568"/>
        <v>-5.3148244069952808</v>
      </c>
      <c r="U1546" s="3">
        <f t="shared" si="569"/>
        <v>8.6608432611557928E-3</v>
      </c>
      <c r="V1546" s="3">
        <f t="shared" si="570"/>
        <v>-5.3148244069952813E-3</v>
      </c>
      <c r="W1546" s="3">
        <f t="shared" si="571"/>
        <v>-0.81411926654864453</v>
      </c>
      <c r="X1546" s="3">
        <f>((m*gy-Cx*T1546)/m)</f>
        <v>-9.3104065057424457</v>
      </c>
      <c r="Y1546" s="3">
        <f t="shared" si="572"/>
        <v>-8.1411926654864457E-4</v>
      </c>
      <c r="Z1546" s="3">
        <f t="shared" si="573"/>
        <v>-9.3104065057424464E-3</v>
      </c>
      <c r="AA1546" t="b">
        <f t="shared" si="574"/>
        <v>1</v>
      </c>
    </row>
    <row r="1547" spans="1:27" x14ac:dyDescent="0.25">
      <c r="A1547" s="3">
        <v>153.000000000005</v>
      </c>
      <c r="B1547" s="3">
        <f t="shared" si="575"/>
        <v>14.251301332076306</v>
      </c>
      <c r="C1547" s="3">
        <f t="shared" si="580"/>
        <v>3.3069035317237003</v>
      </c>
      <c r="D1547" s="3">
        <f t="shared" si="581"/>
        <v>8.6603776747848276</v>
      </c>
      <c r="E1547" s="3">
        <f t="shared" si="582"/>
        <v>-5.3201489319820263</v>
      </c>
      <c r="F1547" s="2">
        <f t="shared" si="559"/>
        <v>-0.8140755014297737</v>
      </c>
      <c r="G1547" s="2">
        <f t="shared" si="560"/>
        <v>-9.3099060003936902</v>
      </c>
      <c r="H1547" s="3">
        <f t="shared" si="561"/>
        <v>8.6603776747848273E-3</v>
      </c>
      <c r="I1547" s="3">
        <f t="shared" si="562"/>
        <v>-5.3201489319820265E-3</v>
      </c>
      <c r="J1547" s="3">
        <f t="shared" si="563"/>
        <v>-8.1407550142977372E-4</v>
      </c>
      <c r="K1547" s="3">
        <f t="shared" si="564"/>
        <v>-9.30990600039369E-3</v>
      </c>
      <c r="M1547" s="3">
        <f t="shared" si="576"/>
        <v>14.250678503668203</v>
      </c>
      <c r="N1547" s="3">
        <f t="shared" si="577"/>
        <v>3.299780760035274</v>
      </c>
      <c r="O1547" s="3">
        <f t="shared" si="578"/>
        <v>8.6604362206552192</v>
      </c>
      <c r="P1547" s="3">
        <f t="shared" si="579"/>
        <v>-5.3194793914433154</v>
      </c>
      <c r="Q1547" s="3">
        <f t="shared" si="565"/>
        <v>-0.81408100474159062</v>
      </c>
      <c r="R1547" s="3">
        <f t="shared" si="566"/>
        <v>-9.3099689372043279</v>
      </c>
      <c r="S1547" s="3">
        <f t="shared" si="567"/>
        <v>8.6600291801528488</v>
      </c>
      <c r="T1547" s="3">
        <f t="shared" si="568"/>
        <v>-5.3241343759119175</v>
      </c>
      <c r="U1547" s="3">
        <f t="shared" si="569"/>
        <v>8.6600291801528489E-3</v>
      </c>
      <c r="V1547" s="3">
        <f t="shared" si="570"/>
        <v>-5.3241343759119174E-3</v>
      </c>
      <c r="W1547" s="3">
        <f t="shared" si="571"/>
        <v>-0.81404274293436774</v>
      </c>
      <c r="X1547" s="3">
        <f>((m*gy-Cx*T1547)/m)</f>
        <v>-9.3095313686642811</v>
      </c>
      <c r="Y1547" s="3">
        <f t="shared" si="572"/>
        <v>-8.1404274293436774E-4</v>
      </c>
      <c r="Z1547" s="3">
        <f t="shared" si="573"/>
        <v>-9.3095313686642808E-3</v>
      </c>
      <c r="AA1547" t="b">
        <f t="shared" si="574"/>
        <v>1</v>
      </c>
    </row>
    <row r="1548" spans="1:27" x14ac:dyDescent="0.25">
      <c r="A1548" s="3">
        <v>153.100000000005</v>
      </c>
      <c r="B1548" s="3">
        <f t="shared" si="575"/>
        <v>14.25996170975109</v>
      </c>
      <c r="C1548" s="3">
        <f t="shared" si="580"/>
        <v>3.3015833827917183</v>
      </c>
      <c r="D1548" s="3">
        <f t="shared" si="581"/>
        <v>8.6595635992833984</v>
      </c>
      <c r="E1548" s="3">
        <f t="shared" si="582"/>
        <v>-5.3294588379824201</v>
      </c>
      <c r="F1548" s="2">
        <f t="shared" si="559"/>
        <v>-0.81399897833263934</v>
      </c>
      <c r="G1548" s="2">
        <f t="shared" si="560"/>
        <v>-9.3090308692296535</v>
      </c>
      <c r="H1548" s="3">
        <f t="shared" si="561"/>
        <v>8.6595635992833993E-3</v>
      </c>
      <c r="I1548" s="3">
        <f t="shared" si="562"/>
        <v>-5.32945883798242E-3</v>
      </c>
      <c r="J1548" s="3">
        <f t="shared" si="563"/>
        <v>-8.1399897833263932E-4</v>
      </c>
      <c r="K1548" s="3">
        <f t="shared" si="564"/>
        <v>-9.3090308692296529E-3</v>
      </c>
      <c r="M1548" s="3">
        <f t="shared" si="576"/>
        <v>14.259338532848355</v>
      </c>
      <c r="N1548" s="3">
        <f t="shared" si="577"/>
        <v>3.2944566256593619</v>
      </c>
      <c r="O1548" s="3">
        <f t="shared" si="578"/>
        <v>8.6596221779122846</v>
      </c>
      <c r="P1548" s="3">
        <f t="shared" si="579"/>
        <v>-5.32878892281198</v>
      </c>
      <c r="Q1548" s="3">
        <f t="shared" si="565"/>
        <v>-0.81400448472375475</v>
      </c>
      <c r="R1548" s="3">
        <f t="shared" si="566"/>
        <v>-9.3090938412556756</v>
      </c>
      <c r="S1548" s="3">
        <f t="shared" si="567"/>
        <v>8.6592151756699227</v>
      </c>
      <c r="T1548" s="3">
        <f t="shared" si="568"/>
        <v>-5.3334434697326083</v>
      </c>
      <c r="U1548" s="3">
        <f t="shared" si="569"/>
        <v>8.6592151756699227E-3</v>
      </c>
      <c r="V1548" s="3">
        <f t="shared" si="570"/>
        <v>-5.3334434697326081E-3</v>
      </c>
      <c r="W1548" s="3">
        <f t="shared" si="571"/>
        <v>-0.81396622651297279</v>
      </c>
      <c r="X1548" s="3">
        <f>((m*gy-Cx*T1548)/m)</f>
        <v>-9.3086563138451357</v>
      </c>
      <c r="Y1548" s="3">
        <f t="shared" si="572"/>
        <v>-8.1396622651297283E-4</v>
      </c>
      <c r="Z1548" s="3">
        <f t="shared" si="573"/>
        <v>-9.3086563138451359E-3</v>
      </c>
      <c r="AA1548" t="b">
        <f t="shared" si="574"/>
        <v>1</v>
      </c>
    </row>
    <row r="1549" spans="1:27" x14ac:dyDescent="0.25">
      <c r="A1549" s="3">
        <v>153.20000000000499</v>
      </c>
      <c r="B1549" s="3">
        <f t="shared" si="575"/>
        <v>14.268621273350373</v>
      </c>
      <c r="C1549" s="3">
        <f t="shared" si="580"/>
        <v>3.2962539239537358</v>
      </c>
      <c r="D1549" s="3">
        <f t="shared" si="581"/>
        <v>8.6587496003050664</v>
      </c>
      <c r="E1549" s="3">
        <f t="shared" si="582"/>
        <v>-5.33876786885165</v>
      </c>
      <c r="F1549" s="2">
        <f t="shared" si="559"/>
        <v>-0.81392246242867616</v>
      </c>
      <c r="G1549" s="2">
        <f t="shared" si="560"/>
        <v>-9.3081558203279453</v>
      </c>
      <c r="H1549" s="3">
        <f t="shared" si="561"/>
        <v>8.6587496003050664E-3</v>
      </c>
      <c r="I1549" s="3">
        <f t="shared" si="562"/>
        <v>-5.3387678688516498E-3</v>
      </c>
      <c r="J1549" s="3">
        <f t="shared" si="563"/>
        <v>-8.1392246242867621E-4</v>
      </c>
      <c r="K1549" s="3">
        <f t="shared" si="564"/>
        <v>-9.3081558203279447E-3</v>
      </c>
      <c r="M1549" s="3">
        <f t="shared" si="576"/>
        <v>14.267997748024026</v>
      </c>
      <c r="N1549" s="3">
        <f t="shared" si="577"/>
        <v>3.2891231821896292</v>
      </c>
      <c r="O1549" s="3">
        <f t="shared" si="578"/>
        <v>8.6588082116857716</v>
      </c>
      <c r="P1549" s="3">
        <f t="shared" si="579"/>
        <v>-5.3380975791258249</v>
      </c>
      <c r="Q1549" s="3">
        <f t="shared" si="565"/>
        <v>-0.81392797189846244</v>
      </c>
      <c r="R1549" s="3">
        <f t="shared" si="566"/>
        <v>-9.3082188275621736</v>
      </c>
      <c r="S1549" s="3">
        <f t="shared" si="567"/>
        <v>8.6584012476998229</v>
      </c>
      <c r="T1549" s="3">
        <f t="shared" si="568"/>
        <v>-5.3427516885396065</v>
      </c>
      <c r="U1549" s="3">
        <f t="shared" si="569"/>
        <v>8.6584012476998238E-3</v>
      </c>
      <c r="V1549" s="3">
        <f t="shared" si="570"/>
        <v>-5.3427516885396062E-3</v>
      </c>
      <c r="W1549" s="3">
        <f t="shared" si="571"/>
        <v>-0.81388971728378334</v>
      </c>
      <c r="X1549" s="3">
        <f>((m*gy-Cx*T1549)/m)</f>
        <v>-9.3077813412772787</v>
      </c>
      <c r="Y1549" s="3">
        <f t="shared" si="572"/>
        <v>-8.1388971728378341E-4</v>
      </c>
      <c r="Z1549" s="3">
        <f t="shared" si="573"/>
        <v>-9.3077813412772784E-3</v>
      </c>
      <c r="AA1549" t="b">
        <f t="shared" si="574"/>
        <v>1</v>
      </c>
    </row>
    <row r="1550" spans="1:27" x14ac:dyDescent="0.25">
      <c r="A1550" s="3">
        <v>153.30000000000501</v>
      </c>
      <c r="B1550" s="3">
        <f t="shared" si="575"/>
        <v>14.277280022950679</v>
      </c>
      <c r="C1550" s="3">
        <f t="shared" si="580"/>
        <v>3.2909151560848842</v>
      </c>
      <c r="D1550" s="3">
        <f t="shared" si="581"/>
        <v>8.6579356778426373</v>
      </c>
      <c r="E1550" s="3">
        <f t="shared" si="582"/>
        <v>-5.3480760246719781</v>
      </c>
      <c r="F1550" s="2">
        <f t="shared" si="559"/>
        <v>-0.8138459537172078</v>
      </c>
      <c r="G1550" s="2">
        <f t="shared" si="560"/>
        <v>-9.3072808536808349</v>
      </c>
      <c r="H1550" s="3">
        <f t="shared" si="561"/>
        <v>8.6579356778426382E-3</v>
      </c>
      <c r="I1550" s="3">
        <f t="shared" si="562"/>
        <v>-5.3480760246719782E-3</v>
      </c>
      <c r="J1550" s="3">
        <f t="shared" si="563"/>
        <v>-8.1384595371720785E-4</v>
      </c>
      <c r="K1550" s="3">
        <f t="shared" si="564"/>
        <v>-9.3072808536808355E-3</v>
      </c>
      <c r="M1550" s="3">
        <f t="shared" si="576"/>
        <v>14.276656149271727</v>
      </c>
      <c r="N1550" s="3">
        <f t="shared" si="577"/>
        <v>3.2837804305010896</v>
      </c>
      <c r="O1550" s="3">
        <f t="shared" si="578"/>
        <v>8.6579943219684878</v>
      </c>
      <c r="P1550" s="3">
        <f t="shared" si="579"/>
        <v>-5.3474053604671026</v>
      </c>
      <c r="Q1550" s="3">
        <f t="shared" si="565"/>
        <v>-0.81385146626503779</v>
      </c>
      <c r="R1550" s="3">
        <f t="shared" si="566"/>
        <v>-9.3073438961160928</v>
      </c>
      <c r="S1550" s="3">
        <f t="shared" si="567"/>
        <v>8.6575873962353551</v>
      </c>
      <c r="T1550" s="3">
        <f t="shared" si="568"/>
        <v>-5.3520590324151609</v>
      </c>
      <c r="U1550" s="3">
        <f t="shared" si="569"/>
        <v>8.6575873962353549E-3</v>
      </c>
      <c r="V1550" s="3">
        <f t="shared" si="570"/>
        <v>-5.352059032415161E-3</v>
      </c>
      <c r="W1550" s="3">
        <f t="shared" si="571"/>
        <v>-0.81381321524612338</v>
      </c>
      <c r="X1550" s="3">
        <f>((m*gy-Cx*T1550)/m)</f>
        <v>-9.306906450952976</v>
      </c>
      <c r="Y1550" s="3">
        <f t="shared" si="572"/>
        <v>-8.1381321524612337E-4</v>
      </c>
      <c r="Z1550" s="3">
        <f t="shared" si="573"/>
        <v>-9.3069064509529766E-3</v>
      </c>
      <c r="AA1550" t="b">
        <f t="shared" si="574"/>
        <v>1</v>
      </c>
    </row>
    <row r="1551" spans="1:27" x14ac:dyDescent="0.25">
      <c r="A1551" s="3">
        <v>153.40000000000501</v>
      </c>
      <c r="B1551" s="3">
        <f t="shared" si="575"/>
        <v>14.285937958628521</v>
      </c>
      <c r="C1551" s="3">
        <f t="shared" si="580"/>
        <v>3.2855670800602121</v>
      </c>
      <c r="D1551" s="3">
        <f t="shared" si="581"/>
        <v>8.6571218318889205</v>
      </c>
      <c r="E1551" s="3">
        <f t="shared" si="582"/>
        <v>-5.3573833055256586</v>
      </c>
      <c r="F1551" s="2">
        <f t="shared" si="559"/>
        <v>-0.81376945219755847</v>
      </c>
      <c r="G1551" s="2">
        <f t="shared" si="560"/>
        <v>-9.3064059692805881</v>
      </c>
      <c r="H1551" s="3">
        <f t="shared" si="561"/>
        <v>8.6571218318889209E-3</v>
      </c>
      <c r="I1551" s="3">
        <f t="shared" si="562"/>
        <v>-5.3573833055256589E-3</v>
      </c>
      <c r="J1551" s="3">
        <f t="shared" si="563"/>
        <v>-8.1376945219755847E-4</v>
      </c>
      <c r="K1551" s="3">
        <f t="shared" si="564"/>
        <v>-9.3064059692805883E-3</v>
      </c>
      <c r="M1551" s="3">
        <f t="shared" si="576"/>
        <v>14.285313736667963</v>
      </c>
      <c r="N1551" s="3">
        <f t="shared" si="577"/>
        <v>3.2784283714686744</v>
      </c>
      <c r="O1551" s="3">
        <f t="shared" si="578"/>
        <v>8.6571805087532425</v>
      </c>
      <c r="P1551" s="3">
        <f t="shared" si="579"/>
        <v>-5.3567122669180556</v>
      </c>
      <c r="Q1551" s="3">
        <f t="shared" si="565"/>
        <v>-0.81377496782280478</v>
      </c>
      <c r="R1551" s="3">
        <f t="shared" si="566"/>
        <v>-9.3064690469097027</v>
      </c>
      <c r="S1551" s="3">
        <f t="shared" si="567"/>
        <v>8.6567736212693305</v>
      </c>
      <c r="T1551" s="3">
        <f t="shared" si="568"/>
        <v>-5.3613655014415107</v>
      </c>
      <c r="U1551" s="3">
        <f t="shared" si="569"/>
        <v>8.6567736212693307E-3</v>
      </c>
      <c r="V1551" s="3">
        <f t="shared" si="570"/>
        <v>-5.3613655014415106E-3</v>
      </c>
      <c r="W1551" s="3">
        <f t="shared" si="571"/>
        <v>-0.81373672039931699</v>
      </c>
      <c r="X1551" s="3">
        <f>((m*gy-Cx*T1551)/m)</f>
        <v>-9.3060316428645002</v>
      </c>
      <c r="Y1551" s="3">
        <f t="shared" si="572"/>
        <v>-8.1373672039931704E-4</v>
      </c>
      <c r="Z1551" s="3">
        <f t="shared" si="573"/>
        <v>-9.3060316428645005E-3</v>
      </c>
      <c r="AA1551" t="b">
        <f t="shared" si="574"/>
        <v>1</v>
      </c>
    </row>
    <row r="1552" spans="1:27" x14ac:dyDescent="0.25">
      <c r="A1552" s="3">
        <v>153.500000000005</v>
      </c>
      <c r="B1552" s="3">
        <f t="shared" si="575"/>
        <v>14.294595080460409</v>
      </c>
      <c r="C1552" s="3">
        <f t="shared" si="580"/>
        <v>3.2802096967546865</v>
      </c>
      <c r="D1552" s="3">
        <f t="shared" si="581"/>
        <v>8.6563080624367235</v>
      </c>
      <c r="E1552" s="3">
        <f t="shared" si="582"/>
        <v>-5.3666897114949395</v>
      </c>
      <c r="F1552" s="2">
        <f t="shared" si="559"/>
        <v>-0.81369295786905194</v>
      </c>
      <c r="G1552" s="2">
        <f t="shared" si="560"/>
        <v>-9.3055311671194776</v>
      </c>
      <c r="H1552" s="3">
        <f t="shared" si="561"/>
        <v>8.6563080624367239E-3</v>
      </c>
      <c r="I1552" s="3">
        <f t="shared" si="562"/>
        <v>-5.3666897114949394E-3</v>
      </c>
      <c r="J1552" s="3">
        <f t="shared" si="563"/>
        <v>-8.1369295786905195E-4</v>
      </c>
      <c r="K1552" s="3">
        <f t="shared" si="564"/>
        <v>-9.3055311671194785E-3</v>
      </c>
      <c r="M1552" s="3">
        <f t="shared" si="576"/>
        <v>14.293970510289231</v>
      </c>
      <c r="N1552" s="3">
        <f t="shared" si="577"/>
        <v>3.2730670059672327</v>
      </c>
      <c r="O1552" s="3">
        <f t="shared" si="578"/>
        <v>8.6563667720328432</v>
      </c>
      <c r="P1552" s="3">
        <f t="shared" si="579"/>
        <v>-5.3660182985609204</v>
      </c>
      <c r="Q1552" s="3">
        <f t="shared" si="565"/>
        <v>-0.81369847657108729</v>
      </c>
      <c r="R1552" s="3">
        <f t="shared" si="566"/>
        <v>-9.3055942799352742</v>
      </c>
      <c r="S1552" s="3">
        <f t="shared" si="567"/>
        <v>8.6559599227945583</v>
      </c>
      <c r="T1552" s="3">
        <f t="shared" si="568"/>
        <v>-5.3706710957008879</v>
      </c>
      <c r="U1552" s="3">
        <f t="shared" si="569"/>
        <v>8.655959922794559E-3</v>
      </c>
      <c r="V1552" s="3">
        <f t="shared" si="570"/>
        <v>-5.3706710957008878E-3</v>
      </c>
      <c r="W1552" s="3">
        <f t="shared" si="571"/>
        <v>-0.81366023274268839</v>
      </c>
      <c r="X1552" s="3">
        <f>((m*gy-Cx*T1552)/m)</f>
        <v>-9.3051569170041173</v>
      </c>
      <c r="Y1552" s="3">
        <f t="shared" si="572"/>
        <v>-8.1366023274268842E-4</v>
      </c>
      <c r="Z1552" s="3">
        <f t="shared" si="573"/>
        <v>-9.3051569170041169E-3</v>
      </c>
      <c r="AA1552" t="b">
        <f t="shared" si="574"/>
        <v>1</v>
      </c>
    </row>
    <row r="1553" spans="1:27" x14ac:dyDescent="0.25">
      <c r="A1553" s="3">
        <v>153.600000000005</v>
      </c>
      <c r="B1553" s="3">
        <f t="shared" si="575"/>
        <v>14.303251388522845</v>
      </c>
      <c r="C1553" s="3">
        <f t="shared" si="580"/>
        <v>3.2748430070431915</v>
      </c>
      <c r="D1553" s="3">
        <f t="shared" si="581"/>
        <v>8.6554943694788538</v>
      </c>
      <c r="E1553" s="3">
        <f t="shared" si="582"/>
        <v>-5.375995242662059</v>
      </c>
      <c r="F1553" s="2">
        <f t="shared" ref="F1553:F1616" si="583">(m*gx-Cx*D1553)/m</f>
        <v>-0.81361647073101229</v>
      </c>
      <c r="G1553" s="2">
        <f t="shared" ref="G1553:G1616" si="584">(m*gy-Cx*E1553)/m</f>
        <v>-9.3046564471897675</v>
      </c>
      <c r="H1553" s="3">
        <f t="shared" ref="H1553:H1616" si="585">D1553*dt</f>
        <v>8.6554943694788535E-3</v>
      </c>
      <c r="I1553" s="3">
        <f t="shared" ref="I1553:I1616" si="586">E1553*dt</f>
        <v>-5.3759952426620594E-3</v>
      </c>
      <c r="J1553" s="3">
        <f t="shared" ref="J1553:J1616" si="587">F1553*dt</f>
        <v>-8.136164707310123E-4</v>
      </c>
      <c r="K1553" s="3">
        <f t="shared" ref="K1553:K1616" si="588">G1553*dt</f>
        <v>-9.3046564471897675E-3</v>
      </c>
      <c r="M1553" s="3">
        <f t="shared" si="576"/>
        <v>14.302626470212026</v>
      </c>
      <c r="N1553" s="3">
        <f t="shared" si="577"/>
        <v>3.2676963348715318</v>
      </c>
      <c r="O1553" s="3">
        <f t="shared" si="578"/>
        <v>8.655553111800101</v>
      </c>
      <c r="P1553" s="3">
        <f t="shared" si="579"/>
        <v>-5.3753234554779246</v>
      </c>
      <c r="Q1553" s="3">
        <f t="shared" ref="Q1553:Q1616" si="589">(m*gx-Cx*O1553)/m</f>
        <v>-0.81362199250920941</v>
      </c>
      <c r="R1553" s="3">
        <f t="shared" ref="R1553:R1616" si="590">(m*gy-Cx*P1553)/m</f>
        <v>-9.304719595185075</v>
      </c>
      <c r="S1553" s="3">
        <f t="shared" ref="S1553:S1616" si="591">O1553+Q1553*dt/2</f>
        <v>8.6551463008038461</v>
      </c>
      <c r="T1553" s="3">
        <f t="shared" ref="T1553:T1616" si="592">P1553+R1553*dt/2</f>
        <v>-5.3799758152755173</v>
      </c>
      <c r="U1553" s="3">
        <f t="shared" ref="U1553:U1616" si="593">S1553*dt</f>
        <v>8.6551463008038461E-3</v>
      </c>
      <c r="V1553" s="3">
        <f t="shared" ref="V1553:V1616" si="594">T1553*dt</f>
        <v>-5.3799758152755176E-3</v>
      </c>
      <c r="W1553" s="3">
        <f t="shared" ref="W1553:W1616" si="595">((m*gx-Cx*S1553)/m)</f>
        <v>-0.81358375227556157</v>
      </c>
      <c r="X1553" s="3">
        <f>((m*gy-Cx*T1553)/m)</f>
        <v>-9.3042822733641017</v>
      </c>
      <c r="Y1553" s="3">
        <f t="shared" ref="Y1553:Y1616" si="596">W1553*dt</f>
        <v>-8.1358375227556161E-4</v>
      </c>
      <c r="Z1553" s="3">
        <f t="shared" ref="Z1553:Z1616" si="597">X1553*dt</f>
        <v>-9.3042822733641027E-3</v>
      </c>
      <c r="AA1553" t="b">
        <f t="shared" si="574"/>
        <v>1</v>
      </c>
    </row>
    <row r="1554" spans="1:27" x14ac:dyDescent="0.25">
      <c r="A1554" s="3">
        <v>153.70000000000499</v>
      </c>
      <c r="B1554" s="3">
        <f t="shared" si="575"/>
        <v>14.311906882892325</v>
      </c>
      <c r="C1554" s="3">
        <f t="shared" si="580"/>
        <v>3.2694670118005296</v>
      </c>
      <c r="D1554" s="3">
        <f t="shared" si="581"/>
        <v>8.6546807530081225</v>
      </c>
      <c r="E1554" s="3">
        <f t="shared" si="582"/>
        <v>-5.3852998991092491</v>
      </c>
      <c r="F1554" s="2">
        <f t="shared" si="583"/>
        <v>-0.81353999078276351</v>
      </c>
      <c r="G1554" s="2">
        <f t="shared" si="584"/>
        <v>-9.3037818094837323</v>
      </c>
      <c r="H1554" s="3">
        <f t="shared" si="585"/>
        <v>8.6546807530081225E-3</v>
      </c>
      <c r="I1554" s="3">
        <f t="shared" si="586"/>
        <v>-5.3852998991092494E-3</v>
      </c>
      <c r="J1554" s="3">
        <f t="shared" si="587"/>
        <v>-8.1353999078276351E-4</v>
      </c>
      <c r="K1554" s="3">
        <f t="shared" si="588"/>
        <v>-9.3037818094837323E-3</v>
      </c>
      <c r="M1554" s="3">
        <f t="shared" si="576"/>
        <v>14.311281616512829</v>
      </c>
      <c r="N1554" s="3">
        <f t="shared" si="577"/>
        <v>3.2623163590562561</v>
      </c>
      <c r="O1554" s="3">
        <f t="shared" si="578"/>
        <v>8.6547395280478252</v>
      </c>
      <c r="P1554" s="3">
        <f t="shared" si="579"/>
        <v>-5.3846277377512886</v>
      </c>
      <c r="Q1554" s="3">
        <f t="shared" si="589"/>
        <v>-0.81354551563649546</v>
      </c>
      <c r="R1554" s="3">
        <f t="shared" si="590"/>
        <v>-9.3038449926513795</v>
      </c>
      <c r="S1554" s="3">
        <f t="shared" si="591"/>
        <v>8.6543327552900067</v>
      </c>
      <c r="T1554" s="3">
        <f t="shared" si="592"/>
        <v>-5.3892796602476141</v>
      </c>
      <c r="U1554" s="3">
        <f t="shared" si="593"/>
        <v>8.6543327552900066E-3</v>
      </c>
      <c r="V1554" s="3">
        <f t="shared" si="594"/>
        <v>-5.3892796602476138E-3</v>
      </c>
      <c r="W1554" s="3">
        <f t="shared" si="595"/>
        <v>-0.81350727899726061</v>
      </c>
      <c r="X1554" s="3">
        <f>((m*gy-Cx*T1554)/m)</f>
        <v>-9.3034077119367247</v>
      </c>
      <c r="Y1554" s="3">
        <f t="shared" si="596"/>
        <v>-8.1350727899726061E-4</v>
      </c>
      <c r="Z1554" s="3">
        <f t="shared" si="597"/>
        <v>-9.3034077119367245E-3</v>
      </c>
      <c r="AA1554" t="b">
        <f t="shared" ref="AA1554:AA1617" si="598">N1554&gt;=0</f>
        <v>1</v>
      </c>
    </row>
    <row r="1555" spans="1:27" x14ac:dyDescent="0.25">
      <c r="A1555" s="3">
        <v>153.80000000000501</v>
      </c>
      <c r="B1555" s="3">
        <f t="shared" ref="B1555:B1618" si="599">B1554+H1554</f>
        <v>14.320561563645333</v>
      </c>
      <c r="C1555" s="3">
        <f t="shared" si="580"/>
        <v>3.2640817119014205</v>
      </c>
      <c r="D1555" s="3">
        <f t="shared" si="581"/>
        <v>8.6538672130173389</v>
      </c>
      <c r="E1555" s="3">
        <f t="shared" si="582"/>
        <v>-5.394603680918733</v>
      </c>
      <c r="F1555" s="2">
        <f t="shared" si="583"/>
        <v>-0.81346351802362982</v>
      </c>
      <c r="G1555" s="2">
        <f t="shared" si="584"/>
        <v>-9.3029072539936397</v>
      </c>
      <c r="H1555" s="3">
        <f t="shared" si="585"/>
        <v>8.653867213017339E-3</v>
      </c>
      <c r="I1555" s="3">
        <f t="shared" si="586"/>
        <v>-5.3946036809187333E-3</v>
      </c>
      <c r="J1555" s="3">
        <f t="shared" si="587"/>
        <v>-8.134635180236298E-4</v>
      </c>
      <c r="K1555" s="3">
        <f t="shared" si="588"/>
        <v>-9.3029072539936395E-3</v>
      </c>
      <c r="M1555" s="3">
        <f t="shared" ref="M1555:M1618" si="600">M1554+U1554</f>
        <v>14.319935949268119</v>
      </c>
      <c r="N1555" s="3">
        <f t="shared" ref="N1555:N1618" si="601">N1554+V1554</f>
        <v>3.2569270793960086</v>
      </c>
      <c r="O1555" s="3">
        <f t="shared" ref="O1555:O1618" si="602">O1554+Y1554</f>
        <v>8.6539260207688287</v>
      </c>
      <c r="P1555" s="3">
        <f t="shared" ref="P1555:P1618" si="603">P1554+Z1554</f>
        <v>-5.3939311454632257</v>
      </c>
      <c r="Q1555" s="3">
        <f t="shared" si="589"/>
        <v>-0.81346904595226976</v>
      </c>
      <c r="R1555" s="3">
        <f t="shared" si="590"/>
        <v>-9.3029704723264572</v>
      </c>
      <c r="S1555" s="3">
        <f t="shared" si="591"/>
        <v>8.653519286245853</v>
      </c>
      <c r="T1555" s="3">
        <f t="shared" si="592"/>
        <v>-5.3985826306993889</v>
      </c>
      <c r="U1555" s="3">
        <f t="shared" si="593"/>
        <v>8.6535192862458536E-3</v>
      </c>
      <c r="V1555" s="3">
        <f t="shared" si="594"/>
        <v>-5.3985826306993893E-3</v>
      </c>
      <c r="W1555" s="3">
        <f t="shared" si="595"/>
        <v>-0.81343081290711017</v>
      </c>
      <c r="X1555" s="3">
        <f>((m*gy-Cx*T1555)/m)</f>
        <v>-9.3025332327142571</v>
      </c>
      <c r="Y1555" s="3">
        <f t="shared" si="596"/>
        <v>-8.1343081290711019E-4</v>
      </c>
      <c r="Z1555" s="3">
        <f t="shared" si="597"/>
        <v>-9.3025332327142576E-3</v>
      </c>
      <c r="AA1555" t="b">
        <f t="shared" si="598"/>
        <v>1</v>
      </c>
    </row>
    <row r="1556" spans="1:27" x14ac:dyDescent="0.25">
      <c r="A1556" s="3">
        <v>153.90000000000501</v>
      </c>
      <c r="B1556" s="3">
        <f t="shared" si="599"/>
        <v>14.329215430858349</v>
      </c>
      <c r="C1556" s="3">
        <f t="shared" si="580"/>
        <v>3.2586871082205016</v>
      </c>
      <c r="D1556" s="3">
        <f t="shared" si="581"/>
        <v>8.6530537494993158</v>
      </c>
      <c r="E1556" s="3">
        <f t="shared" si="582"/>
        <v>-5.4039065881727266</v>
      </c>
      <c r="F1556" s="2">
        <f t="shared" si="583"/>
        <v>-0.81338705245293563</v>
      </c>
      <c r="G1556" s="2">
        <f t="shared" si="584"/>
        <v>-9.3020327807117642</v>
      </c>
      <c r="H1556" s="3">
        <f t="shared" si="585"/>
        <v>8.6530537494993159E-3</v>
      </c>
      <c r="I1556" s="3">
        <f t="shared" si="586"/>
        <v>-5.4039065881727267E-3</v>
      </c>
      <c r="J1556" s="3">
        <f t="shared" si="587"/>
        <v>-8.133870524529356E-4</v>
      </c>
      <c r="K1556" s="3">
        <f t="shared" si="588"/>
        <v>-9.3020327807117643E-3</v>
      </c>
      <c r="M1556" s="3">
        <f t="shared" si="600"/>
        <v>14.328589468554366</v>
      </c>
      <c r="N1556" s="3">
        <f t="shared" si="601"/>
        <v>3.2515284967653093</v>
      </c>
      <c r="O1556" s="3">
        <f t="shared" si="602"/>
        <v>8.6531125899559207</v>
      </c>
      <c r="P1556" s="3">
        <f t="shared" si="603"/>
        <v>-5.4032336786959396</v>
      </c>
      <c r="Q1556" s="3">
        <f t="shared" si="589"/>
        <v>-0.81339258345585663</v>
      </c>
      <c r="R1556" s="3">
        <f t="shared" si="590"/>
        <v>-9.3020960342025827</v>
      </c>
      <c r="S1556" s="3">
        <f t="shared" si="591"/>
        <v>8.6527058936641925</v>
      </c>
      <c r="T1556" s="3">
        <f t="shared" si="592"/>
        <v>-5.407884726713041</v>
      </c>
      <c r="U1556" s="3">
        <f t="shared" si="593"/>
        <v>8.6527058936641931E-3</v>
      </c>
      <c r="V1556" s="3">
        <f t="shared" si="594"/>
        <v>-5.4078847267130413E-3</v>
      </c>
      <c r="W1556" s="3">
        <f t="shared" si="595"/>
        <v>-0.81335435400443412</v>
      </c>
      <c r="X1556" s="3">
        <f>((m*gy-Cx*T1556)/m)</f>
        <v>-9.3016588356889756</v>
      </c>
      <c r="Y1556" s="3">
        <f t="shared" si="596"/>
        <v>-8.1335435400443413E-4</v>
      </c>
      <c r="Z1556" s="3">
        <f t="shared" si="597"/>
        <v>-9.3016588356889755E-3</v>
      </c>
      <c r="AA1556" t="b">
        <f t="shared" si="598"/>
        <v>1</v>
      </c>
    </row>
    <row r="1557" spans="1:27" x14ac:dyDescent="0.25">
      <c r="A1557" s="3">
        <v>154.000000000005</v>
      </c>
      <c r="B1557" s="3">
        <f t="shared" si="599"/>
        <v>14.337868484607849</v>
      </c>
      <c r="C1557" s="3">
        <f t="shared" si="580"/>
        <v>3.2532832016323288</v>
      </c>
      <c r="D1557" s="3">
        <f t="shared" si="581"/>
        <v>8.6522403624468627</v>
      </c>
      <c r="E1557" s="3">
        <f t="shared" si="582"/>
        <v>-5.413208620953438</v>
      </c>
      <c r="F1557" s="2">
        <f t="shared" si="583"/>
        <v>-0.81331059407000494</v>
      </c>
      <c r="G1557" s="2">
        <f t="shared" si="584"/>
        <v>-9.3011583896303769</v>
      </c>
      <c r="H1557" s="3">
        <f t="shared" si="585"/>
        <v>8.6522403624468627E-3</v>
      </c>
      <c r="I1557" s="3">
        <f t="shared" si="586"/>
        <v>-5.4132086209534381E-3</v>
      </c>
      <c r="J1557" s="3">
        <f t="shared" si="587"/>
        <v>-8.1331059407000492E-4</v>
      </c>
      <c r="K1557" s="3">
        <f t="shared" si="588"/>
        <v>-9.3011583896303769E-3</v>
      </c>
      <c r="M1557" s="3">
        <f t="shared" si="600"/>
        <v>14.337242174448031</v>
      </c>
      <c r="N1557" s="3">
        <f t="shared" si="601"/>
        <v>3.2461206120385961</v>
      </c>
      <c r="O1557" s="3">
        <f t="shared" si="602"/>
        <v>8.6522992356019159</v>
      </c>
      <c r="P1557" s="3">
        <f t="shared" si="603"/>
        <v>-5.4125353375316285</v>
      </c>
      <c r="Q1557" s="3">
        <f t="shared" si="589"/>
        <v>-0.81331612814658016</v>
      </c>
      <c r="R1557" s="3">
        <f t="shared" si="590"/>
        <v>-9.3012216782720269</v>
      </c>
      <c r="S1557" s="3">
        <f t="shared" si="591"/>
        <v>8.6518925775378435</v>
      </c>
      <c r="T1557" s="3">
        <f t="shared" si="592"/>
        <v>-5.4171859483707649</v>
      </c>
      <c r="U1557" s="3">
        <f t="shared" si="593"/>
        <v>8.6518925775378435E-3</v>
      </c>
      <c r="V1557" s="3">
        <f t="shared" si="594"/>
        <v>-5.4171859483707653E-3</v>
      </c>
      <c r="W1557" s="3">
        <f t="shared" si="595"/>
        <v>-0.81327790228855723</v>
      </c>
      <c r="X1557" s="3">
        <f>((m*gy-Cx*T1557)/m)</f>
        <v>-9.3007845208531492</v>
      </c>
      <c r="Y1557" s="3">
        <f t="shared" si="596"/>
        <v>-8.1327790228855729E-4</v>
      </c>
      <c r="Z1557" s="3">
        <f t="shared" si="597"/>
        <v>-9.30078452085315E-3</v>
      </c>
      <c r="AA1557" t="b">
        <f t="shared" si="598"/>
        <v>1</v>
      </c>
    </row>
    <row r="1558" spans="1:27" x14ac:dyDescent="0.25">
      <c r="A1558" s="3">
        <v>154.100000000005</v>
      </c>
      <c r="B1558" s="3">
        <f t="shared" si="599"/>
        <v>14.346520724970295</v>
      </c>
      <c r="C1558" s="3">
        <f t="shared" si="580"/>
        <v>3.2478699930113755</v>
      </c>
      <c r="D1558" s="3">
        <f t="shared" si="581"/>
        <v>8.6514270518527923</v>
      </c>
      <c r="E1558" s="3">
        <f t="shared" si="582"/>
        <v>-5.4225097793430681</v>
      </c>
      <c r="F1558" s="2">
        <f t="shared" si="583"/>
        <v>-0.8132341428741624</v>
      </c>
      <c r="G1558" s="2">
        <f t="shared" si="584"/>
        <v>-9.3002840807417524</v>
      </c>
      <c r="H1558" s="3">
        <f t="shared" si="585"/>
        <v>8.6514270518527926E-3</v>
      </c>
      <c r="I1558" s="3">
        <f t="shared" si="586"/>
        <v>-5.4225097793430682E-3</v>
      </c>
      <c r="J1558" s="3">
        <f t="shared" si="587"/>
        <v>-8.132341428741624E-4</v>
      </c>
      <c r="K1558" s="3">
        <f t="shared" si="588"/>
        <v>-9.3002840807417525E-3</v>
      </c>
      <c r="M1558" s="3">
        <f t="shared" si="600"/>
        <v>14.345894067025569</v>
      </c>
      <c r="N1558" s="3">
        <f t="shared" si="601"/>
        <v>3.2407034260902252</v>
      </c>
      <c r="O1558" s="3">
        <f t="shared" si="602"/>
        <v>8.6514859576996272</v>
      </c>
      <c r="P1558" s="3">
        <f t="shared" si="603"/>
        <v>-5.4218361220524818</v>
      </c>
      <c r="Q1558" s="3">
        <f t="shared" si="589"/>
        <v>-0.8132396800237649</v>
      </c>
      <c r="R1558" s="3">
        <f t="shared" si="590"/>
        <v>-9.3003474045270682</v>
      </c>
      <c r="S1558" s="3">
        <f t="shared" si="591"/>
        <v>8.6510793378596151</v>
      </c>
      <c r="T1558" s="3">
        <f t="shared" si="592"/>
        <v>-5.4264862957547457</v>
      </c>
      <c r="U1558" s="3">
        <f t="shared" si="593"/>
        <v>8.651079337859616E-3</v>
      </c>
      <c r="V1558" s="3">
        <f t="shared" si="594"/>
        <v>-5.4264862957547457E-3</v>
      </c>
      <c r="W1558" s="3">
        <f t="shared" si="595"/>
        <v>-0.81320145775880381</v>
      </c>
      <c r="X1558" s="3">
        <f>((m*gy-Cx*T1558)/m)</f>
        <v>-9.2999102881990545</v>
      </c>
      <c r="Y1558" s="3">
        <f t="shared" si="596"/>
        <v>-8.1320145775880379E-4</v>
      </c>
      <c r="Z1558" s="3">
        <f t="shared" si="597"/>
        <v>-9.2999102881990547E-3</v>
      </c>
      <c r="AA1558" t="b">
        <f t="shared" si="598"/>
        <v>1</v>
      </c>
    </row>
    <row r="1559" spans="1:27" x14ac:dyDescent="0.25">
      <c r="A1559" s="3">
        <v>154.20000000000499</v>
      </c>
      <c r="B1559" s="3">
        <f t="shared" si="599"/>
        <v>14.355172152022147</v>
      </c>
      <c r="C1559" s="3">
        <f t="shared" si="580"/>
        <v>3.2424474832320325</v>
      </c>
      <c r="D1559" s="3">
        <f t="shared" si="581"/>
        <v>8.6506138177099174</v>
      </c>
      <c r="E1559" s="3">
        <f t="shared" si="582"/>
        <v>-5.4318100634238098</v>
      </c>
      <c r="F1559" s="2">
        <f t="shared" si="583"/>
        <v>-0.8131576988647321</v>
      </c>
      <c r="G1559" s="2">
        <f t="shared" si="584"/>
        <v>-9.2994098540381636</v>
      </c>
      <c r="H1559" s="3">
        <f t="shared" si="585"/>
        <v>8.6506138177099168E-3</v>
      </c>
      <c r="I1559" s="3">
        <f t="shared" si="586"/>
        <v>-5.4318100634238101E-3</v>
      </c>
      <c r="J1559" s="3">
        <f t="shared" si="587"/>
        <v>-8.1315769886473215E-4</v>
      </c>
      <c r="K1559" s="3">
        <f t="shared" si="588"/>
        <v>-9.2994098540381629E-3</v>
      </c>
      <c r="M1559" s="3">
        <f t="shared" si="600"/>
        <v>14.354545146363428</v>
      </c>
      <c r="N1559" s="3">
        <f t="shared" si="601"/>
        <v>3.2352769397944705</v>
      </c>
      <c r="O1559" s="3">
        <f t="shared" si="602"/>
        <v>8.6506727562418693</v>
      </c>
      <c r="P1559" s="3">
        <f t="shared" si="603"/>
        <v>-5.4311360323406808</v>
      </c>
      <c r="Q1559" s="3">
        <f t="shared" si="589"/>
        <v>-0.8131632390867356</v>
      </c>
      <c r="R1559" s="3">
        <f t="shared" si="590"/>
        <v>-9.2994732129599775</v>
      </c>
      <c r="S1559" s="3">
        <f t="shared" si="591"/>
        <v>8.6502661746223257</v>
      </c>
      <c r="T1559" s="3">
        <f t="shared" si="592"/>
        <v>-5.4357857689471611</v>
      </c>
      <c r="U1559" s="3">
        <f t="shared" si="593"/>
        <v>8.6502661746223255E-3</v>
      </c>
      <c r="V1559" s="3">
        <f t="shared" si="594"/>
        <v>-5.4357857689471614E-3</v>
      </c>
      <c r="W1559" s="3">
        <f t="shared" si="595"/>
        <v>-0.81312502041449852</v>
      </c>
      <c r="X1559" s="3">
        <f>((m*gy-Cx*T1559)/m)</f>
        <v>-9.2990361377189679</v>
      </c>
      <c r="Y1559" s="3">
        <f t="shared" si="596"/>
        <v>-8.1312502041449859E-4</v>
      </c>
      <c r="Z1559" s="3">
        <f t="shared" si="597"/>
        <v>-9.2990361377189683E-3</v>
      </c>
      <c r="AA1559" t="b">
        <f t="shared" si="598"/>
        <v>1</v>
      </c>
    </row>
    <row r="1560" spans="1:27" x14ac:dyDescent="0.25">
      <c r="A1560" s="3">
        <v>154.30000000000501</v>
      </c>
      <c r="B1560" s="3">
        <f t="shared" si="599"/>
        <v>14.363822765839858</v>
      </c>
      <c r="C1560" s="3">
        <f t="shared" si="580"/>
        <v>3.2370156731686088</v>
      </c>
      <c r="D1560" s="3">
        <f t="shared" si="581"/>
        <v>8.6498006600110529</v>
      </c>
      <c r="E1560" s="3">
        <f t="shared" si="582"/>
        <v>-5.441109473277848</v>
      </c>
      <c r="F1560" s="2">
        <f t="shared" si="583"/>
        <v>-0.81308126204103881</v>
      </c>
      <c r="G1560" s="2">
        <f t="shared" si="584"/>
        <v>-9.2985357095118832</v>
      </c>
      <c r="H1560" s="3">
        <f t="shared" si="585"/>
        <v>8.6498006600110536E-3</v>
      </c>
      <c r="I1560" s="3">
        <f t="shared" si="586"/>
        <v>-5.4411094732778479E-3</v>
      </c>
      <c r="J1560" s="3">
        <f t="shared" si="587"/>
        <v>-8.1308126204103883E-4</v>
      </c>
      <c r="K1560" s="3">
        <f t="shared" si="588"/>
        <v>-9.2985357095118834E-3</v>
      </c>
      <c r="M1560" s="3">
        <f t="shared" si="600"/>
        <v>14.363195412538051</v>
      </c>
      <c r="N1560" s="3">
        <f t="shared" si="601"/>
        <v>3.2298411540255234</v>
      </c>
      <c r="O1560" s="3">
        <f t="shared" si="602"/>
        <v>8.6498596312214548</v>
      </c>
      <c r="P1560" s="3">
        <f t="shared" si="603"/>
        <v>-5.4404350684783997</v>
      </c>
      <c r="Q1560" s="3">
        <f t="shared" si="589"/>
        <v>-0.81308680533481659</v>
      </c>
      <c r="R1560" s="3">
        <f t="shared" si="590"/>
        <v>-9.2985991035630313</v>
      </c>
      <c r="S1560" s="3">
        <f t="shared" si="591"/>
        <v>8.6494530878187881</v>
      </c>
      <c r="T1560" s="3">
        <f t="shared" si="592"/>
        <v>-5.445084368030181</v>
      </c>
      <c r="U1560" s="3">
        <f t="shared" si="593"/>
        <v>8.6494530878187884E-3</v>
      </c>
      <c r="V1560" s="3">
        <f t="shared" si="594"/>
        <v>-5.4450843680301812E-3</v>
      </c>
      <c r="W1560" s="3">
        <f t="shared" si="595"/>
        <v>-0.81304859025496601</v>
      </c>
      <c r="X1560" s="3">
        <f>((m*gy-Cx*T1560)/m)</f>
        <v>-9.2981620694051639</v>
      </c>
      <c r="Y1560" s="3">
        <f t="shared" si="596"/>
        <v>-8.1304859025496602E-4</v>
      </c>
      <c r="Z1560" s="3">
        <f t="shared" si="597"/>
        <v>-9.2981620694051643E-3</v>
      </c>
      <c r="AA1560" t="b">
        <f t="shared" si="598"/>
        <v>1</v>
      </c>
    </row>
    <row r="1561" spans="1:27" x14ac:dyDescent="0.25">
      <c r="A1561" s="3">
        <v>154.40000000000501</v>
      </c>
      <c r="B1561" s="3">
        <f t="shared" si="599"/>
        <v>14.372472566499869</v>
      </c>
      <c r="C1561" s="3">
        <f t="shared" si="580"/>
        <v>3.231574563695331</v>
      </c>
      <c r="D1561" s="3">
        <f t="shared" si="581"/>
        <v>8.6489875787490114</v>
      </c>
      <c r="E1561" s="3">
        <f t="shared" si="582"/>
        <v>-5.4504080089873597</v>
      </c>
      <c r="F1561" s="2">
        <f t="shared" si="583"/>
        <v>-0.81300483240240706</v>
      </c>
      <c r="G1561" s="2">
        <f t="shared" si="584"/>
        <v>-9.2976616471551896</v>
      </c>
      <c r="H1561" s="3">
        <f t="shared" si="585"/>
        <v>8.6489875787490109E-3</v>
      </c>
      <c r="I1561" s="3">
        <f t="shared" si="586"/>
        <v>-5.4504080089873598E-3</v>
      </c>
      <c r="J1561" s="3">
        <f t="shared" si="587"/>
        <v>-8.1300483240240708E-4</v>
      </c>
      <c r="K1561" s="3">
        <f t="shared" si="588"/>
        <v>-9.2976616471551893E-3</v>
      </c>
      <c r="M1561" s="3">
        <f t="shared" si="600"/>
        <v>14.371844865625869</v>
      </c>
      <c r="N1561" s="3">
        <f t="shared" si="601"/>
        <v>3.2243960696574931</v>
      </c>
      <c r="O1561" s="3">
        <f t="shared" si="602"/>
        <v>8.6490465826312004</v>
      </c>
      <c r="P1561" s="3">
        <f t="shared" si="603"/>
        <v>-5.449733230547805</v>
      </c>
      <c r="Q1561" s="3">
        <f t="shared" si="589"/>
        <v>-0.81301037876733273</v>
      </c>
      <c r="R1561" s="3">
        <f t="shared" si="590"/>
        <v>-9.2977250763285078</v>
      </c>
      <c r="S1561" s="3">
        <f t="shared" si="591"/>
        <v>8.6486400774418168</v>
      </c>
      <c r="T1561" s="3">
        <f t="shared" si="592"/>
        <v>-5.454382093085969</v>
      </c>
      <c r="U1561" s="3">
        <f t="shared" si="593"/>
        <v>8.6486400774418177E-3</v>
      </c>
      <c r="V1561" s="3">
        <f t="shared" si="594"/>
        <v>-5.4543820930859693E-3</v>
      </c>
      <c r="W1561" s="3">
        <f t="shared" si="595"/>
        <v>-0.8129721672795307</v>
      </c>
      <c r="X1561" s="3">
        <f>((m*gy-Cx*T1561)/m)</f>
        <v>-9.2972880832499207</v>
      </c>
      <c r="Y1561" s="3">
        <f t="shared" si="596"/>
        <v>-8.1297216727953074E-4</v>
      </c>
      <c r="Z1561" s="3">
        <f t="shared" si="597"/>
        <v>-9.2972880832499216E-3</v>
      </c>
      <c r="AA1561" t="b">
        <f t="shared" si="598"/>
        <v>1</v>
      </c>
    </row>
    <row r="1562" spans="1:27" x14ac:dyDescent="0.25">
      <c r="A1562" s="3">
        <v>154.500000000005</v>
      </c>
      <c r="B1562" s="3">
        <f t="shared" si="599"/>
        <v>14.381121554078618</v>
      </c>
      <c r="C1562" s="3">
        <f t="shared" ref="C1562:C1625" si="604">C1561+I1561</f>
        <v>3.2261241556863438</v>
      </c>
      <c r="D1562" s="3">
        <f t="shared" ref="D1562:D1625" si="605">D1561+J1561</f>
        <v>8.6481745739166094</v>
      </c>
      <c r="E1562" s="3">
        <f t="shared" ref="E1562:E1625" si="606">E1561+K1561</f>
        <v>-5.4597056706345146</v>
      </c>
      <c r="F1562" s="2">
        <f t="shared" si="583"/>
        <v>-0.81292840994816129</v>
      </c>
      <c r="G1562" s="2">
        <f t="shared" si="584"/>
        <v>-9.2967876669603573</v>
      </c>
      <c r="H1562" s="3">
        <f t="shared" si="585"/>
        <v>8.6481745739166102E-3</v>
      </c>
      <c r="I1562" s="3">
        <f t="shared" si="586"/>
        <v>-5.4597056706345145E-3</v>
      </c>
      <c r="J1562" s="3">
        <f t="shared" si="587"/>
        <v>-8.1292840994816133E-4</v>
      </c>
      <c r="K1562" s="3">
        <f t="shared" si="588"/>
        <v>-9.2967876669603575E-3</v>
      </c>
      <c r="M1562" s="3">
        <f t="shared" si="600"/>
        <v>14.380493505703312</v>
      </c>
      <c r="N1562" s="3">
        <f t="shared" si="601"/>
        <v>3.2189416875644072</v>
      </c>
      <c r="O1562" s="3">
        <f t="shared" si="602"/>
        <v>8.6482336104639206</v>
      </c>
      <c r="P1562" s="3">
        <f t="shared" si="603"/>
        <v>-5.4590305186310548</v>
      </c>
      <c r="Q1562" s="3">
        <f t="shared" si="589"/>
        <v>-0.81293395938360846</v>
      </c>
      <c r="R1562" s="3">
        <f t="shared" si="590"/>
        <v>-9.2968511312486815</v>
      </c>
      <c r="S1562" s="3">
        <f t="shared" si="591"/>
        <v>8.6478271434842284</v>
      </c>
      <c r="T1562" s="3">
        <f t="shared" si="592"/>
        <v>-5.4636789441966789</v>
      </c>
      <c r="U1562" s="3">
        <f t="shared" si="593"/>
        <v>8.6478271434842283E-3</v>
      </c>
      <c r="V1562" s="3">
        <f t="shared" si="594"/>
        <v>-5.4636789441966788E-3</v>
      </c>
      <c r="W1562" s="3">
        <f t="shared" si="595"/>
        <v>-0.81289575148751747</v>
      </c>
      <c r="X1562" s="3">
        <f>((m*gy-Cx*T1562)/m)</f>
        <v>-9.2964141792455131</v>
      </c>
      <c r="Y1562" s="3">
        <f t="shared" si="596"/>
        <v>-8.1289575148751751E-4</v>
      </c>
      <c r="Z1562" s="3">
        <f t="shared" si="597"/>
        <v>-9.2964141792455136E-3</v>
      </c>
      <c r="AA1562" t="b">
        <f t="shared" si="598"/>
        <v>1</v>
      </c>
    </row>
    <row r="1563" spans="1:27" x14ac:dyDescent="0.25">
      <c r="A1563" s="3">
        <v>154.600000000005</v>
      </c>
      <c r="B1563" s="3">
        <f t="shared" si="599"/>
        <v>14.389769728652535</v>
      </c>
      <c r="C1563" s="3">
        <f t="shared" si="604"/>
        <v>3.2206644500157093</v>
      </c>
      <c r="D1563" s="3">
        <f t="shared" si="605"/>
        <v>8.6473616455066615</v>
      </c>
      <c r="E1563" s="3">
        <f t="shared" si="606"/>
        <v>-5.4690024583014747</v>
      </c>
      <c r="F1563" s="2">
        <f t="shared" si="583"/>
        <v>-0.81285199467762614</v>
      </c>
      <c r="G1563" s="2">
        <f t="shared" si="584"/>
        <v>-9.2959137689196627</v>
      </c>
      <c r="H1563" s="3">
        <f t="shared" si="585"/>
        <v>8.6473616455066613E-3</v>
      </c>
      <c r="I1563" s="3">
        <f t="shared" si="586"/>
        <v>-5.4690024583014746E-3</v>
      </c>
      <c r="J1563" s="3">
        <f t="shared" si="587"/>
        <v>-8.1285199467762614E-4</v>
      </c>
      <c r="K1563" s="3">
        <f t="shared" si="588"/>
        <v>-9.2959137689196635E-3</v>
      </c>
      <c r="M1563" s="3">
        <f t="shared" si="600"/>
        <v>14.389141332846796</v>
      </c>
      <c r="N1563" s="3">
        <f t="shared" si="601"/>
        <v>3.2134780086202106</v>
      </c>
      <c r="O1563" s="3">
        <f t="shared" si="602"/>
        <v>8.6474207147124336</v>
      </c>
      <c r="P1563" s="3">
        <f t="shared" si="603"/>
        <v>-5.4683269328103004</v>
      </c>
      <c r="Q1563" s="3">
        <f t="shared" si="589"/>
        <v>-0.81285754718296876</v>
      </c>
      <c r="R1563" s="3">
        <f t="shared" si="590"/>
        <v>-9.2959772683158324</v>
      </c>
      <c r="S1563" s="3">
        <f t="shared" si="591"/>
        <v>8.6470142859388428</v>
      </c>
      <c r="T1563" s="3">
        <f t="shared" si="592"/>
        <v>-5.4729749214444583</v>
      </c>
      <c r="U1563" s="3">
        <f t="shared" si="593"/>
        <v>8.6470142859388435E-3</v>
      </c>
      <c r="V1563" s="3">
        <f t="shared" si="594"/>
        <v>-5.4729749214444583E-3</v>
      </c>
      <c r="W1563" s="3">
        <f t="shared" si="595"/>
        <v>-0.81281934287825108</v>
      </c>
      <c r="X1563" s="3">
        <f>((m*gy-Cx*T1563)/m)</f>
        <v>-9.2955403573842226</v>
      </c>
      <c r="Y1563" s="3">
        <f t="shared" si="596"/>
        <v>-8.1281934287825107E-4</v>
      </c>
      <c r="Z1563" s="3">
        <f t="shared" si="597"/>
        <v>-9.2955403573842226E-3</v>
      </c>
      <c r="AA1563" t="b">
        <f t="shared" si="598"/>
        <v>1</v>
      </c>
    </row>
    <row r="1564" spans="1:27" x14ac:dyDescent="0.25">
      <c r="A1564" s="3">
        <v>154.70000000000499</v>
      </c>
      <c r="B1564" s="3">
        <f t="shared" si="599"/>
        <v>14.398417090298041</v>
      </c>
      <c r="C1564" s="3">
        <f t="shared" si="604"/>
        <v>3.215195447557408</v>
      </c>
      <c r="D1564" s="3">
        <f t="shared" si="605"/>
        <v>8.6465487935119842</v>
      </c>
      <c r="E1564" s="3">
        <f t="shared" si="606"/>
        <v>-5.4782983720703946</v>
      </c>
      <c r="F1564" s="2">
        <f t="shared" si="583"/>
        <v>-0.81277558659012639</v>
      </c>
      <c r="G1564" s="2">
        <f t="shared" si="584"/>
        <v>-9.295039953025384</v>
      </c>
      <c r="H1564" s="3">
        <f t="shared" si="585"/>
        <v>8.646548793511984E-3</v>
      </c>
      <c r="I1564" s="3">
        <f t="shared" si="586"/>
        <v>-5.4782983720703948E-3</v>
      </c>
      <c r="J1564" s="3">
        <f t="shared" si="587"/>
        <v>-8.1277558659012636E-4</v>
      </c>
      <c r="K1564" s="3">
        <f t="shared" si="588"/>
        <v>-9.295039953025384E-3</v>
      </c>
      <c r="M1564" s="3">
        <f t="shared" si="600"/>
        <v>14.397788347132735</v>
      </c>
      <c r="N1564" s="3">
        <f t="shared" si="601"/>
        <v>3.208005033698766</v>
      </c>
      <c r="O1564" s="3">
        <f t="shared" si="602"/>
        <v>8.6466078953695558</v>
      </c>
      <c r="P1564" s="3">
        <f t="shared" si="603"/>
        <v>-5.4776224731676848</v>
      </c>
      <c r="Q1564" s="3">
        <f t="shared" si="589"/>
        <v>-0.81278114216473818</v>
      </c>
      <c r="R1564" s="3">
        <f t="shared" si="590"/>
        <v>-9.2951034875222387</v>
      </c>
      <c r="S1564" s="3">
        <f t="shared" si="591"/>
        <v>8.6462015047984728</v>
      </c>
      <c r="T1564" s="3">
        <f t="shared" si="592"/>
        <v>-5.482270024911446</v>
      </c>
      <c r="U1564" s="3">
        <f t="shared" si="593"/>
        <v>8.646201504798473E-3</v>
      </c>
      <c r="V1564" s="3">
        <f t="shared" si="594"/>
        <v>-5.4822700249114462E-3</v>
      </c>
      <c r="W1564" s="3">
        <f t="shared" si="595"/>
        <v>-0.81274294145105641</v>
      </c>
      <c r="X1564" s="3">
        <f>((m*gy-Cx*T1564)/m)</f>
        <v>-9.2946666176583257</v>
      </c>
      <c r="Y1564" s="3">
        <f t="shared" si="596"/>
        <v>-8.1274294145105641E-4</v>
      </c>
      <c r="Z1564" s="3">
        <f t="shared" si="597"/>
        <v>-9.2946666176583256E-3</v>
      </c>
      <c r="AA1564" t="b">
        <f t="shared" si="598"/>
        <v>1</v>
      </c>
    </row>
    <row r="1565" spans="1:27" x14ac:dyDescent="0.25">
      <c r="A1565" s="3">
        <v>154.80000000000501</v>
      </c>
      <c r="B1565" s="3">
        <f t="shared" si="599"/>
        <v>14.407063639091554</v>
      </c>
      <c r="C1565" s="3">
        <f t="shared" si="604"/>
        <v>3.2097171491853378</v>
      </c>
      <c r="D1565" s="3">
        <f t="shared" si="605"/>
        <v>8.6457360179253939</v>
      </c>
      <c r="E1565" s="3">
        <f t="shared" si="606"/>
        <v>-5.4875934120234202</v>
      </c>
      <c r="F1565" s="2">
        <f t="shared" si="583"/>
        <v>-0.812699185684987</v>
      </c>
      <c r="G1565" s="2">
        <f t="shared" si="584"/>
        <v>-9.2941662192697994</v>
      </c>
      <c r="H1565" s="3">
        <f t="shared" si="585"/>
        <v>8.6457360179253949E-3</v>
      </c>
      <c r="I1565" s="3">
        <f t="shared" si="586"/>
        <v>-5.4875934120234204E-3</v>
      </c>
      <c r="J1565" s="3">
        <f t="shared" si="587"/>
        <v>-8.1269918568498698E-4</v>
      </c>
      <c r="K1565" s="3">
        <f t="shared" si="588"/>
        <v>-9.2941662192697998E-3</v>
      </c>
      <c r="M1565" s="3">
        <f t="shared" si="600"/>
        <v>14.406434548637534</v>
      </c>
      <c r="N1565" s="3">
        <f t="shared" si="601"/>
        <v>3.2025227636738545</v>
      </c>
      <c r="O1565" s="3">
        <f t="shared" si="602"/>
        <v>8.6457951524281054</v>
      </c>
      <c r="P1565" s="3">
        <f t="shared" si="603"/>
        <v>-5.4869171397853433</v>
      </c>
      <c r="Q1565" s="3">
        <f t="shared" si="589"/>
        <v>-0.8127047443282418</v>
      </c>
      <c r="R1565" s="3">
        <f t="shared" si="590"/>
        <v>-9.2942297888601786</v>
      </c>
      <c r="S1565" s="3">
        <f t="shared" si="591"/>
        <v>8.645388800055942</v>
      </c>
      <c r="T1565" s="3">
        <f t="shared" si="592"/>
        <v>-5.4915642546797736</v>
      </c>
      <c r="U1565" s="3">
        <f t="shared" si="593"/>
        <v>8.645388800055942E-3</v>
      </c>
      <c r="V1565" s="3">
        <f t="shared" si="594"/>
        <v>-5.4915642546797738E-3</v>
      </c>
      <c r="W1565" s="3">
        <f t="shared" si="595"/>
        <v>-0.81266654720525844</v>
      </c>
      <c r="X1565" s="3">
        <f>((m*gy-Cx*T1565)/m)</f>
        <v>-9.2937929600601024</v>
      </c>
      <c r="Y1565" s="3">
        <f t="shared" si="596"/>
        <v>-8.126665472052584E-4</v>
      </c>
      <c r="Z1565" s="3">
        <f t="shared" si="597"/>
        <v>-9.293792960060103E-3</v>
      </c>
      <c r="AA1565" t="b">
        <f t="shared" si="598"/>
        <v>1</v>
      </c>
    </row>
    <row r="1566" spans="1:27" x14ac:dyDescent="0.25">
      <c r="A1566" s="3">
        <v>154.90000000000501</v>
      </c>
      <c r="B1566" s="3">
        <f t="shared" si="599"/>
        <v>14.415709375109479</v>
      </c>
      <c r="C1566" s="3">
        <f t="shared" si="604"/>
        <v>3.2042295557733143</v>
      </c>
      <c r="D1566" s="3">
        <f t="shared" si="605"/>
        <v>8.6449233187397088</v>
      </c>
      <c r="E1566" s="3">
        <f t="shared" si="606"/>
        <v>-5.4968875782426903</v>
      </c>
      <c r="F1566" s="2">
        <f t="shared" si="583"/>
        <v>-0.81262279196153264</v>
      </c>
      <c r="G1566" s="2">
        <f t="shared" si="584"/>
        <v>-9.293292567645187</v>
      </c>
      <c r="H1566" s="3">
        <f t="shared" si="585"/>
        <v>8.6449233187397088E-3</v>
      </c>
      <c r="I1566" s="3">
        <f t="shared" si="586"/>
        <v>-5.4968875782426905E-3</v>
      </c>
      <c r="J1566" s="3">
        <f t="shared" si="587"/>
        <v>-8.1262279196153264E-4</v>
      </c>
      <c r="K1566" s="3">
        <f t="shared" si="588"/>
        <v>-9.2932925676451877E-3</v>
      </c>
      <c r="M1566" s="3">
        <f t="shared" si="600"/>
        <v>14.415079937437591</v>
      </c>
      <c r="N1566" s="3">
        <f t="shared" si="601"/>
        <v>3.1970311994191749</v>
      </c>
      <c r="O1566" s="3">
        <f t="shared" si="602"/>
        <v>8.6449824858809006</v>
      </c>
      <c r="P1566" s="3">
        <f t="shared" si="603"/>
        <v>-5.4962109327454032</v>
      </c>
      <c r="Q1566" s="3">
        <f t="shared" si="589"/>
        <v>-0.81262835367280462</v>
      </c>
      <c r="R1566" s="3">
        <f t="shared" si="590"/>
        <v>-9.293356172321932</v>
      </c>
      <c r="S1566" s="3">
        <f t="shared" si="591"/>
        <v>8.644576171704065</v>
      </c>
      <c r="T1566" s="3">
        <f t="shared" si="592"/>
        <v>-5.5008576108315639</v>
      </c>
      <c r="U1566" s="3">
        <f t="shared" si="593"/>
        <v>8.6445761717040652E-3</v>
      </c>
      <c r="V1566" s="3">
        <f t="shared" si="594"/>
        <v>-5.5008576108315638E-3</v>
      </c>
      <c r="W1566" s="3">
        <f t="shared" si="595"/>
        <v>-0.81259016014018215</v>
      </c>
      <c r="X1566" s="3">
        <f>((m*gy-Cx*T1566)/m)</f>
        <v>-9.2929193845818325</v>
      </c>
      <c r="Y1566" s="3">
        <f t="shared" si="596"/>
        <v>-8.1259016014018212E-4</v>
      </c>
      <c r="Z1566" s="3">
        <f t="shared" si="597"/>
        <v>-9.2929193845818336E-3</v>
      </c>
      <c r="AA1566" t="b">
        <f t="shared" si="598"/>
        <v>1</v>
      </c>
    </row>
    <row r="1567" spans="1:27" x14ac:dyDescent="0.25">
      <c r="A1567" s="3">
        <v>155.000000000005</v>
      </c>
      <c r="B1567" s="3">
        <f t="shared" si="599"/>
        <v>14.424354298428218</v>
      </c>
      <c r="C1567" s="3">
        <f t="shared" si="604"/>
        <v>3.1987326681950714</v>
      </c>
      <c r="D1567" s="3">
        <f t="shared" si="605"/>
        <v>8.6441106959477469</v>
      </c>
      <c r="E1567" s="3">
        <f t="shared" si="606"/>
        <v>-5.5061808708103355</v>
      </c>
      <c r="F1567" s="2">
        <f t="shared" si="583"/>
        <v>-0.81254640541908818</v>
      </c>
      <c r="G1567" s="2">
        <f t="shared" si="584"/>
        <v>-9.2924189981438285</v>
      </c>
      <c r="H1567" s="3">
        <f t="shared" si="585"/>
        <v>8.6441106959477473E-3</v>
      </c>
      <c r="I1567" s="3">
        <f t="shared" si="586"/>
        <v>-5.5061808708103356E-3</v>
      </c>
      <c r="J1567" s="3">
        <f t="shared" si="587"/>
        <v>-8.125464054190882E-4</v>
      </c>
      <c r="K1567" s="3">
        <f t="shared" si="588"/>
        <v>-9.2924189981438282E-3</v>
      </c>
      <c r="M1567" s="3">
        <f t="shared" si="600"/>
        <v>14.423724513609296</v>
      </c>
      <c r="N1567" s="3">
        <f t="shared" si="601"/>
        <v>3.1915303418083432</v>
      </c>
      <c r="O1567" s="3">
        <f t="shared" si="602"/>
        <v>8.6441698957207596</v>
      </c>
      <c r="P1567" s="3">
        <f t="shared" si="603"/>
        <v>-5.5055038521299853</v>
      </c>
      <c r="Q1567" s="3">
        <f t="shared" si="589"/>
        <v>-0.81255197019775127</v>
      </c>
      <c r="R1567" s="3">
        <f t="shared" si="590"/>
        <v>-9.2924826378997825</v>
      </c>
      <c r="S1567" s="3">
        <f t="shared" si="591"/>
        <v>8.64376361973566</v>
      </c>
      <c r="T1567" s="3">
        <f t="shared" si="592"/>
        <v>-5.5101500934489351</v>
      </c>
      <c r="U1567" s="3">
        <f t="shared" si="593"/>
        <v>8.6437636197356608E-3</v>
      </c>
      <c r="V1567" s="3">
        <f t="shared" si="594"/>
        <v>-5.5101500934489353E-3</v>
      </c>
      <c r="W1567" s="3">
        <f t="shared" si="595"/>
        <v>-0.81251378025515186</v>
      </c>
      <c r="X1567" s="3">
        <f>((m*gy-Cx*T1567)/m)</f>
        <v>-9.2920458912158015</v>
      </c>
      <c r="Y1567" s="3">
        <f t="shared" si="596"/>
        <v>-8.1251378025515189E-4</v>
      </c>
      <c r="Z1567" s="3">
        <f t="shared" si="597"/>
        <v>-9.2920458912158013E-3</v>
      </c>
      <c r="AA1567" t="b">
        <f t="shared" si="598"/>
        <v>1</v>
      </c>
    </row>
    <row r="1568" spans="1:27" x14ac:dyDescent="0.25">
      <c r="A1568" s="3">
        <v>155.100000000005</v>
      </c>
      <c r="B1568" s="3">
        <f t="shared" si="599"/>
        <v>14.432998409124165</v>
      </c>
      <c r="C1568" s="3">
        <f t="shared" si="604"/>
        <v>3.1932264873242611</v>
      </c>
      <c r="D1568" s="3">
        <f t="shared" si="605"/>
        <v>8.6432981495423284</v>
      </c>
      <c r="E1568" s="3">
        <f t="shared" si="606"/>
        <v>-5.5154732898084795</v>
      </c>
      <c r="F1568" s="2">
        <f t="shared" si="583"/>
        <v>-0.81247002605697882</v>
      </c>
      <c r="G1568" s="2">
        <f t="shared" si="584"/>
        <v>-9.2915455107580041</v>
      </c>
      <c r="H1568" s="3">
        <f t="shared" si="585"/>
        <v>8.6432981495423288E-3</v>
      </c>
      <c r="I1568" s="3">
        <f t="shared" si="586"/>
        <v>-5.5154732898084792E-3</v>
      </c>
      <c r="J1568" s="3">
        <f t="shared" si="587"/>
        <v>-8.1247002605697887E-4</v>
      </c>
      <c r="K1568" s="3">
        <f t="shared" si="588"/>
        <v>-9.2915455107580036E-3</v>
      </c>
      <c r="M1568" s="3">
        <f t="shared" si="600"/>
        <v>14.432368277229031</v>
      </c>
      <c r="N1568" s="3">
        <f t="shared" si="601"/>
        <v>3.1860201917148943</v>
      </c>
      <c r="O1568" s="3">
        <f t="shared" si="602"/>
        <v>8.6433573819405041</v>
      </c>
      <c r="P1568" s="3">
        <f t="shared" si="603"/>
        <v>-5.5147958980212008</v>
      </c>
      <c r="Q1568" s="3">
        <f t="shared" si="589"/>
        <v>-0.81247559390240731</v>
      </c>
      <c r="R1568" s="3">
        <f t="shared" si="590"/>
        <v>-9.2916091855860081</v>
      </c>
      <c r="S1568" s="3">
        <f t="shared" si="591"/>
        <v>8.6429511441435523</v>
      </c>
      <c r="T1568" s="3">
        <f t="shared" si="592"/>
        <v>-5.5194417026139941</v>
      </c>
      <c r="U1568" s="3">
        <f t="shared" si="593"/>
        <v>8.6429511441435524E-3</v>
      </c>
      <c r="V1568" s="3">
        <f t="shared" si="594"/>
        <v>-5.5194417026139938E-3</v>
      </c>
      <c r="W1568" s="3">
        <f t="shared" si="595"/>
        <v>-0.81243740754949378</v>
      </c>
      <c r="X1568" s="3">
        <f>((m*gy-Cx*T1568)/m)</f>
        <v>-9.2911724799542856</v>
      </c>
      <c r="Y1568" s="3">
        <f t="shared" si="596"/>
        <v>-8.1243740754949377E-4</v>
      </c>
      <c r="Z1568" s="3">
        <f t="shared" si="597"/>
        <v>-9.291172479954285E-3</v>
      </c>
      <c r="AA1568" t="b">
        <f t="shared" si="598"/>
        <v>1</v>
      </c>
    </row>
    <row r="1569" spans="1:27" x14ac:dyDescent="0.25">
      <c r="A1569" s="3">
        <v>155.20000000000499</v>
      </c>
      <c r="B1569" s="3">
        <f t="shared" si="599"/>
        <v>14.441641707273707</v>
      </c>
      <c r="C1569" s="3">
        <f t="shared" si="604"/>
        <v>3.1877110140344525</v>
      </c>
      <c r="D1569" s="3">
        <f t="shared" si="605"/>
        <v>8.6424856795162714</v>
      </c>
      <c r="E1569" s="3">
        <f t="shared" si="606"/>
        <v>-5.5247648353192371</v>
      </c>
      <c r="F1569" s="2">
        <f t="shared" si="583"/>
        <v>-0.81239365387452944</v>
      </c>
      <c r="G1569" s="2">
        <f t="shared" si="584"/>
        <v>-9.2906721054799934</v>
      </c>
      <c r="H1569" s="3">
        <f t="shared" si="585"/>
        <v>8.6424856795162715E-3</v>
      </c>
      <c r="I1569" s="3">
        <f t="shared" si="586"/>
        <v>-5.5247648353192371E-3</v>
      </c>
      <c r="J1569" s="3">
        <f t="shared" si="587"/>
        <v>-8.1239365387452951E-4</v>
      </c>
      <c r="K1569" s="3">
        <f t="shared" si="588"/>
        <v>-9.2906721054799943E-3</v>
      </c>
      <c r="M1569" s="3">
        <f t="shared" si="600"/>
        <v>14.441011228373174</v>
      </c>
      <c r="N1569" s="3">
        <f t="shared" si="601"/>
        <v>3.1805007500122802</v>
      </c>
      <c r="O1569" s="3">
        <f t="shared" si="602"/>
        <v>8.6425449445329541</v>
      </c>
      <c r="P1569" s="3">
        <f t="shared" si="603"/>
        <v>-5.5240870705011549</v>
      </c>
      <c r="Q1569" s="3">
        <f t="shared" si="589"/>
        <v>-0.81239922478609761</v>
      </c>
      <c r="R1569" s="3">
        <f t="shared" si="590"/>
        <v>-9.2907358153728925</v>
      </c>
      <c r="S1569" s="3">
        <f t="shared" si="591"/>
        <v>8.6421387449205618</v>
      </c>
      <c r="T1569" s="3">
        <f t="shared" si="592"/>
        <v>-5.5287324384088414</v>
      </c>
      <c r="U1569" s="3">
        <f t="shared" si="593"/>
        <v>8.6421387449205616E-3</v>
      </c>
      <c r="V1569" s="3">
        <f t="shared" si="594"/>
        <v>-5.528732438408842E-3</v>
      </c>
      <c r="W1569" s="3">
        <f t="shared" si="595"/>
        <v>-0.81236104202253279</v>
      </c>
      <c r="X1569" s="3">
        <f>((m*gy-Cx*T1569)/m)</f>
        <v>-9.2902991507895685</v>
      </c>
      <c r="Y1569" s="3">
        <f t="shared" si="596"/>
        <v>-8.1236104202253286E-4</v>
      </c>
      <c r="Z1569" s="3">
        <f t="shared" si="597"/>
        <v>-9.2902991507895685E-3</v>
      </c>
      <c r="AA1569" t="b">
        <f t="shared" si="598"/>
        <v>1</v>
      </c>
    </row>
    <row r="1570" spans="1:27" x14ac:dyDescent="0.25">
      <c r="A1570" s="3">
        <v>155.30000000000501</v>
      </c>
      <c r="B1570" s="3">
        <f t="shared" si="599"/>
        <v>14.450284192953223</v>
      </c>
      <c r="C1570" s="3">
        <f t="shared" si="604"/>
        <v>3.1821862491991331</v>
      </c>
      <c r="D1570" s="3">
        <f t="shared" si="605"/>
        <v>8.6416732858623977</v>
      </c>
      <c r="E1570" s="3">
        <f t="shared" si="606"/>
        <v>-5.5340555074247169</v>
      </c>
      <c r="F1570" s="2">
        <f t="shared" si="583"/>
        <v>-0.81231728887106536</v>
      </c>
      <c r="G1570" s="2">
        <f t="shared" si="584"/>
        <v>-9.2897987823020767</v>
      </c>
      <c r="H1570" s="3">
        <f t="shared" si="585"/>
        <v>8.641673285862397E-3</v>
      </c>
      <c r="I1570" s="3">
        <f t="shared" si="586"/>
        <v>-5.5340555074247172E-3</v>
      </c>
      <c r="J1570" s="3">
        <f t="shared" si="587"/>
        <v>-8.1231728887106542E-4</v>
      </c>
      <c r="K1570" s="3">
        <f t="shared" si="588"/>
        <v>-9.2897987823020774E-3</v>
      </c>
      <c r="M1570" s="3">
        <f t="shared" si="600"/>
        <v>14.449653367118096</v>
      </c>
      <c r="N1570" s="3">
        <f t="shared" si="601"/>
        <v>3.1749720175738712</v>
      </c>
      <c r="O1570" s="3">
        <f t="shared" si="602"/>
        <v>8.6417325834909313</v>
      </c>
      <c r="P1570" s="3">
        <f t="shared" si="603"/>
        <v>-5.5333773696519444</v>
      </c>
      <c r="Q1570" s="3">
        <f t="shared" si="589"/>
        <v>-0.81232286284814759</v>
      </c>
      <c r="R1570" s="3">
        <f t="shared" si="590"/>
        <v>-9.2898625272527191</v>
      </c>
      <c r="S1570" s="3">
        <f t="shared" si="591"/>
        <v>8.6413264220595067</v>
      </c>
      <c r="T1570" s="3">
        <f t="shared" si="592"/>
        <v>-5.5380223009155705</v>
      </c>
      <c r="U1570" s="3">
        <f t="shared" si="593"/>
        <v>8.6413264220595067E-3</v>
      </c>
      <c r="V1570" s="3">
        <f t="shared" si="594"/>
        <v>-5.5380223009155703E-3</v>
      </c>
      <c r="W1570" s="3">
        <f t="shared" si="595"/>
        <v>-0.81228468367359363</v>
      </c>
      <c r="X1570" s="3">
        <f>((m*gy-Cx*T1570)/m)</f>
        <v>-9.2894259037139371</v>
      </c>
      <c r="Y1570" s="3">
        <f t="shared" si="596"/>
        <v>-8.1228468367359368E-4</v>
      </c>
      <c r="Z1570" s="3">
        <f t="shared" si="597"/>
        <v>-9.2894259037139375E-3</v>
      </c>
      <c r="AA1570" t="b">
        <f t="shared" si="598"/>
        <v>1</v>
      </c>
    </row>
    <row r="1571" spans="1:27" x14ac:dyDescent="0.25">
      <c r="A1571" s="3">
        <v>155.40000000000501</v>
      </c>
      <c r="B1571" s="3">
        <f t="shared" si="599"/>
        <v>14.458925866239085</v>
      </c>
      <c r="C1571" s="3">
        <f t="shared" si="604"/>
        <v>3.1766521936917083</v>
      </c>
      <c r="D1571" s="3">
        <f t="shared" si="605"/>
        <v>8.6408609685735271</v>
      </c>
      <c r="E1571" s="3">
        <f t="shared" si="606"/>
        <v>-5.5433453062070193</v>
      </c>
      <c r="F1571" s="2">
        <f t="shared" si="583"/>
        <v>-0.81224093104591155</v>
      </c>
      <c r="G1571" s="2">
        <f t="shared" si="584"/>
        <v>-9.2889255412165408</v>
      </c>
      <c r="H1571" s="3">
        <f t="shared" si="585"/>
        <v>8.6408609685735271E-3</v>
      </c>
      <c r="I1571" s="3">
        <f t="shared" si="586"/>
        <v>-5.5433453062070197E-3</v>
      </c>
      <c r="J1571" s="3">
        <f t="shared" si="587"/>
        <v>-8.1224093104591158E-4</v>
      </c>
      <c r="K1571" s="3">
        <f t="shared" si="588"/>
        <v>-9.2889255412165403E-3</v>
      </c>
      <c r="M1571" s="3">
        <f t="shared" si="600"/>
        <v>14.458294693540156</v>
      </c>
      <c r="N1571" s="3">
        <f t="shared" si="601"/>
        <v>3.1694339952729558</v>
      </c>
      <c r="O1571" s="3">
        <f t="shared" si="602"/>
        <v>8.6409202988072575</v>
      </c>
      <c r="P1571" s="3">
        <f t="shared" si="603"/>
        <v>-5.5426667955556583</v>
      </c>
      <c r="Q1571" s="3">
        <f t="shared" si="589"/>
        <v>-0.81224650808788224</v>
      </c>
      <c r="R1571" s="3">
        <f t="shared" si="590"/>
        <v>-9.2889893212177697</v>
      </c>
      <c r="S1571" s="3">
        <f t="shared" si="591"/>
        <v>8.6405141755532142</v>
      </c>
      <c r="T1571" s="3">
        <f t="shared" si="592"/>
        <v>-5.5473112902162676</v>
      </c>
      <c r="U1571" s="3">
        <f t="shared" si="593"/>
        <v>8.6405141755532145E-3</v>
      </c>
      <c r="V1571" s="3">
        <f t="shared" si="594"/>
        <v>-5.5473112902162678E-3</v>
      </c>
      <c r="W1571" s="3">
        <f t="shared" si="595"/>
        <v>-0.81220833250200219</v>
      </c>
      <c r="X1571" s="3">
        <f>((m*gy-Cx*T1571)/m)</f>
        <v>-9.2885527387196714</v>
      </c>
      <c r="Y1571" s="3">
        <f t="shared" si="596"/>
        <v>-8.122083325020022E-4</v>
      </c>
      <c r="Z1571" s="3">
        <f t="shared" si="597"/>
        <v>-9.2885527387196708E-3</v>
      </c>
      <c r="AA1571" t="b">
        <f t="shared" si="598"/>
        <v>1</v>
      </c>
    </row>
    <row r="1572" spans="1:27" x14ac:dyDescent="0.25">
      <c r="A1572" s="3">
        <v>155.500000000005</v>
      </c>
      <c r="B1572" s="3">
        <f t="shared" si="599"/>
        <v>14.467566727207657</v>
      </c>
      <c r="C1572" s="3">
        <f t="shared" si="604"/>
        <v>3.1711088483855012</v>
      </c>
      <c r="D1572" s="3">
        <f t="shared" si="605"/>
        <v>8.6400487276424816</v>
      </c>
      <c r="E1572" s="3">
        <f t="shared" si="606"/>
        <v>-5.552634231748236</v>
      </c>
      <c r="F1572" s="2">
        <f t="shared" si="583"/>
        <v>-0.81216458039839323</v>
      </c>
      <c r="G1572" s="2">
        <f t="shared" si="584"/>
        <v>-9.2880523822156658</v>
      </c>
      <c r="H1572" s="3">
        <f t="shared" si="585"/>
        <v>8.6400487276424819E-3</v>
      </c>
      <c r="I1572" s="3">
        <f t="shared" si="586"/>
        <v>-5.5526342317482359E-3</v>
      </c>
      <c r="J1572" s="3">
        <f t="shared" si="587"/>
        <v>-8.1216458039839329E-4</v>
      </c>
      <c r="K1572" s="3">
        <f t="shared" si="588"/>
        <v>-9.2880523822156651E-3</v>
      </c>
      <c r="M1572" s="3">
        <f t="shared" si="600"/>
        <v>14.466935207715709</v>
      </c>
      <c r="N1572" s="3">
        <f t="shared" si="601"/>
        <v>3.1638866839827395</v>
      </c>
      <c r="O1572" s="3">
        <f t="shared" si="602"/>
        <v>8.6401080904747563</v>
      </c>
      <c r="P1572" s="3">
        <f t="shared" si="603"/>
        <v>-5.5519553482943778</v>
      </c>
      <c r="Q1572" s="3">
        <f t="shared" si="589"/>
        <v>-0.81217016050462709</v>
      </c>
      <c r="R1572" s="3">
        <f t="shared" si="590"/>
        <v>-9.2881161972603294</v>
      </c>
      <c r="S1572" s="3">
        <f t="shared" si="591"/>
        <v>8.6397020053945042</v>
      </c>
      <c r="T1572" s="3">
        <f t="shared" si="592"/>
        <v>-5.5565994063930075</v>
      </c>
      <c r="U1572" s="3">
        <f t="shared" si="593"/>
        <v>8.6397020053945051E-3</v>
      </c>
      <c r="V1572" s="3">
        <f t="shared" si="594"/>
        <v>-5.5565994063930075E-3</v>
      </c>
      <c r="W1572" s="3">
        <f t="shared" si="595"/>
        <v>-0.81213198850708346</v>
      </c>
      <c r="X1572" s="3">
        <f>((m*gy-Cx*T1572)/m)</f>
        <v>-9.2876796557990584</v>
      </c>
      <c r="Y1572" s="3">
        <f t="shared" si="596"/>
        <v>-8.1213198850708349E-4</v>
      </c>
      <c r="Z1572" s="3">
        <f t="shared" si="597"/>
        <v>-9.2876796557990592E-3</v>
      </c>
      <c r="AA1572" t="b">
        <f t="shared" si="598"/>
        <v>1</v>
      </c>
    </row>
    <row r="1573" spans="1:27" x14ac:dyDescent="0.25">
      <c r="A1573" s="3">
        <v>155.600000000005</v>
      </c>
      <c r="B1573" s="3">
        <f t="shared" si="599"/>
        <v>14.476206775935299</v>
      </c>
      <c r="C1573" s="3">
        <f t="shared" si="604"/>
        <v>3.165556214153753</v>
      </c>
      <c r="D1573" s="3">
        <f t="shared" si="605"/>
        <v>8.6392365630620827</v>
      </c>
      <c r="E1573" s="3">
        <f t="shared" si="606"/>
        <v>-5.5619222841304516</v>
      </c>
      <c r="F1573" s="2">
        <f t="shared" si="583"/>
        <v>-0.81208823692783572</v>
      </c>
      <c r="G1573" s="2">
        <f t="shared" si="584"/>
        <v>-9.2871793052917386</v>
      </c>
      <c r="H1573" s="3">
        <f t="shared" si="585"/>
        <v>8.6392365630620829E-3</v>
      </c>
      <c r="I1573" s="3">
        <f t="shared" si="586"/>
        <v>-5.5619222841304513E-3</v>
      </c>
      <c r="J1573" s="3">
        <f t="shared" si="587"/>
        <v>-8.1208823692783573E-4</v>
      </c>
      <c r="K1573" s="3">
        <f t="shared" si="588"/>
        <v>-9.2871793052917394E-3</v>
      </c>
      <c r="M1573" s="3">
        <f t="shared" si="600"/>
        <v>14.475574909721104</v>
      </c>
      <c r="N1573" s="3">
        <f t="shared" si="601"/>
        <v>3.1583300845763467</v>
      </c>
      <c r="O1573" s="3">
        <f t="shared" si="602"/>
        <v>8.6392959584862492</v>
      </c>
      <c r="P1573" s="3">
        <f t="shared" si="603"/>
        <v>-5.5612430279501766</v>
      </c>
      <c r="Q1573" s="3">
        <f t="shared" si="589"/>
        <v>-0.81209382009770736</v>
      </c>
      <c r="R1573" s="3">
        <f t="shared" si="590"/>
        <v>-9.2872431553726837</v>
      </c>
      <c r="S1573" s="3">
        <f t="shared" si="591"/>
        <v>8.6388899115762001</v>
      </c>
      <c r="T1573" s="3">
        <f t="shared" si="592"/>
        <v>-5.5658866495278625</v>
      </c>
      <c r="U1573" s="3">
        <f t="shared" si="593"/>
        <v>8.6388899115762002E-3</v>
      </c>
      <c r="V1573" s="3">
        <f t="shared" si="594"/>
        <v>-5.5658866495278628E-3</v>
      </c>
      <c r="W1573" s="3">
        <f t="shared" si="595"/>
        <v>-0.81205565168816274</v>
      </c>
      <c r="X1573" s="3">
        <f>((m*gy-Cx*T1573)/m)</f>
        <v>-9.2868066549443817</v>
      </c>
      <c r="Y1573" s="3">
        <f t="shared" si="596"/>
        <v>-8.1205565168816275E-4</v>
      </c>
      <c r="Z1573" s="3">
        <f t="shared" si="597"/>
        <v>-9.2868066549443816E-3</v>
      </c>
      <c r="AA1573" t="b">
        <f t="shared" si="598"/>
        <v>1</v>
      </c>
    </row>
    <row r="1574" spans="1:27" x14ac:dyDescent="0.25">
      <c r="A1574" s="3">
        <v>155.70000000000499</v>
      </c>
      <c r="B1574" s="3">
        <f t="shared" si="599"/>
        <v>14.484846012498361</v>
      </c>
      <c r="C1574" s="3">
        <f t="shared" si="604"/>
        <v>3.1599942918696224</v>
      </c>
      <c r="D1574" s="3">
        <f t="shared" si="605"/>
        <v>8.638424474825154</v>
      </c>
      <c r="E1574" s="3">
        <f t="shared" si="606"/>
        <v>-5.5712094634357436</v>
      </c>
      <c r="F1574" s="2">
        <f t="shared" si="583"/>
        <v>-0.81201190063356443</v>
      </c>
      <c r="G1574" s="2">
        <f t="shared" si="584"/>
        <v>-9.2863063104370411</v>
      </c>
      <c r="H1574" s="3">
        <f t="shared" si="585"/>
        <v>8.6384244748251536E-3</v>
      </c>
      <c r="I1574" s="3">
        <f t="shared" si="586"/>
        <v>-5.5712094634357435E-3</v>
      </c>
      <c r="J1574" s="3">
        <f t="shared" si="587"/>
        <v>-8.1201190063356443E-4</v>
      </c>
      <c r="K1574" s="3">
        <f t="shared" si="588"/>
        <v>-9.2863063104370418E-3</v>
      </c>
      <c r="M1574" s="3">
        <f t="shared" si="600"/>
        <v>14.484213799632681</v>
      </c>
      <c r="N1574" s="3">
        <f t="shared" si="601"/>
        <v>3.1527641979268188</v>
      </c>
      <c r="O1574" s="3">
        <f t="shared" si="602"/>
        <v>8.6384839028345617</v>
      </c>
      <c r="P1574" s="3">
        <f t="shared" si="603"/>
        <v>-5.5705298346051206</v>
      </c>
      <c r="Q1574" s="3">
        <f t="shared" si="589"/>
        <v>-0.81201748686644881</v>
      </c>
      <c r="R1574" s="3">
        <f t="shared" si="590"/>
        <v>-9.2863701955471196</v>
      </c>
      <c r="S1574" s="3">
        <f t="shared" si="591"/>
        <v>8.6380778940911291</v>
      </c>
      <c r="T1574" s="3">
        <f t="shared" si="592"/>
        <v>-5.5751730197028939</v>
      </c>
      <c r="U1574" s="3">
        <f t="shared" si="593"/>
        <v>8.6380778940911285E-3</v>
      </c>
      <c r="V1574" s="3">
        <f t="shared" si="594"/>
        <v>-5.5751730197028939E-3</v>
      </c>
      <c r="W1574" s="3">
        <f t="shared" si="595"/>
        <v>-0.81197932204456613</v>
      </c>
      <c r="X1574" s="3">
        <f>((m*gy-Cx*T1574)/m)</f>
        <v>-9.2859337361479284</v>
      </c>
      <c r="Y1574" s="3">
        <f t="shared" si="596"/>
        <v>-8.1197932204456614E-4</v>
      </c>
      <c r="Z1574" s="3">
        <f t="shared" si="597"/>
        <v>-9.2859337361479288E-3</v>
      </c>
      <c r="AA1574" t="b">
        <f t="shared" si="598"/>
        <v>1</v>
      </c>
    </row>
    <row r="1575" spans="1:27" x14ac:dyDescent="0.25">
      <c r="A1575" s="3">
        <v>155.80000000000501</v>
      </c>
      <c r="B1575" s="3">
        <f t="shared" si="599"/>
        <v>14.493484436973185</v>
      </c>
      <c r="C1575" s="3">
        <f t="shared" si="604"/>
        <v>3.1544230824061867</v>
      </c>
      <c r="D1575" s="3">
        <f t="shared" si="605"/>
        <v>8.6376124629245208</v>
      </c>
      <c r="E1575" s="3">
        <f t="shared" si="606"/>
        <v>-5.5804957697461806</v>
      </c>
      <c r="F1575" s="2">
        <f t="shared" si="583"/>
        <v>-0.81193557151490503</v>
      </c>
      <c r="G1575" s="2">
        <f t="shared" si="584"/>
        <v>-9.2854333976438603</v>
      </c>
      <c r="H1575" s="3">
        <f t="shared" si="585"/>
        <v>8.637612462924521E-3</v>
      </c>
      <c r="I1575" s="3">
        <f t="shared" si="586"/>
        <v>-5.5804957697461804E-3</v>
      </c>
      <c r="J1575" s="3">
        <f t="shared" si="587"/>
        <v>-8.1193557151490502E-4</v>
      </c>
      <c r="K1575" s="3">
        <f t="shared" si="588"/>
        <v>-9.2854333976438597E-3</v>
      </c>
      <c r="M1575" s="3">
        <f t="shared" si="600"/>
        <v>14.492851877526771</v>
      </c>
      <c r="N1575" s="3">
        <f t="shared" si="601"/>
        <v>3.1471890249071159</v>
      </c>
      <c r="O1575" s="3">
        <f t="shared" si="602"/>
        <v>8.6376719235125172</v>
      </c>
      <c r="P1575" s="3">
        <f t="shared" si="603"/>
        <v>-5.5798157683412688</v>
      </c>
      <c r="Q1575" s="3">
        <f t="shared" si="589"/>
        <v>-0.81194116081017653</v>
      </c>
      <c r="R1575" s="3">
        <f t="shared" si="590"/>
        <v>-9.2854973177759224</v>
      </c>
      <c r="S1575" s="3">
        <f t="shared" si="591"/>
        <v>8.637265952932113</v>
      </c>
      <c r="T1575" s="3">
        <f t="shared" si="592"/>
        <v>-5.5844585170001571</v>
      </c>
      <c r="U1575" s="3">
        <f t="shared" si="593"/>
        <v>8.6372659529321133E-3</v>
      </c>
      <c r="V1575" s="3">
        <f t="shared" si="594"/>
        <v>-5.5844585170001576E-3</v>
      </c>
      <c r="W1575" s="3">
        <f t="shared" si="595"/>
        <v>-0.81190299957561862</v>
      </c>
      <c r="X1575" s="3">
        <f>((m*gy-Cx*T1575)/m)</f>
        <v>-9.2850608994019872</v>
      </c>
      <c r="Y1575" s="3">
        <f t="shared" si="596"/>
        <v>-8.1190299957561865E-4</v>
      </c>
      <c r="Z1575" s="3">
        <f t="shared" si="597"/>
        <v>-9.2850608994019881E-3</v>
      </c>
      <c r="AA1575" t="b">
        <f t="shared" si="598"/>
        <v>1</v>
      </c>
    </row>
    <row r="1576" spans="1:27" x14ac:dyDescent="0.25">
      <c r="A1576" s="3">
        <v>155.90000000000501</v>
      </c>
      <c r="B1576" s="3">
        <f t="shared" si="599"/>
        <v>14.50212204943611</v>
      </c>
      <c r="C1576" s="3">
        <f t="shared" si="604"/>
        <v>3.1488425866364405</v>
      </c>
      <c r="D1576" s="3">
        <f t="shared" si="605"/>
        <v>8.6368005273530066</v>
      </c>
      <c r="E1576" s="3">
        <f t="shared" si="606"/>
        <v>-5.5897812031438248</v>
      </c>
      <c r="F1576" s="2">
        <f t="shared" si="583"/>
        <v>-0.8118592495711825</v>
      </c>
      <c r="G1576" s="2">
        <f t="shared" si="584"/>
        <v>-9.2845605669044815</v>
      </c>
      <c r="H1576" s="3">
        <f t="shared" si="585"/>
        <v>8.6368005273530068E-3</v>
      </c>
      <c r="I1576" s="3">
        <f t="shared" si="586"/>
        <v>-5.5897812031438249E-3</v>
      </c>
      <c r="J1576" s="3">
        <f t="shared" si="587"/>
        <v>-8.1185924957118247E-4</v>
      </c>
      <c r="K1576" s="3">
        <f t="shared" si="588"/>
        <v>-9.2845605669044824E-3</v>
      </c>
      <c r="M1576" s="3">
        <f t="shared" si="600"/>
        <v>14.501489143479704</v>
      </c>
      <c r="N1576" s="3">
        <f t="shared" si="601"/>
        <v>3.1416045663901158</v>
      </c>
      <c r="O1576" s="3">
        <f t="shared" si="602"/>
        <v>8.6368600205129411</v>
      </c>
      <c r="P1576" s="3">
        <f t="shared" si="603"/>
        <v>-5.589100829240671</v>
      </c>
      <c r="Q1576" s="3">
        <f t="shared" si="589"/>
        <v>-0.81186484192821651</v>
      </c>
      <c r="R1576" s="3">
        <f t="shared" si="590"/>
        <v>-9.2846245220513772</v>
      </c>
      <c r="S1576" s="3">
        <f t="shared" si="591"/>
        <v>8.6364540880919769</v>
      </c>
      <c r="T1576" s="3">
        <f t="shared" si="592"/>
        <v>-5.5937431415016965</v>
      </c>
      <c r="U1576" s="3">
        <f t="shared" si="593"/>
        <v>8.6364540880919764E-3</v>
      </c>
      <c r="V1576" s="3">
        <f t="shared" si="594"/>
        <v>-5.5937431415016966E-3</v>
      </c>
      <c r="W1576" s="3">
        <f t="shared" si="595"/>
        <v>-0.81182668428064575</v>
      </c>
      <c r="X1576" s="3">
        <f>((m*gy-Cx*T1576)/m)</f>
        <v>-9.2841881446988417</v>
      </c>
      <c r="Y1576" s="3">
        <f t="shared" si="596"/>
        <v>-8.1182668428064579E-4</v>
      </c>
      <c r="Z1576" s="3">
        <f t="shared" si="597"/>
        <v>-9.284188144698842E-3</v>
      </c>
      <c r="AA1576" t="b">
        <f t="shared" si="598"/>
        <v>1</v>
      </c>
    </row>
    <row r="1577" spans="1:27" x14ac:dyDescent="0.25">
      <c r="A1577" s="3">
        <v>156.000000000005</v>
      </c>
      <c r="B1577" s="3">
        <f t="shared" si="599"/>
        <v>14.510758849963464</v>
      </c>
      <c r="C1577" s="3">
        <f t="shared" si="604"/>
        <v>3.1432528054332964</v>
      </c>
      <c r="D1577" s="3">
        <f t="shared" si="605"/>
        <v>8.635988668103435</v>
      </c>
      <c r="E1577" s="3">
        <f t="shared" si="606"/>
        <v>-5.5990657637107288</v>
      </c>
      <c r="F1577" s="2">
        <f t="shared" si="583"/>
        <v>-0.81178293480172281</v>
      </c>
      <c r="G1577" s="2">
        <f t="shared" si="584"/>
        <v>-9.2836878182111917</v>
      </c>
      <c r="H1577" s="3">
        <f t="shared" si="585"/>
        <v>8.6359886681034344E-3</v>
      </c>
      <c r="I1577" s="3">
        <f t="shared" si="586"/>
        <v>-5.5990657637107286E-3</v>
      </c>
      <c r="J1577" s="3">
        <f t="shared" si="587"/>
        <v>-8.1178293480172283E-4</v>
      </c>
      <c r="K1577" s="3">
        <f t="shared" si="588"/>
        <v>-9.283687818211192E-3</v>
      </c>
      <c r="M1577" s="3">
        <f t="shared" si="600"/>
        <v>14.510125597567797</v>
      </c>
      <c r="N1577" s="3">
        <f t="shared" si="601"/>
        <v>3.1360108232486139</v>
      </c>
      <c r="O1577" s="3">
        <f t="shared" si="602"/>
        <v>8.6360481938286604</v>
      </c>
      <c r="P1577" s="3">
        <f t="shared" si="603"/>
        <v>-5.59838501738537</v>
      </c>
      <c r="Q1577" s="3">
        <f t="shared" si="589"/>
        <v>-0.81178853021989406</v>
      </c>
      <c r="R1577" s="3">
        <f t="shared" si="590"/>
        <v>-9.2837518083657748</v>
      </c>
      <c r="S1577" s="3">
        <f t="shared" si="591"/>
        <v>8.6356422995635498</v>
      </c>
      <c r="T1577" s="3">
        <f t="shared" si="592"/>
        <v>-5.6030268932895533</v>
      </c>
      <c r="U1577" s="3">
        <f t="shared" si="593"/>
        <v>8.63564229956355E-3</v>
      </c>
      <c r="V1577" s="3">
        <f t="shared" si="594"/>
        <v>-5.6030268932895531E-3</v>
      </c>
      <c r="W1577" s="3">
        <f t="shared" si="595"/>
        <v>-0.81175037615897361</v>
      </c>
      <c r="X1577" s="3">
        <f>((m*gy-Cx*T1577)/m)</f>
        <v>-9.2833154720307824</v>
      </c>
      <c r="Y1577" s="3">
        <f t="shared" si="596"/>
        <v>-8.1175037615897362E-4</v>
      </c>
      <c r="Z1577" s="3">
        <f t="shared" si="597"/>
        <v>-9.2833154720307828E-3</v>
      </c>
      <c r="AA1577" t="b">
        <f t="shared" si="598"/>
        <v>1</v>
      </c>
    </row>
    <row r="1578" spans="1:27" x14ac:dyDescent="0.25">
      <c r="A1578" s="3">
        <v>156.100000000005</v>
      </c>
      <c r="B1578" s="3">
        <f t="shared" si="599"/>
        <v>14.519394838631568</v>
      </c>
      <c r="C1578" s="3">
        <f t="shared" si="604"/>
        <v>3.1376537396695858</v>
      </c>
      <c r="D1578" s="3">
        <f t="shared" si="605"/>
        <v>8.635176885168633</v>
      </c>
      <c r="E1578" s="3">
        <f t="shared" si="606"/>
        <v>-5.60834945152894</v>
      </c>
      <c r="F1578" s="2">
        <f t="shared" si="583"/>
        <v>-0.81170662720585141</v>
      </c>
      <c r="G1578" s="2">
        <f t="shared" si="584"/>
        <v>-9.2828151515562816</v>
      </c>
      <c r="H1578" s="3">
        <f t="shared" si="585"/>
        <v>8.6351768851686325E-3</v>
      </c>
      <c r="I1578" s="3">
        <f t="shared" si="586"/>
        <v>-5.6083494515289404E-3</v>
      </c>
      <c r="J1578" s="3">
        <f t="shared" si="587"/>
        <v>-8.1170662720585142E-4</v>
      </c>
      <c r="K1578" s="3">
        <f t="shared" si="588"/>
        <v>-9.2828151515562812E-3</v>
      </c>
      <c r="M1578" s="3">
        <f t="shared" si="600"/>
        <v>14.518761239867359</v>
      </c>
      <c r="N1578" s="3">
        <f t="shared" si="601"/>
        <v>3.1304077963553243</v>
      </c>
      <c r="O1578" s="3">
        <f t="shared" si="602"/>
        <v>8.6352364434525022</v>
      </c>
      <c r="P1578" s="3">
        <f t="shared" si="603"/>
        <v>-5.6076683328574006</v>
      </c>
      <c r="Q1578" s="3">
        <f t="shared" si="589"/>
        <v>-0.81171222568453527</v>
      </c>
      <c r="R1578" s="3">
        <f t="shared" si="590"/>
        <v>-9.2828791767114058</v>
      </c>
      <c r="S1578" s="3">
        <f t="shared" si="591"/>
        <v>8.6348305873396605</v>
      </c>
      <c r="T1578" s="3">
        <f t="shared" si="592"/>
        <v>-5.612309772445756</v>
      </c>
      <c r="U1578" s="3">
        <f t="shared" si="593"/>
        <v>8.6348305873396609E-3</v>
      </c>
      <c r="V1578" s="3">
        <f t="shared" si="594"/>
        <v>-5.612309772445756E-3</v>
      </c>
      <c r="W1578" s="3">
        <f t="shared" si="595"/>
        <v>-0.81167407520992807</v>
      </c>
      <c r="X1578" s="3">
        <f>((m*gy-Cx*T1578)/m)</f>
        <v>-9.2824428813901001</v>
      </c>
      <c r="Y1578" s="3">
        <f t="shared" si="596"/>
        <v>-8.116740752099281E-4</v>
      </c>
      <c r="Z1578" s="3">
        <f t="shared" si="597"/>
        <v>-9.2824428813900999E-3</v>
      </c>
      <c r="AA1578" t="b">
        <f t="shared" si="598"/>
        <v>1</v>
      </c>
    </row>
    <row r="1579" spans="1:27" x14ac:dyDescent="0.25">
      <c r="A1579" s="3">
        <v>156.20000000000499</v>
      </c>
      <c r="B1579" s="3">
        <f t="shared" si="599"/>
        <v>14.528030015516736</v>
      </c>
      <c r="C1579" s="3">
        <f t="shared" si="604"/>
        <v>3.1320453902180567</v>
      </c>
      <c r="D1579" s="3">
        <f t="shared" si="605"/>
        <v>8.6343651785414277</v>
      </c>
      <c r="E1579" s="3">
        <f t="shared" si="606"/>
        <v>-5.6176322666804968</v>
      </c>
      <c r="F1579" s="2">
        <f t="shared" si="583"/>
        <v>-0.81163032678289415</v>
      </c>
      <c r="G1579" s="2">
        <f t="shared" si="584"/>
        <v>-9.2819425669320346</v>
      </c>
      <c r="H1579" s="3">
        <f t="shared" si="585"/>
        <v>8.6343651785414279E-3</v>
      </c>
      <c r="I1579" s="3">
        <f t="shared" si="586"/>
        <v>-5.6176322666804971E-3</v>
      </c>
      <c r="J1579" s="3">
        <f t="shared" si="587"/>
        <v>-8.1163032678289418E-4</v>
      </c>
      <c r="K1579" s="3">
        <f t="shared" si="588"/>
        <v>-9.2819425669320339E-3</v>
      </c>
      <c r="M1579" s="3">
        <f t="shared" si="600"/>
        <v>14.527396070454699</v>
      </c>
      <c r="N1579" s="3">
        <f t="shared" si="601"/>
        <v>3.1247954865828786</v>
      </c>
      <c r="O1579" s="3">
        <f t="shared" si="602"/>
        <v>8.6344247693772918</v>
      </c>
      <c r="P1579" s="3">
        <f t="shared" si="603"/>
        <v>-5.6169507757387906</v>
      </c>
      <c r="Q1579" s="3">
        <f t="shared" si="589"/>
        <v>-0.81163592832146547</v>
      </c>
      <c r="R1579" s="3">
        <f t="shared" si="590"/>
        <v>-9.2820066270805537</v>
      </c>
      <c r="S1579" s="3">
        <f t="shared" si="591"/>
        <v>8.6340189514131307</v>
      </c>
      <c r="T1579" s="3">
        <f t="shared" si="592"/>
        <v>-5.6215917790523307</v>
      </c>
      <c r="U1579" s="3">
        <f t="shared" si="593"/>
        <v>8.6340189514131308E-3</v>
      </c>
      <c r="V1579" s="3">
        <f t="shared" si="594"/>
        <v>-5.6215917790523309E-3</v>
      </c>
      <c r="W1579" s="3">
        <f t="shared" si="595"/>
        <v>-0.81159778143283423</v>
      </c>
      <c r="X1579" s="3">
        <f>((m*gy-Cx*T1579)/m)</f>
        <v>-9.2815703727690817</v>
      </c>
      <c r="Y1579" s="3">
        <f t="shared" si="596"/>
        <v>-8.115977814328343E-4</v>
      </c>
      <c r="Z1579" s="3">
        <f t="shared" si="597"/>
        <v>-9.2815703727690824E-3</v>
      </c>
      <c r="AA1579" t="b">
        <f t="shared" si="598"/>
        <v>1</v>
      </c>
    </row>
    <row r="1580" spans="1:27" x14ac:dyDescent="0.25">
      <c r="A1580" s="3">
        <v>156.30000000000501</v>
      </c>
      <c r="B1580" s="3">
        <f t="shared" si="599"/>
        <v>14.536664380695276</v>
      </c>
      <c r="C1580" s="3">
        <f t="shared" si="604"/>
        <v>3.1264277579513764</v>
      </c>
      <c r="D1580" s="3">
        <f t="shared" si="605"/>
        <v>8.6335535482146444</v>
      </c>
      <c r="E1580" s="3">
        <f t="shared" si="606"/>
        <v>-5.6269142092474285</v>
      </c>
      <c r="F1580" s="2">
        <f t="shared" si="583"/>
        <v>-0.81155403353217659</v>
      </c>
      <c r="G1580" s="2">
        <f t="shared" si="584"/>
        <v>-9.2810700643307431</v>
      </c>
      <c r="H1580" s="3">
        <f t="shared" si="585"/>
        <v>8.6335535482146442E-3</v>
      </c>
      <c r="I1580" s="3">
        <f t="shared" si="586"/>
        <v>-5.6269142092474286E-3</v>
      </c>
      <c r="J1580" s="3">
        <f t="shared" si="587"/>
        <v>-8.1155403353217663E-4</v>
      </c>
      <c r="K1580" s="3">
        <f t="shared" si="588"/>
        <v>-9.2810700643307428E-3</v>
      </c>
      <c r="M1580" s="3">
        <f t="shared" si="600"/>
        <v>14.536030089406113</v>
      </c>
      <c r="N1580" s="3">
        <f t="shared" si="601"/>
        <v>3.1191738948038261</v>
      </c>
      <c r="O1580" s="3">
        <f t="shared" si="602"/>
        <v>8.6336131715958597</v>
      </c>
      <c r="P1580" s="3">
        <f t="shared" si="603"/>
        <v>-5.6262323461115598</v>
      </c>
      <c r="Q1580" s="3">
        <f t="shared" si="589"/>
        <v>-0.81155963813001075</v>
      </c>
      <c r="R1580" s="3">
        <f t="shared" si="590"/>
        <v>-9.2811341594655143</v>
      </c>
      <c r="S1580" s="3">
        <f t="shared" si="591"/>
        <v>8.6332073917767946</v>
      </c>
      <c r="T1580" s="3">
        <f t="shared" si="592"/>
        <v>-5.6308729131912925</v>
      </c>
      <c r="U1580" s="3">
        <f t="shared" si="593"/>
        <v>8.6332073917767954E-3</v>
      </c>
      <c r="V1580" s="3">
        <f t="shared" si="594"/>
        <v>-5.6308729131912929E-3</v>
      </c>
      <c r="W1580" s="3">
        <f t="shared" si="595"/>
        <v>-0.81152149482701863</v>
      </c>
      <c r="X1580" s="3">
        <f>((m*gy-Cx*T1580)/m)</f>
        <v>-9.2806979461600196</v>
      </c>
      <c r="Y1580" s="3">
        <f t="shared" si="596"/>
        <v>-8.115214948270186E-4</v>
      </c>
      <c r="Z1580" s="3">
        <f t="shared" si="597"/>
        <v>-9.2806979461600193E-3</v>
      </c>
      <c r="AA1580" t="b">
        <f t="shared" si="598"/>
        <v>1</v>
      </c>
    </row>
    <row r="1581" spans="1:27" x14ac:dyDescent="0.25">
      <c r="A1581" s="3">
        <v>156.40000000000501</v>
      </c>
      <c r="B1581" s="3">
        <f t="shared" si="599"/>
        <v>14.545297934243491</v>
      </c>
      <c r="C1581" s="3">
        <f t="shared" si="604"/>
        <v>3.1208008437421291</v>
      </c>
      <c r="D1581" s="3">
        <f t="shared" si="605"/>
        <v>8.6327419941811119</v>
      </c>
      <c r="E1581" s="3">
        <f t="shared" si="606"/>
        <v>-5.6361952793117593</v>
      </c>
      <c r="F1581" s="2">
        <f t="shared" si="583"/>
        <v>-0.81147774745302448</v>
      </c>
      <c r="G1581" s="2">
        <f t="shared" si="584"/>
        <v>-9.280197643744696</v>
      </c>
      <c r="H1581" s="3">
        <f t="shared" si="585"/>
        <v>8.6327419941811118E-3</v>
      </c>
      <c r="I1581" s="3">
        <f t="shared" si="586"/>
        <v>-5.6361952793117596E-3</v>
      </c>
      <c r="J1581" s="3">
        <f t="shared" si="587"/>
        <v>-8.1147774745302451E-4</v>
      </c>
      <c r="K1581" s="3">
        <f t="shared" si="588"/>
        <v>-9.2801976437446969E-3</v>
      </c>
      <c r="M1581" s="3">
        <f t="shared" si="600"/>
        <v>14.544663296797889</v>
      </c>
      <c r="N1581" s="3">
        <f t="shared" si="601"/>
        <v>3.113543021890635</v>
      </c>
      <c r="O1581" s="3">
        <f t="shared" si="602"/>
        <v>8.6328016501010332</v>
      </c>
      <c r="P1581" s="3">
        <f t="shared" si="603"/>
        <v>-5.6355130440577197</v>
      </c>
      <c r="Q1581" s="3">
        <f t="shared" si="589"/>
        <v>-0.8114833551094971</v>
      </c>
      <c r="R1581" s="3">
        <f t="shared" si="590"/>
        <v>-9.2802617738585749</v>
      </c>
      <c r="S1581" s="3">
        <f t="shared" si="591"/>
        <v>8.6323959084234776</v>
      </c>
      <c r="T1581" s="3">
        <f t="shared" si="592"/>
        <v>-5.6401531749446487</v>
      </c>
      <c r="U1581" s="3">
        <f t="shared" si="593"/>
        <v>8.6323959084234781E-3</v>
      </c>
      <c r="V1581" s="3">
        <f t="shared" si="594"/>
        <v>-5.6401531749446492E-3</v>
      </c>
      <c r="W1581" s="3">
        <f t="shared" si="595"/>
        <v>-0.81144521539180681</v>
      </c>
      <c r="X1581" s="3">
        <f>((m*gy-Cx*T1581)/m)</f>
        <v>-9.2798256015552045</v>
      </c>
      <c r="Y1581" s="3">
        <f t="shared" si="596"/>
        <v>-8.1144521539180687E-4</v>
      </c>
      <c r="Z1581" s="3">
        <f t="shared" si="597"/>
        <v>-9.2798256015552052E-3</v>
      </c>
      <c r="AA1581" t="b">
        <f t="shared" si="598"/>
        <v>1</v>
      </c>
    </row>
    <row r="1582" spans="1:27" x14ac:dyDescent="0.25">
      <c r="A1582" s="3">
        <v>156.500000000005</v>
      </c>
      <c r="B1582" s="3">
        <f t="shared" si="599"/>
        <v>14.553930676237671</v>
      </c>
      <c r="C1582" s="3">
        <f t="shared" si="604"/>
        <v>3.1151646484628173</v>
      </c>
      <c r="D1582" s="3">
        <f t="shared" si="605"/>
        <v>8.6319305164336591</v>
      </c>
      <c r="E1582" s="3">
        <f t="shared" si="606"/>
        <v>-5.6454754769555038</v>
      </c>
      <c r="F1582" s="2">
        <f t="shared" si="583"/>
        <v>-0.81140146854476392</v>
      </c>
      <c r="G1582" s="2">
        <f t="shared" si="584"/>
        <v>-9.2793253051661839</v>
      </c>
      <c r="H1582" s="3">
        <f t="shared" si="585"/>
        <v>8.6319305164336592E-3</v>
      </c>
      <c r="I1582" s="3">
        <f t="shared" si="586"/>
        <v>-5.6454754769555042E-3</v>
      </c>
      <c r="J1582" s="3">
        <f t="shared" si="587"/>
        <v>-8.1140146854476397E-4</v>
      </c>
      <c r="K1582" s="3">
        <f t="shared" si="588"/>
        <v>-9.2793253051661837E-3</v>
      </c>
      <c r="M1582" s="3">
        <f t="shared" si="600"/>
        <v>14.553295692706312</v>
      </c>
      <c r="N1582" s="3">
        <f t="shared" si="601"/>
        <v>3.1079028687156902</v>
      </c>
      <c r="O1582" s="3">
        <f t="shared" si="602"/>
        <v>8.6319902048856409</v>
      </c>
      <c r="P1582" s="3">
        <f t="shared" si="603"/>
        <v>-5.6447928696592751</v>
      </c>
      <c r="Q1582" s="3">
        <f t="shared" si="589"/>
        <v>-0.81140707925925015</v>
      </c>
      <c r="R1582" s="3">
        <f t="shared" si="590"/>
        <v>-9.2793894702520294</v>
      </c>
      <c r="S1582" s="3">
        <f t="shared" si="591"/>
        <v>8.631584501346012</v>
      </c>
      <c r="T1582" s="3">
        <f t="shared" si="592"/>
        <v>-5.6494325643944014</v>
      </c>
      <c r="U1582" s="3">
        <f t="shared" si="593"/>
        <v>8.6315845013460128E-3</v>
      </c>
      <c r="V1582" s="3">
        <f t="shared" si="594"/>
        <v>-5.6494325643944012E-3</v>
      </c>
      <c r="W1582" s="3">
        <f t="shared" si="595"/>
        <v>-0.81136894312652497</v>
      </c>
      <c r="X1582" s="3">
        <f>((m*gy-Cx*T1582)/m)</f>
        <v>-9.278953338946927</v>
      </c>
      <c r="Y1582" s="3">
        <f t="shared" si="596"/>
        <v>-8.1136894312652493E-4</v>
      </c>
      <c r="Z1582" s="3">
        <f t="shared" si="597"/>
        <v>-9.2789533389469273E-3</v>
      </c>
      <c r="AA1582" t="b">
        <f t="shared" si="598"/>
        <v>1</v>
      </c>
    </row>
    <row r="1583" spans="1:27" x14ac:dyDescent="0.25">
      <c r="A1583" s="3">
        <v>156.600000000005</v>
      </c>
      <c r="B1583" s="3">
        <f t="shared" si="599"/>
        <v>14.562562606754105</v>
      </c>
      <c r="C1583" s="3">
        <f t="shared" si="604"/>
        <v>3.1095191729858618</v>
      </c>
      <c r="D1583" s="3">
        <f t="shared" si="605"/>
        <v>8.6311191149651147</v>
      </c>
      <c r="E1583" s="3">
        <f t="shared" si="606"/>
        <v>-5.65475480226067</v>
      </c>
      <c r="F1583" s="2">
        <f t="shared" si="583"/>
        <v>-0.81132519680672066</v>
      </c>
      <c r="G1583" s="2">
        <f t="shared" si="584"/>
        <v>-9.2784530485874974</v>
      </c>
      <c r="H1583" s="3">
        <f t="shared" si="585"/>
        <v>8.6311191149651151E-3</v>
      </c>
      <c r="I1583" s="3">
        <f t="shared" si="586"/>
        <v>-5.6547548022606699E-3</v>
      </c>
      <c r="J1583" s="3">
        <f t="shared" si="587"/>
        <v>-8.1132519680672066E-4</v>
      </c>
      <c r="K1583" s="3">
        <f t="shared" si="588"/>
        <v>-9.2784530485874976E-3</v>
      </c>
      <c r="M1583" s="3">
        <f t="shared" si="600"/>
        <v>14.561927277207658</v>
      </c>
      <c r="N1583" s="3">
        <f t="shared" si="601"/>
        <v>3.1022534361512957</v>
      </c>
      <c r="O1583" s="3">
        <f t="shared" si="602"/>
        <v>8.6311788359425137</v>
      </c>
      <c r="P1583" s="3">
        <f t="shared" si="603"/>
        <v>-5.6540718229982216</v>
      </c>
      <c r="Q1583" s="3">
        <f t="shared" si="589"/>
        <v>-0.81133081057859635</v>
      </c>
      <c r="R1583" s="3">
        <f t="shared" si="590"/>
        <v>-9.2785172486381686</v>
      </c>
      <c r="S1583" s="3">
        <f t="shared" si="591"/>
        <v>8.6307731705372248</v>
      </c>
      <c r="T1583" s="3">
        <f t="shared" si="592"/>
        <v>-5.658711081622541</v>
      </c>
      <c r="U1583" s="3">
        <f t="shared" si="593"/>
        <v>8.6307731705372245E-3</v>
      </c>
      <c r="V1583" s="3">
        <f t="shared" si="594"/>
        <v>-5.6587110816225415E-3</v>
      </c>
      <c r="W1583" s="3">
        <f t="shared" si="595"/>
        <v>-0.81129267803049898</v>
      </c>
      <c r="X1583" s="3">
        <f>((m*gy-Cx*T1583)/m)</f>
        <v>-9.2780811583274829</v>
      </c>
      <c r="Y1583" s="3">
        <f t="shared" si="596"/>
        <v>-8.1129267803049896E-4</v>
      </c>
      <c r="Z1583" s="3">
        <f t="shared" si="597"/>
        <v>-9.2780811583274836E-3</v>
      </c>
      <c r="AA1583" t="b">
        <f t="shared" si="598"/>
        <v>1</v>
      </c>
    </row>
    <row r="1584" spans="1:27" x14ac:dyDescent="0.25">
      <c r="A1584" s="3">
        <v>156.70000000000499</v>
      </c>
      <c r="B1584" s="3">
        <f t="shared" si="599"/>
        <v>14.571193725869069</v>
      </c>
      <c r="C1584" s="3">
        <f t="shared" si="604"/>
        <v>3.1038644181836013</v>
      </c>
      <c r="D1584" s="3">
        <f t="shared" si="605"/>
        <v>8.6303077897683078</v>
      </c>
      <c r="E1584" s="3">
        <f t="shared" si="606"/>
        <v>-5.6640332553092572</v>
      </c>
      <c r="F1584" s="2">
        <f t="shared" si="583"/>
        <v>-0.81124893223822081</v>
      </c>
      <c r="G1584" s="2">
        <f t="shared" si="584"/>
        <v>-9.2775808740009307</v>
      </c>
      <c r="H1584" s="3">
        <f t="shared" si="585"/>
        <v>8.6303077897683083E-3</v>
      </c>
      <c r="I1584" s="3">
        <f t="shared" si="586"/>
        <v>-5.664033255309257E-3</v>
      </c>
      <c r="J1584" s="3">
        <f t="shared" si="587"/>
        <v>-8.1124893223822085E-4</v>
      </c>
      <c r="K1584" s="3">
        <f t="shared" si="588"/>
        <v>-9.2775808740009312E-3</v>
      </c>
      <c r="M1584" s="3">
        <f t="shared" si="600"/>
        <v>14.570558050378196</v>
      </c>
      <c r="N1584" s="3">
        <f t="shared" si="601"/>
        <v>3.0965947250696733</v>
      </c>
      <c r="O1584" s="3">
        <f t="shared" si="602"/>
        <v>8.6303675432644837</v>
      </c>
      <c r="P1584" s="3">
        <f t="shared" si="603"/>
        <v>-5.6633499041565489</v>
      </c>
      <c r="Q1584" s="3">
        <f t="shared" si="589"/>
        <v>-0.81125454906686145</v>
      </c>
      <c r="R1584" s="3">
        <f t="shared" si="590"/>
        <v>-9.2776451090092849</v>
      </c>
      <c r="S1584" s="3">
        <f t="shared" si="591"/>
        <v>8.6299619159899503</v>
      </c>
      <c r="T1584" s="3">
        <f t="shared" si="592"/>
        <v>-5.6679887267110534</v>
      </c>
      <c r="U1584" s="3">
        <f t="shared" si="593"/>
        <v>8.6299619159899508E-3</v>
      </c>
      <c r="V1584" s="3">
        <f t="shared" si="594"/>
        <v>-5.6679887267110539E-3</v>
      </c>
      <c r="W1584" s="3">
        <f t="shared" si="595"/>
        <v>-0.81121642010305517</v>
      </c>
      <c r="X1584" s="3">
        <f>((m*gy-Cx*T1584)/m)</f>
        <v>-9.2772090596891612</v>
      </c>
      <c r="Y1584" s="3">
        <f t="shared" si="596"/>
        <v>-8.1121642010305523E-4</v>
      </c>
      <c r="Z1584" s="3">
        <f t="shared" si="597"/>
        <v>-9.2772090596891614E-3</v>
      </c>
      <c r="AA1584" t="b">
        <f t="shared" si="598"/>
        <v>1</v>
      </c>
    </row>
    <row r="1585" spans="1:27" x14ac:dyDescent="0.25">
      <c r="A1585" s="3">
        <v>156.80000000000501</v>
      </c>
      <c r="B1585" s="3">
        <f t="shared" si="599"/>
        <v>14.579824033658838</v>
      </c>
      <c r="C1585" s="3">
        <f t="shared" si="604"/>
        <v>3.0982003849282922</v>
      </c>
      <c r="D1585" s="3">
        <f t="shared" si="605"/>
        <v>8.6294965408360689</v>
      </c>
      <c r="E1585" s="3">
        <f t="shared" si="606"/>
        <v>-5.6733108361832585</v>
      </c>
      <c r="F1585" s="2">
        <f t="shared" si="583"/>
        <v>-0.81117267483859035</v>
      </c>
      <c r="G1585" s="2">
        <f t="shared" si="584"/>
        <v>-9.2767087813987743</v>
      </c>
      <c r="H1585" s="3">
        <f t="shared" si="585"/>
        <v>8.629496540836069E-3</v>
      </c>
      <c r="I1585" s="3">
        <f t="shared" si="586"/>
        <v>-5.6733108361832589E-3</v>
      </c>
      <c r="J1585" s="3">
        <f t="shared" si="587"/>
        <v>-8.1117267483859037E-4</v>
      </c>
      <c r="K1585" s="3">
        <f t="shared" si="588"/>
        <v>-9.2767087813987736E-3</v>
      </c>
      <c r="M1585" s="3">
        <f t="shared" si="600"/>
        <v>14.579188012294185</v>
      </c>
      <c r="N1585" s="3">
        <f t="shared" si="601"/>
        <v>3.0909267363429622</v>
      </c>
      <c r="O1585" s="3">
        <f t="shared" si="602"/>
        <v>8.62955632684438</v>
      </c>
      <c r="P1585" s="3">
        <f t="shared" si="603"/>
        <v>-5.6726271132162385</v>
      </c>
      <c r="Q1585" s="3">
        <f t="shared" si="589"/>
        <v>-0.81117829472337166</v>
      </c>
      <c r="R1585" s="3">
        <f t="shared" si="590"/>
        <v>-9.2767730513576758</v>
      </c>
      <c r="S1585" s="3">
        <f t="shared" si="591"/>
        <v>8.6291507376970191</v>
      </c>
      <c r="T1585" s="3">
        <f t="shared" si="592"/>
        <v>-5.6772654997419174</v>
      </c>
      <c r="U1585" s="3">
        <f t="shared" si="593"/>
        <v>8.6291507376970202E-3</v>
      </c>
      <c r="V1585" s="3">
        <f t="shared" si="594"/>
        <v>-5.6772654997419179E-3</v>
      </c>
      <c r="W1585" s="3">
        <f t="shared" si="595"/>
        <v>-0.81114016934351985</v>
      </c>
      <c r="X1585" s="3">
        <f>((m*gy-Cx*T1585)/m)</f>
        <v>-9.2763370430242595</v>
      </c>
      <c r="Y1585" s="3">
        <f t="shared" si="596"/>
        <v>-8.1114016934351991E-4</v>
      </c>
      <c r="Z1585" s="3">
        <f t="shared" si="597"/>
        <v>-9.2763370430242603E-3</v>
      </c>
      <c r="AA1585" t="b">
        <f t="shared" si="598"/>
        <v>1</v>
      </c>
    </row>
    <row r="1586" spans="1:27" x14ac:dyDescent="0.25">
      <c r="A1586" s="3">
        <v>156.90000000000501</v>
      </c>
      <c r="B1586" s="3">
        <f t="shared" si="599"/>
        <v>14.588453530199674</v>
      </c>
      <c r="C1586" s="3">
        <f t="shared" si="604"/>
        <v>3.0925270740921089</v>
      </c>
      <c r="D1586" s="3">
        <f t="shared" si="605"/>
        <v>8.6286853681612303</v>
      </c>
      <c r="E1586" s="3">
        <f t="shared" si="606"/>
        <v>-5.6825875449646572</v>
      </c>
      <c r="F1586" s="2">
        <f t="shared" si="583"/>
        <v>-0.81109642460715548</v>
      </c>
      <c r="G1586" s="2">
        <f t="shared" si="584"/>
        <v>-9.2758367707733225</v>
      </c>
      <c r="H1586" s="3">
        <f t="shared" si="585"/>
        <v>8.6286853681612312E-3</v>
      </c>
      <c r="I1586" s="3">
        <f t="shared" si="586"/>
        <v>-5.682587544964657E-3</v>
      </c>
      <c r="J1586" s="3">
        <f t="shared" si="587"/>
        <v>-8.1109642460715551E-4</v>
      </c>
      <c r="K1586" s="3">
        <f t="shared" si="588"/>
        <v>-9.2758367707733227E-3</v>
      </c>
      <c r="M1586" s="3">
        <f t="shared" si="600"/>
        <v>14.587817163031882</v>
      </c>
      <c r="N1586" s="3">
        <f t="shared" si="601"/>
        <v>3.0852494708432201</v>
      </c>
      <c r="O1586" s="3">
        <f t="shared" si="602"/>
        <v>8.6287451866750366</v>
      </c>
      <c r="P1586" s="3">
        <f t="shared" si="603"/>
        <v>-5.6819034502592629</v>
      </c>
      <c r="Q1586" s="3">
        <f t="shared" si="589"/>
        <v>-0.81110204754745341</v>
      </c>
      <c r="R1586" s="3">
        <f t="shared" si="590"/>
        <v>-9.2759010756756304</v>
      </c>
      <c r="S1586" s="3">
        <f t="shared" si="591"/>
        <v>8.6283396356512636</v>
      </c>
      <c r="T1586" s="3">
        <f t="shared" si="592"/>
        <v>-5.6865414007971005</v>
      </c>
      <c r="U1586" s="3">
        <f t="shared" si="593"/>
        <v>8.628339635651263E-3</v>
      </c>
      <c r="V1586" s="3">
        <f t="shared" si="594"/>
        <v>-5.6865414007971002E-3</v>
      </c>
      <c r="W1586" s="3">
        <f t="shared" si="595"/>
        <v>-0.81106392575121866</v>
      </c>
      <c r="X1586" s="3">
        <f>((m*gy-Cx*T1586)/m)</f>
        <v>-9.2754651083250739</v>
      </c>
      <c r="Y1586" s="3">
        <f t="shared" si="596"/>
        <v>-8.1106392575121863E-4</v>
      </c>
      <c r="Z1586" s="3">
        <f t="shared" si="597"/>
        <v>-9.2754651083250747E-3</v>
      </c>
      <c r="AA1586" t="b">
        <f t="shared" si="598"/>
        <v>1</v>
      </c>
    </row>
    <row r="1587" spans="1:27" x14ac:dyDescent="0.25">
      <c r="A1587" s="3">
        <v>157.000000000005</v>
      </c>
      <c r="B1587" s="3">
        <f t="shared" si="599"/>
        <v>14.597082215567836</v>
      </c>
      <c r="C1587" s="3">
        <f t="shared" si="604"/>
        <v>3.0868444865471441</v>
      </c>
      <c r="D1587" s="3">
        <f t="shared" si="605"/>
        <v>8.6278742717366228</v>
      </c>
      <c r="E1587" s="3">
        <f t="shared" si="606"/>
        <v>-5.6918633817354305</v>
      </c>
      <c r="F1587" s="2">
        <f t="shared" si="583"/>
        <v>-0.81102018154324251</v>
      </c>
      <c r="G1587" s="2">
        <f t="shared" si="584"/>
        <v>-9.2749648421168693</v>
      </c>
      <c r="H1587" s="3">
        <f t="shared" si="585"/>
        <v>8.6278742717366234E-3</v>
      </c>
      <c r="I1587" s="3">
        <f t="shared" si="586"/>
        <v>-5.6918633817354307E-3</v>
      </c>
      <c r="J1587" s="3">
        <f t="shared" si="587"/>
        <v>-8.1102018154324254E-4</v>
      </c>
      <c r="K1587" s="3">
        <f t="shared" si="588"/>
        <v>-9.2749648421168694E-3</v>
      </c>
      <c r="M1587" s="3">
        <f t="shared" si="600"/>
        <v>14.596445502667533</v>
      </c>
      <c r="N1587" s="3">
        <f t="shared" si="601"/>
        <v>3.0795629294424232</v>
      </c>
      <c r="O1587" s="3">
        <f t="shared" si="602"/>
        <v>8.6279341227492861</v>
      </c>
      <c r="P1587" s="3">
        <f t="shared" si="603"/>
        <v>-5.6911789153675878</v>
      </c>
      <c r="Q1587" s="3">
        <f t="shared" si="589"/>
        <v>-0.81102580753843279</v>
      </c>
      <c r="R1587" s="3">
        <f t="shared" si="590"/>
        <v>-9.275029181955448</v>
      </c>
      <c r="S1587" s="3">
        <f t="shared" si="591"/>
        <v>8.6275286098455162</v>
      </c>
      <c r="T1587" s="3">
        <f t="shared" si="592"/>
        <v>-5.6958164299585654</v>
      </c>
      <c r="U1587" s="3">
        <f t="shared" si="593"/>
        <v>8.6275286098455167E-3</v>
      </c>
      <c r="V1587" s="3">
        <f t="shared" si="594"/>
        <v>-5.6958164299585655E-3</v>
      </c>
      <c r="W1587" s="3">
        <f t="shared" si="595"/>
        <v>-0.8109876893254786</v>
      </c>
      <c r="X1587" s="3">
        <f>((m*gy-Cx*T1587)/m)</f>
        <v>-9.2745932555838966</v>
      </c>
      <c r="Y1587" s="3">
        <f t="shared" si="596"/>
        <v>-8.1098768932547863E-4</v>
      </c>
      <c r="Z1587" s="3">
        <f t="shared" si="597"/>
        <v>-9.2745932555838972E-3</v>
      </c>
      <c r="AA1587" t="b">
        <f t="shared" si="598"/>
        <v>1</v>
      </c>
    </row>
    <row r="1588" spans="1:27" x14ac:dyDescent="0.25">
      <c r="A1588" s="3">
        <v>157.100000000005</v>
      </c>
      <c r="B1588" s="3">
        <f t="shared" si="599"/>
        <v>14.605710089839572</v>
      </c>
      <c r="C1588" s="3">
        <f t="shared" si="604"/>
        <v>3.0811526231654085</v>
      </c>
      <c r="D1588" s="3">
        <f t="shared" si="605"/>
        <v>8.6270632515550787</v>
      </c>
      <c r="E1588" s="3">
        <f t="shared" si="606"/>
        <v>-5.7011383465775474</v>
      </c>
      <c r="F1588" s="2">
        <f t="shared" si="583"/>
        <v>-0.81094394564617733</v>
      </c>
      <c r="G1588" s="2">
        <f t="shared" si="584"/>
        <v>-9.2740929954217108</v>
      </c>
      <c r="H1588" s="3">
        <f t="shared" si="585"/>
        <v>8.6270632515550796E-3</v>
      </c>
      <c r="I1588" s="3">
        <f t="shared" si="586"/>
        <v>-5.7011383465775476E-3</v>
      </c>
      <c r="J1588" s="3">
        <f t="shared" si="587"/>
        <v>-8.1094394564617731E-4</v>
      </c>
      <c r="K1588" s="3">
        <f t="shared" si="588"/>
        <v>-9.2740929954217115E-3</v>
      </c>
      <c r="M1588" s="3">
        <f t="shared" si="600"/>
        <v>14.60507303127738</v>
      </c>
      <c r="N1588" s="3">
        <f t="shared" si="601"/>
        <v>3.0738671130124646</v>
      </c>
      <c r="O1588" s="3">
        <f t="shared" si="602"/>
        <v>8.6271231350599606</v>
      </c>
      <c r="P1588" s="3">
        <f t="shared" si="603"/>
        <v>-5.7004535086231716</v>
      </c>
      <c r="Q1588" s="3">
        <f t="shared" si="589"/>
        <v>-0.81094957469563622</v>
      </c>
      <c r="R1588" s="3">
        <f t="shared" si="590"/>
        <v>-9.2741573701894229</v>
      </c>
      <c r="S1588" s="3">
        <f t="shared" si="591"/>
        <v>8.6267176602726128</v>
      </c>
      <c r="T1588" s="3">
        <f t="shared" si="592"/>
        <v>-5.7050905873082662</v>
      </c>
      <c r="U1588" s="3">
        <f t="shared" si="593"/>
        <v>8.6267176602726134E-3</v>
      </c>
      <c r="V1588" s="3">
        <f t="shared" si="594"/>
        <v>-5.7050905873082666E-3</v>
      </c>
      <c r="W1588" s="3">
        <f t="shared" si="595"/>
        <v>-0.81091146006562553</v>
      </c>
      <c r="X1588" s="3">
        <f>((m*gy-Cx*T1588)/m)</f>
        <v>-9.2737214847930236</v>
      </c>
      <c r="Y1588" s="3">
        <f t="shared" si="596"/>
        <v>-8.1091146006562556E-4</v>
      </c>
      <c r="Z1588" s="3">
        <f t="shared" si="597"/>
        <v>-9.2737214847930238E-3</v>
      </c>
      <c r="AA1588" t="b">
        <f t="shared" si="598"/>
        <v>1</v>
      </c>
    </row>
    <row r="1589" spans="1:27" x14ac:dyDescent="0.25">
      <c r="A1589" s="3">
        <v>157.20000000000499</v>
      </c>
      <c r="B1589" s="3">
        <f t="shared" si="599"/>
        <v>14.614337153091128</v>
      </c>
      <c r="C1589" s="3">
        <f t="shared" si="604"/>
        <v>3.075451484818831</v>
      </c>
      <c r="D1589" s="3">
        <f t="shared" si="605"/>
        <v>8.6262523076094322</v>
      </c>
      <c r="E1589" s="3">
        <f t="shared" si="606"/>
        <v>-5.710412439572969</v>
      </c>
      <c r="F1589" s="2">
        <f t="shared" si="583"/>
        <v>-0.81086771691528658</v>
      </c>
      <c r="G1589" s="2">
        <f t="shared" si="584"/>
        <v>-9.2732212306801411</v>
      </c>
      <c r="H1589" s="3">
        <f t="shared" si="585"/>
        <v>8.6262523076094319E-3</v>
      </c>
      <c r="I1589" s="3">
        <f t="shared" si="586"/>
        <v>-5.7104124395729689E-3</v>
      </c>
      <c r="J1589" s="3">
        <f t="shared" si="587"/>
        <v>-8.1086771691528663E-4</v>
      </c>
      <c r="K1589" s="3">
        <f t="shared" si="588"/>
        <v>-9.2732212306801415E-3</v>
      </c>
      <c r="M1589" s="3">
        <f t="shared" si="600"/>
        <v>14.613699748937652</v>
      </c>
      <c r="N1589" s="3">
        <f t="shared" si="601"/>
        <v>3.0681620224251565</v>
      </c>
      <c r="O1589" s="3">
        <f t="shared" si="602"/>
        <v>8.6263122235998946</v>
      </c>
      <c r="P1589" s="3">
        <f t="shared" si="603"/>
        <v>-5.7097272301079647</v>
      </c>
      <c r="Q1589" s="3">
        <f t="shared" si="589"/>
        <v>-0.81087334901838992</v>
      </c>
      <c r="R1589" s="3">
        <f t="shared" si="590"/>
        <v>-9.2732856403698527</v>
      </c>
      <c r="S1589" s="3">
        <f t="shared" si="591"/>
        <v>8.6259067869253858</v>
      </c>
      <c r="T1589" s="3">
        <f t="shared" si="592"/>
        <v>-5.7143638729281498</v>
      </c>
      <c r="U1589" s="3">
        <f t="shared" si="593"/>
        <v>8.6259067869253869E-3</v>
      </c>
      <c r="V1589" s="3">
        <f t="shared" si="594"/>
        <v>-5.71436387292815E-3</v>
      </c>
      <c r="W1589" s="3">
        <f t="shared" si="595"/>
        <v>-0.81083523797098622</v>
      </c>
      <c r="X1589" s="3">
        <f>((m*gy-Cx*T1589)/m)</f>
        <v>-9.2728497959447544</v>
      </c>
      <c r="Y1589" s="3">
        <f t="shared" si="596"/>
        <v>-8.1083523797098622E-4</v>
      </c>
      <c r="Z1589" s="3">
        <f t="shared" si="597"/>
        <v>-9.2728497959447542E-3</v>
      </c>
      <c r="AA1589" t="b">
        <f t="shared" si="598"/>
        <v>1</v>
      </c>
    </row>
    <row r="1590" spans="1:27" x14ac:dyDescent="0.25">
      <c r="A1590" s="3">
        <v>157.30000000000501</v>
      </c>
      <c r="B1590" s="3">
        <f t="shared" si="599"/>
        <v>14.622963405398737</v>
      </c>
      <c r="C1590" s="3">
        <f t="shared" si="604"/>
        <v>3.0697410723792582</v>
      </c>
      <c r="D1590" s="3">
        <f t="shared" si="605"/>
        <v>8.6254414398925174</v>
      </c>
      <c r="E1590" s="3">
        <f t="shared" si="606"/>
        <v>-5.7196856608036493</v>
      </c>
      <c r="F1590" s="2">
        <f t="shared" si="583"/>
        <v>-0.81079149534989658</v>
      </c>
      <c r="G1590" s="2">
        <f t="shared" si="584"/>
        <v>-9.272349547884458</v>
      </c>
      <c r="H1590" s="3">
        <f t="shared" si="585"/>
        <v>8.6254414398925176E-3</v>
      </c>
      <c r="I1590" s="3">
        <f t="shared" si="586"/>
        <v>-5.7196856608036492E-3</v>
      </c>
      <c r="J1590" s="3">
        <f t="shared" si="587"/>
        <v>-8.1079149534989657E-4</v>
      </c>
      <c r="K1590" s="3">
        <f t="shared" si="588"/>
        <v>-9.2723495478844575E-3</v>
      </c>
      <c r="M1590" s="3">
        <f t="shared" si="600"/>
        <v>14.622325655724577</v>
      </c>
      <c r="N1590" s="3">
        <f t="shared" si="601"/>
        <v>3.0624476585522284</v>
      </c>
      <c r="O1590" s="3">
        <f t="shared" si="602"/>
        <v>8.6255013883619238</v>
      </c>
      <c r="P1590" s="3">
        <f t="shared" si="603"/>
        <v>-5.7190000799039096</v>
      </c>
      <c r="Q1590" s="3">
        <f t="shared" si="589"/>
        <v>-0.81079713050602076</v>
      </c>
      <c r="R1590" s="3">
        <f t="shared" si="590"/>
        <v>-9.2724139924890334</v>
      </c>
      <c r="S1590" s="3">
        <f t="shared" si="591"/>
        <v>8.6250959897966712</v>
      </c>
      <c r="T1590" s="3">
        <f t="shared" si="592"/>
        <v>-5.7236362869001542</v>
      </c>
      <c r="U1590" s="3">
        <f t="shared" si="593"/>
        <v>8.625095989796671E-3</v>
      </c>
      <c r="V1590" s="3">
        <f t="shared" si="594"/>
        <v>-5.7236362869001545E-3</v>
      </c>
      <c r="W1590" s="3">
        <f t="shared" si="595"/>
        <v>-0.81075902304088709</v>
      </c>
      <c r="X1590" s="3">
        <f>((m*gy-Cx*T1590)/m)</f>
        <v>-9.2719781890313868</v>
      </c>
      <c r="Y1590" s="3">
        <f t="shared" si="596"/>
        <v>-8.107590230408871E-4</v>
      </c>
      <c r="Z1590" s="3">
        <f t="shared" si="597"/>
        <v>-9.2719781890313862E-3</v>
      </c>
      <c r="AA1590" t="b">
        <f t="shared" si="598"/>
        <v>1</v>
      </c>
    </row>
    <row r="1591" spans="1:27" x14ac:dyDescent="0.25">
      <c r="A1591" s="3">
        <v>157.40000000000501</v>
      </c>
      <c r="B1591" s="3">
        <f t="shared" si="599"/>
        <v>14.63158884683863</v>
      </c>
      <c r="C1591" s="3">
        <f t="shared" si="604"/>
        <v>3.0640213867184545</v>
      </c>
      <c r="D1591" s="3">
        <f t="shared" si="605"/>
        <v>8.6246306483971669</v>
      </c>
      <c r="E1591" s="3">
        <f t="shared" si="606"/>
        <v>-5.7289580103515334</v>
      </c>
      <c r="F1591" s="2">
        <f t="shared" si="583"/>
        <v>-0.81071528094933354</v>
      </c>
      <c r="G1591" s="2">
        <f t="shared" si="584"/>
        <v>-9.2714779470269555</v>
      </c>
      <c r="H1591" s="3">
        <f t="shared" si="585"/>
        <v>8.624630648397167E-3</v>
      </c>
      <c r="I1591" s="3">
        <f t="shared" si="586"/>
        <v>-5.7289580103515331E-3</v>
      </c>
      <c r="J1591" s="3">
        <f t="shared" si="587"/>
        <v>-8.1071528094933351E-4</v>
      </c>
      <c r="K1591" s="3">
        <f t="shared" si="588"/>
        <v>-9.2714779470269553E-3</v>
      </c>
      <c r="M1591" s="3">
        <f t="shared" si="600"/>
        <v>14.630950751714373</v>
      </c>
      <c r="N1591" s="3">
        <f t="shared" si="601"/>
        <v>3.0567240222653282</v>
      </c>
      <c r="O1591" s="3">
        <f t="shared" si="602"/>
        <v>8.6246906293388825</v>
      </c>
      <c r="P1591" s="3">
        <f t="shared" si="603"/>
        <v>-5.7282720580929407</v>
      </c>
      <c r="Q1591" s="3">
        <f t="shared" si="589"/>
        <v>-0.81072091915785494</v>
      </c>
      <c r="R1591" s="3">
        <f t="shared" si="590"/>
        <v>-9.2715424265392645</v>
      </c>
      <c r="S1591" s="3">
        <f t="shared" si="591"/>
        <v>8.6242852688793032</v>
      </c>
      <c r="T1591" s="3">
        <f t="shared" si="592"/>
        <v>-5.7329078293062103</v>
      </c>
      <c r="U1591" s="3">
        <f t="shared" si="593"/>
        <v>8.6242852688793031E-3</v>
      </c>
      <c r="V1591" s="3">
        <f t="shared" si="594"/>
        <v>-5.7329078293062103E-3</v>
      </c>
      <c r="W1591" s="3">
        <f t="shared" si="595"/>
        <v>-0.81068281527465447</v>
      </c>
      <c r="X1591" s="3">
        <f>((m*gy-Cx*T1591)/m)</f>
        <v>-9.2711066640452167</v>
      </c>
      <c r="Y1591" s="3">
        <f t="shared" si="596"/>
        <v>-8.106828152746545E-4</v>
      </c>
      <c r="Z1591" s="3">
        <f t="shared" si="597"/>
        <v>-9.2711066640452176E-3</v>
      </c>
      <c r="AA1591" t="b">
        <f t="shared" si="598"/>
        <v>1</v>
      </c>
    </row>
    <row r="1592" spans="1:27" x14ac:dyDescent="0.25">
      <c r="A1592" s="3">
        <v>157.500000000005</v>
      </c>
      <c r="B1592" s="3">
        <f t="shared" si="599"/>
        <v>14.640213477487027</v>
      </c>
      <c r="C1592" s="3">
        <f t="shared" si="604"/>
        <v>3.058292428708103</v>
      </c>
      <c r="D1592" s="3">
        <f t="shared" si="605"/>
        <v>8.6238199331162182</v>
      </c>
      <c r="E1592" s="3">
        <f t="shared" si="606"/>
        <v>-5.7382294882985603</v>
      </c>
      <c r="F1592" s="2">
        <f t="shared" si="583"/>
        <v>-0.81063907371292443</v>
      </c>
      <c r="G1592" s="2">
        <f t="shared" si="584"/>
        <v>-9.270606428099935</v>
      </c>
      <c r="H1592" s="3">
        <f t="shared" si="585"/>
        <v>8.6238199331162176E-3</v>
      </c>
      <c r="I1592" s="3">
        <f t="shared" si="586"/>
        <v>-5.7382294882985605E-3</v>
      </c>
      <c r="J1592" s="3">
        <f t="shared" si="587"/>
        <v>-8.1063907371292448E-4</v>
      </c>
      <c r="K1592" s="3">
        <f t="shared" si="588"/>
        <v>-9.2706064280999347E-3</v>
      </c>
      <c r="M1592" s="3">
        <f t="shared" si="600"/>
        <v>14.639575036983253</v>
      </c>
      <c r="N1592" s="3">
        <f t="shared" si="601"/>
        <v>3.0509911144360222</v>
      </c>
      <c r="O1592" s="3">
        <f t="shared" si="602"/>
        <v>8.6238799465236085</v>
      </c>
      <c r="P1592" s="3">
        <f t="shared" si="603"/>
        <v>-5.7375431647569863</v>
      </c>
      <c r="Q1592" s="3">
        <f t="shared" si="589"/>
        <v>-0.81064471497321922</v>
      </c>
      <c r="R1592" s="3">
        <f t="shared" si="590"/>
        <v>-9.2706709425128437</v>
      </c>
      <c r="S1592" s="3">
        <f t="shared" si="591"/>
        <v>8.6234746241661213</v>
      </c>
      <c r="T1592" s="3">
        <f t="shared" si="592"/>
        <v>-5.7421785002282428</v>
      </c>
      <c r="U1592" s="3">
        <f t="shared" si="593"/>
        <v>8.6234746241661223E-3</v>
      </c>
      <c r="V1592" s="3">
        <f t="shared" si="594"/>
        <v>-5.7421785002282431E-3</v>
      </c>
      <c r="W1592" s="3">
        <f t="shared" si="595"/>
        <v>-0.81060661467161543</v>
      </c>
      <c r="X1592" s="3">
        <f>((m*gy-Cx*T1592)/m)</f>
        <v>-9.2702352209785452</v>
      </c>
      <c r="Y1592" s="3">
        <f t="shared" si="596"/>
        <v>-8.1060661467161543E-4</v>
      </c>
      <c r="Z1592" s="3">
        <f t="shared" si="597"/>
        <v>-9.2702352209785462E-3</v>
      </c>
      <c r="AA1592" t="b">
        <f t="shared" si="598"/>
        <v>1</v>
      </c>
    </row>
    <row r="1593" spans="1:27" x14ac:dyDescent="0.25">
      <c r="A1593" s="3">
        <v>157.600000000005</v>
      </c>
      <c r="B1593" s="3">
        <f t="shared" si="599"/>
        <v>14.648837297420144</v>
      </c>
      <c r="C1593" s="3">
        <f t="shared" si="604"/>
        <v>3.0525541992198044</v>
      </c>
      <c r="D1593" s="3">
        <f t="shared" si="605"/>
        <v>8.6230092940425056</v>
      </c>
      <c r="E1593" s="3">
        <f t="shared" si="606"/>
        <v>-5.7475000947266599</v>
      </c>
      <c r="F1593" s="2">
        <f t="shared" si="583"/>
        <v>-0.81056287363999557</v>
      </c>
      <c r="G1593" s="2">
        <f t="shared" si="584"/>
        <v>-9.2697349910956941</v>
      </c>
      <c r="H1593" s="3">
        <f t="shared" si="585"/>
        <v>8.6230092940425065E-3</v>
      </c>
      <c r="I1593" s="3">
        <f t="shared" si="586"/>
        <v>-5.7475000947266597E-3</v>
      </c>
      <c r="J1593" s="3">
        <f t="shared" si="587"/>
        <v>-8.1056287363999555E-4</v>
      </c>
      <c r="K1593" s="3">
        <f t="shared" si="588"/>
        <v>-9.2697349910956951E-3</v>
      </c>
      <c r="M1593" s="3">
        <f t="shared" si="600"/>
        <v>14.648198511607418</v>
      </c>
      <c r="N1593" s="3">
        <f t="shared" si="601"/>
        <v>3.0452489359357942</v>
      </c>
      <c r="O1593" s="3">
        <f t="shared" si="602"/>
        <v>8.6230693399089375</v>
      </c>
      <c r="P1593" s="3">
        <f t="shared" si="603"/>
        <v>-5.7468133999779649</v>
      </c>
      <c r="Q1593" s="3">
        <f t="shared" si="589"/>
        <v>-0.81056851795144014</v>
      </c>
      <c r="R1593" s="3">
        <f t="shared" si="590"/>
        <v>-9.2697995404020723</v>
      </c>
      <c r="S1593" s="3">
        <f t="shared" si="591"/>
        <v>8.6226640556499614</v>
      </c>
      <c r="T1593" s="3">
        <f t="shared" si="592"/>
        <v>-5.7514482997481657</v>
      </c>
      <c r="U1593" s="3">
        <f t="shared" si="593"/>
        <v>8.6226640556499624E-3</v>
      </c>
      <c r="V1593" s="3">
        <f t="shared" si="594"/>
        <v>-5.7514482997481657E-3</v>
      </c>
      <c r="W1593" s="3">
        <f t="shared" si="595"/>
        <v>-0.81053042123109642</v>
      </c>
      <c r="X1593" s="3">
        <f>((m*gy-Cx*T1593)/m)</f>
        <v>-9.2693638598236738</v>
      </c>
      <c r="Y1593" s="3">
        <f t="shared" si="596"/>
        <v>-8.105304212310964E-4</v>
      </c>
      <c r="Z1593" s="3">
        <f t="shared" si="597"/>
        <v>-9.2693638598236733E-3</v>
      </c>
      <c r="AA1593" t="b">
        <f t="shared" si="598"/>
        <v>1</v>
      </c>
    </row>
    <row r="1594" spans="1:27" x14ac:dyDescent="0.25">
      <c r="A1594" s="3">
        <v>157.70000000000499</v>
      </c>
      <c r="B1594" s="3">
        <f t="shared" si="599"/>
        <v>14.657460306714187</v>
      </c>
      <c r="C1594" s="3">
        <f t="shared" si="604"/>
        <v>3.046806699125078</v>
      </c>
      <c r="D1594" s="3">
        <f t="shared" si="605"/>
        <v>8.622198731168865</v>
      </c>
      <c r="E1594" s="3">
        <f t="shared" si="606"/>
        <v>-5.7567698297177552</v>
      </c>
      <c r="F1594" s="2">
        <f t="shared" si="583"/>
        <v>-0.81048668072987318</v>
      </c>
      <c r="G1594" s="2">
        <f t="shared" si="584"/>
        <v>-9.2688636360065324</v>
      </c>
      <c r="H1594" s="3">
        <f t="shared" si="585"/>
        <v>8.6221987311688644E-3</v>
      </c>
      <c r="I1594" s="3">
        <f t="shared" si="586"/>
        <v>-5.7567698297177556E-3</v>
      </c>
      <c r="J1594" s="3">
        <f t="shared" si="587"/>
        <v>-8.1048668072987321E-4</v>
      </c>
      <c r="K1594" s="3">
        <f t="shared" si="588"/>
        <v>-9.2688636360065326E-3</v>
      </c>
      <c r="M1594" s="3">
        <f t="shared" si="600"/>
        <v>14.656821175663069</v>
      </c>
      <c r="N1594" s="3">
        <f t="shared" si="601"/>
        <v>3.0394974876360461</v>
      </c>
      <c r="O1594" s="3">
        <f t="shared" si="602"/>
        <v>8.6222588094877057</v>
      </c>
      <c r="P1594" s="3">
        <f t="shared" si="603"/>
        <v>-5.7560827638377887</v>
      </c>
      <c r="Q1594" s="3">
        <f t="shared" si="589"/>
        <v>-0.81049232809184435</v>
      </c>
      <c r="R1594" s="3">
        <f t="shared" si="590"/>
        <v>-9.268928220199248</v>
      </c>
      <c r="S1594" s="3">
        <f t="shared" si="591"/>
        <v>8.6218535633236595</v>
      </c>
      <c r="T1594" s="3">
        <f t="shared" si="592"/>
        <v>-5.7607172279478887</v>
      </c>
      <c r="U1594" s="3">
        <f t="shared" si="593"/>
        <v>8.6218535633236591E-3</v>
      </c>
      <c r="V1594" s="3">
        <f t="shared" si="594"/>
        <v>-5.7607172279478891E-3</v>
      </c>
      <c r="W1594" s="3">
        <f t="shared" si="595"/>
        <v>-0.81045423495242397</v>
      </c>
      <c r="X1594" s="3">
        <f>((m*gy-Cx*T1594)/m)</f>
        <v>-9.2684925805729002</v>
      </c>
      <c r="Y1594" s="3">
        <f t="shared" si="596"/>
        <v>-8.10454234952424E-4</v>
      </c>
      <c r="Z1594" s="3">
        <f t="shared" si="597"/>
        <v>-9.2684925805729002E-3</v>
      </c>
      <c r="AA1594" t="b">
        <f t="shared" si="598"/>
        <v>1</v>
      </c>
    </row>
    <row r="1595" spans="1:27" x14ac:dyDescent="0.25">
      <c r="A1595" s="3">
        <v>157.80000000000501</v>
      </c>
      <c r="B1595" s="3">
        <f t="shared" si="599"/>
        <v>14.666082505445356</v>
      </c>
      <c r="C1595" s="3">
        <f t="shared" si="604"/>
        <v>3.0410499292953603</v>
      </c>
      <c r="D1595" s="3">
        <f t="shared" si="605"/>
        <v>8.621388244488136</v>
      </c>
      <c r="E1595" s="3">
        <f t="shared" si="606"/>
        <v>-5.766038693353762</v>
      </c>
      <c r="F1595" s="2">
        <f t="shared" si="583"/>
        <v>-0.81041049498188467</v>
      </c>
      <c r="G1595" s="2">
        <f t="shared" si="584"/>
        <v>-9.2679923628247476</v>
      </c>
      <c r="H1595" s="3">
        <f t="shared" si="585"/>
        <v>8.621388244488137E-3</v>
      </c>
      <c r="I1595" s="3">
        <f t="shared" si="586"/>
        <v>-5.7660386933537618E-3</v>
      </c>
      <c r="J1595" s="3">
        <f t="shared" si="587"/>
        <v>-8.104104949818847E-4</v>
      </c>
      <c r="K1595" s="3">
        <f t="shared" si="588"/>
        <v>-9.2679923628247486E-3</v>
      </c>
      <c r="M1595" s="3">
        <f t="shared" si="600"/>
        <v>14.665443029226392</v>
      </c>
      <c r="N1595" s="3">
        <f t="shared" si="601"/>
        <v>3.0337367704080984</v>
      </c>
      <c r="O1595" s="3">
        <f t="shared" si="602"/>
        <v>8.6214483552527525</v>
      </c>
      <c r="P1595" s="3">
        <f t="shared" si="603"/>
        <v>-5.765351256418362</v>
      </c>
      <c r="Q1595" s="3">
        <f t="shared" si="589"/>
        <v>-0.81041614539375872</v>
      </c>
      <c r="R1595" s="3">
        <f t="shared" si="590"/>
        <v>-9.2680569818966738</v>
      </c>
      <c r="S1595" s="3">
        <f t="shared" si="591"/>
        <v>8.621043147180055</v>
      </c>
      <c r="T1595" s="3">
        <f t="shared" si="592"/>
        <v>-5.7699852849093105</v>
      </c>
      <c r="U1595" s="3">
        <f t="shared" si="593"/>
        <v>8.6210431471800547E-3</v>
      </c>
      <c r="V1595" s="3">
        <f t="shared" si="594"/>
        <v>-5.7699852849093106E-3</v>
      </c>
      <c r="W1595" s="3">
        <f t="shared" si="595"/>
        <v>-0.81037805583492517</v>
      </c>
      <c r="X1595" s="3">
        <f>((m*gy-Cx*T1595)/m)</f>
        <v>-9.2676213832185255</v>
      </c>
      <c r="Y1595" s="3">
        <f t="shared" si="596"/>
        <v>-8.1037805583492517E-4</v>
      </c>
      <c r="Z1595" s="3">
        <f t="shared" si="597"/>
        <v>-9.2676213832185248E-3</v>
      </c>
      <c r="AA1595" t="b">
        <f t="shared" si="598"/>
        <v>1</v>
      </c>
    </row>
    <row r="1596" spans="1:27" x14ac:dyDescent="0.25">
      <c r="A1596" s="3">
        <v>157.90000000000501</v>
      </c>
      <c r="B1596" s="3">
        <f t="shared" si="599"/>
        <v>14.674703893689845</v>
      </c>
      <c r="C1596" s="3">
        <f t="shared" si="604"/>
        <v>3.0352838906020065</v>
      </c>
      <c r="D1596" s="3">
        <f t="shared" si="605"/>
        <v>8.6205778339931545</v>
      </c>
      <c r="E1596" s="3">
        <f t="shared" si="606"/>
        <v>-5.7753066857165871</v>
      </c>
      <c r="F1596" s="2">
        <f t="shared" si="583"/>
        <v>-0.81033431639535647</v>
      </c>
      <c r="G1596" s="2">
        <f t="shared" si="584"/>
        <v>-9.2671211715426427</v>
      </c>
      <c r="H1596" s="3">
        <f t="shared" si="585"/>
        <v>8.6205778339931548E-3</v>
      </c>
      <c r="I1596" s="3">
        <f t="shared" si="586"/>
        <v>-5.7753066857165868E-3</v>
      </c>
      <c r="J1596" s="3">
        <f t="shared" si="587"/>
        <v>-8.1033431639535643E-4</v>
      </c>
      <c r="K1596" s="3">
        <f t="shared" si="588"/>
        <v>-9.2671211715426426E-3</v>
      </c>
      <c r="M1596" s="3">
        <f t="shared" si="600"/>
        <v>14.674064072373572</v>
      </c>
      <c r="N1596" s="3">
        <f t="shared" si="601"/>
        <v>3.0279667851231893</v>
      </c>
      <c r="O1596" s="3">
        <f t="shared" si="602"/>
        <v>8.6206379771969175</v>
      </c>
      <c r="P1596" s="3">
        <f t="shared" si="603"/>
        <v>-5.7746188778015801</v>
      </c>
      <c r="Q1596" s="3">
        <f t="shared" si="589"/>
        <v>-0.81033996985651024</v>
      </c>
      <c r="R1596" s="3">
        <f t="shared" si="590"/>
        <v>-9.2671858254866528</v>
      </c>
      <c r="S1596" s="3">
        <f t="shared" si="591"/>
        <v>8.6202328072119894</v>
      </c>
      <c r="T1596" s="3">
        <f t="shared" si="592"/>
        <v>-5.7792524707143231</v>
      </c>
      <c r="U1596" s="3">
        <f t="shared" si="593"/>
        <v>8.6202328072119902E-3</v>
      </c>
      <c r="V1596" s="3">
        <f t="shared" si="594"/>
        <v>-5.7792524707143229E-3</v>
      </c>
      <c r="W1596" s="3">
        <f t="shared" si="595"/>
        <v>-0.8103018838779269</v>
      </c>
      <c r="X1596" s="3">
        <f>((m*gy-Cx*T1596)/m)</f>
        <v>-9.2667502677528546</v>
      </c>
      <c r="Y1596" s="3">
        <f t="shared" si="596"/>
        <v>-8.1030188387792694E-4</v>
      </c>
      <c r="Z1596" s="3">
        <f t="shared" si="597"/>
        <v>-9.2667502677528553E-3</v>
      </c>
      <c r="AA1596" t="b">
        <f t="shared" si="598"/>
        <v>1</v>
      </c>
    </row>
    <row r="1597" spans="1:27" x14ac:dyDescent="0.25">
      <c r="A1597" s="3">
        <v>158.000000000005</v>
      </c>
      <c r="B1597" s="3">
        <f t="shared" si="599"/>
        <v>14.683324471523838</v>
      </c>
      <c r="C1597" s="3">
        <f t="shared" si="604"/>
        <v>3.0295085839162899</v>
      </c>
      <c r="D1597" s="3">
        <f t="shared" si="605"/>
        <v>8.6197674996767599</v>
      </c>
      <c r="E1597" s="3">
        <f t="shared" si="606"/>
        <v>-5.7845738068881296</v>
      </c>
      <c r="F1597" s="2">
        <f t="shared" si="583"/>
        <v>-0.81025814496961535</v>
      </c>
      <c r="G1597" s="2">
        <f t="shared" si="584"/>
        <v>-9.2662500621525172</v>
      </c>
      <c r="H1597" s="3">
        <f t="shared" si="585"/>
        <v>8.6197674996767604E-3</v>
      </c>
      <c r="I1597" s="3">
        <f t="shared" si="586"/>
        <v>-5.7845738068881295E-3</v>
      </c>
      <c r="J1597" s="3">
        <f t="shared" si="587"/>
        <v>-8.1025814496961531E-4</v>
      </c>
      <c r="K1597" s="3">
        <f t="shared" si="588"/>
        <v>-9.2662500621525177E-3</v>
      </c>
      <c r="M1597" s="3">
        <f t="shared" si="600"/>
        <v>14.682684305180784</v>
      </c>
      <c r="N1597" s="3">
        <f t="shared" si="601"/>
        <v>3.0221875326524748</v>
      </c>
      <c r="O1597" s="3">
        <f t="shared" si="602"/>
        <v>8.6198276753130401</v>
      </c>
      <c r="P1597" s="3">
        <f t="shared" si="603"/>
        <v>-5.7838856280693332</v>
      </c>
      <c r="Q1597" s="3">
        <f t="shared" si="589"/>
        <v>-0.81026380147942567</v>
      </c>
      <c r="R1597" s="3">
        <f t="shared" si="590"/>
        <v>-9.2663147509614827</v>
      </c>
      <c r="S1597" s="3">
        <f t="shared" si="591"/>
        <v>8.6194225434123002</v>
      </c>
      <c r="T1597" s="3">
        <f t="shared" si="592"/>
        <v>-5.7885187854448139</v>
      </c>
      <c r="U1597" s="3">
        <f t="shared" si="593"/>
        <v>8.6194225434123011E-3</v>
      </c>
      <c r="V1597" s="3">
        <f t="shared" si="594"/>
        <v>-5.7885187854448137E-3</v>
      </c>
      <c r="W1597" s="3">
        <f t="shared" si="595"/>
        <v>-0.81022571908075613</v>
      </c>
      <c r="X1597" s="3">
        <f>((m*gy-Cx*T1597)/m)</f>
        <v>-9.2658792341681888</v>
      </c>
      <c r="Y1597" s="3">
        <f t="shared" si="596"/>
        <v>-8.1022571908075612E-4</v>
      </c>
      <c r="Z1597" s="3">
        <f t="shared" si="597"/>
        <v>-9.2658792341681895E-3</v>
      </c>
      <c r="AA1597" t="b">
        <f t="shared" si="598"/>
        <v>1</v>
      </c>
    </row>
    <row r="1598" spans="1:27" x14ac:dyDescent="0.25">
      <c r="A1598" s="3">
        <v>158.100000000005</v>
      </c>
      <c r="B1598" s="3">
        <f t="shared" si="599"/>
        <v>14.691944239023515</v>
      </c>
      <c r="C1598" s="3">
        <f t="shared" si="604"/>
        <v>3.0237240101094018</v>
      </c>
      <c r="D1598" s="3">
        <f t="shared" si="605"/>
        <v>8.6189572415317901</v>
      </c>
      <c r="E1598" s="3">
        <f t="shared" si="606"/>
        <v>-5.7938400569502821</v>
      </c>
      <c r="F1598" s="2">
        <f t="shared" si="583"/>
        <v>-0.81018198070398828</v>
      </c>
      <c r="G1598" s="2">
        <f t="shared" si="584"/>
        <v>-9.2653790346466742</v>
      </c>
      <c r="H1598" s="3">
        <f t="shared" si="585"/>
        <v>8.6189572415317911E-3</v>
      </c>
      <c r="I1598" s="3">
        <f t="shared" si="586"/>
        <v>-5.7938400569502819E-3</v>
      </c>
      <c r="J1598" s="3">
        <f t="shared" si="587"/>
        <v>-8.1018198070398827E-4</v>
      </c>
      <c r="K1598" s="3">
        <f t="shared" si="588"/>
        <v>-9.2653790346466751E-3</v>
      </c>
      <c r="M1598" s="3">
        <f t="shared" si="600"/>
        <v>14.691303727724197</v>
      </c>
      <c r="N1598" s="3">
        <f t="shared" si="601"/>
        <v>3.01639901386703</v>
      </c>
      <c r="O1598" s="3">
        <f t="shared" si="602"/>
        <v>8.6190174495939598</v>
      </c>
      <c r="P1598" s="3">
        <f t="shared" si="603"/>
        <v>-5.7931515073035014</v>
      </c>
      <c r="Q1598" s="3">
        <f t="shared" si="589"/>
        <v>-0.81018764026183221</v>
      </c>
      <c r="R1598" s="3">
        <f t="shared" si="590"/>
        <v>-9.2654437583134719</v>
      </c>
      <c r="S1598" s="3">
        <f t="shared" si="591"/>
        <v>8.6186123557738288</v>
      </c>
      <c r="T1598" s="3">
        <f t="shared" si="592"/>
        <v>-5.7977842291826578</v>
      </c>
      <c r="U1598" s="3">
        <f t="shared" si="593"/>
        <v>8.6186123557738283E-3</v>
      </c>
      <c r="V1598" s="3">
        <f t="shared" si="594"/>
        <v>-5.7977842291826575E-3</v>
      </c>
      <c r="W1598" s="3">
        <f t="shared" si="595"/>
        <v>-0.81014956144273975</v>
      </c>
      <c r="X1598" s="3">
        <f>((m*gy-Cx*T1598)/m)</f>
        <v>-9.2650082824568312</v>
      </c>
      <c r="Y1598" s="3">
        <f t="shared" si="596"/>
        <v>-8.1014956144273976E-4</v>
      </c>
      <c r="Z1598" s="3">
        <f t="shared" si="597"/>
        <v>-9.2650082824568322E-3</v>
      </c>
      <c r="AA1598" t="b">
        <f t="shared" si="598"/>
        <v>1</v>
      </c>
    </row>
    <row r="1599" spans="1:27" x14ac:dyDescent="0.25">
      <c r="A1599" s="3">
        <v>158.20000000000499</v>
      </c>
      <c r="B1599" s="3">
        <f t="shared" si="599"/>
        <v>14.700563196265048</v>
      </c>
      <c r="C1599" s="3">
        <f t="shared" si="604"/>
        <v>3.0179301700524515</v>
      </c>
      <c r="D1599" s="3">
        <f t="shared" si="605"/>
        <v>8.6181470595510863</v>
      </c>
      <c r="E1599" s="3">
        <f t="shared" si="606"/>
        <v>-5.8031054359849286</v>
      </c>
      <c r="F1599" s="2">
        <f t="shared" si="583"/>
        <v>-0.81010582359780214</v>
      </c>
      <c r="G1599" s="2">
        <f t="shared" si="584"/>
        <v>-9.2645080890174167</v>
      </c>
      <c r="H1599" s="3">
        <f t="shared" si="585"/>
        <v>8.6181470595510859E-3</v>
      </c>
      <c r="I1599" s="3">
        <f t="shared" si="586"/>
        <v>-5.803105435984929E-3</v>
      </c>
      <c r="J1599" s="3">
        <f t="shared" si="587"/>
        <v>-8.1010582359780214E-4</v>
      </c>
      <c r="K1599" s="3">
        <f t="shared" si="588"/>
        <v>-9.2645080890174161E-3</v>
      </c>
      <c r="M1599" s="3">
        <f t="shared" si="600"/>
        <v>14.69992234007997</v>
      </c>
      <c r="N1599" s="3">
        <f t="shared" si="601"/>
        <v>3.0106012296378473</v>
      </c>
      <c r="O1599" s="3">
        <f t="shared" si="602"/>
        <v>8.6182073000325179</v>
      </c>
      <c r="P1599" s="3">
        <f t="shared" si="603"/>
        <v>-5.8024165155859579</v>
      </c>
      <c r="Q1599" s="3">
        <f t="shared" si="589"/>
        <v>-0.81011148620305673</v>
      </c>
      <c r="R1599" s="3">
        <f t="shared" si="590"/>
        <v>-9.2645728475349198</v>
      </c>
      <c r="S1599" s="3">
        <f t="shared" si="591"/>
        <v>8.6178022442894164</v>
      </c>
      <c r="T1599" s="3">
        <f t="shared" si="592"/>
        <v>-5.8070488020097253</v>
      </c>
      <c r="U1599" s="3">
        <f t="shared" si="593"/>
        <v>8.6178022442894159E-3</v>
      </c>
      <c r="V1599" s="3">
        <f t="shared" si="594"/>
        <v>-5.8070488020097255E-3</v>
      </c>
      <c r="W1599" s="3">
        <f t="shared" si="595"/>
        <v>-0.81007341096320507</v>
      </c>
      <c r="X1599" s="3">
        <f>((m*gy-Cx*T1599)/m)</f>
        <v>-9.2641374126110865</v>
      </c>
      <c r="Y1599" s="3">
        <f t="shared" si="596"/>
        <v>-8.1007341096320511E-4</v>
      </c>
      <c r="Z1599" s="3">
        <f t="shared" si="597"/>
        <v>-9.2641374126110863E-3</v>
      </c>
      <c r="AA1599" t="b">
        <f t="shared" si="598"/>
        <v>1</v>
      </c>
    </row>
    <row r="1600" spans="1:27" x14ac:dyDescent="0.25">
      <c r="A1600" s="3">
        <v>158.30000000000501</v>
      </c>
      <c r="B1600" s="3">
        <f t="shared" si="599"/>
        <v>14.709181343324598</v>
      </c>
      <c r="C1600" s="3">
        <f t="shared" si="604"/>
        <v>3.0121270646164664</v>
      </c>
      <c r="D1600" s="3">
        <f t="shared" si="605"/>
        <v>8.617336953727488</v>
      </c>
      <c r="E1600" s="3">
        <f t="shared" si="606"/>
        <v>-5.8123699440739456</v>
      </c>
      <c r="F1600" s="2">
        <f t="shared" si="583"/>
        <v>-0.81002967365038381</v>
      </c>
      <c r="G1600" s="2">
        <f t="shared" si="584"/>
        <v>-9.2636372252570496</v>
      </c>
      <c r="H1600" s="3">
        <f t="shared" si="585"/>
        <v>8.6173369537274874E-3</v>
      </c>
      <c r="I1600" s="3">
        <f t="shared" si="586"/>
        <v>-5.8123699440739453E-3</v>
      </c>
      <c r="J1600" s="3">
        <f t="shared" si="587"/>
        <v>-8.1002967365038383E-4</v>
      </c>
      <c r="K1600" s="3">
        <f t="shared" si="588"/>
        <v>-9.263637225257049E-3</v>
      </c>
      <c r="M1600" s="3">
        <f t="shared" si="600"/>
        <v>14.70854014232426</v>
      </c>
      <c r="N1600" s="3">
        <f t="shared" si="601"/>
        <v>3.0047941808358374</v>
      </c>
      <c r="O1600" s="3">
        <f t="shared" si="602"/>
        <v>8.6173972266215539</v>
      </c>
      <c r="P1600" s="3">
        <f t="shared" si="603"/>
        <v>-5.811680652998569</v>
      </c>
      <c r="Q1600" s="3">
        <f t="shared" si="589"/>
        <v>-0.81003533930242599</v>
      </c>
      <c r="R1600" s="3">
        <f t="shared" si="590"/>
        <v>-9.2637020186181367</v>
      </c>
      <c r="S1600" s="3">
        <f t="shared" si="591"/>
        <v>8.6169922089519027</v>
      </c>
      <c r="T1600" s="3">
        <f t="shared" si="592"/>
        <v>-5.816312504007878</v>
      </c>
      <c r="U1600" s="3">
        <f t="shared" si="593"/>
        <v>8.6169922089519031E-3</v>
      </c>
      <c r="V1600" s="3">
        <f t="shared" si="594"/>
        <v>-5.8163125040078785E-3</v>
      </c>
      <c r="W1600" s="3">
        <f t="shared" si="595"/>
        <v>-0.80999726764147884</v>
      </c>
      <c r="X1600" s="3">
        <f>((m*gy-Cx*T1600)/m)</f>
        <v>-9.2632666246232596</v>
      </c>
      <c r="Y1600" s="3">
        <f t="shared" si="596"/>
        <v>-8.0999726764147888E-4</v>
      </c>
      <c r="Z1600" s="3">
        <f t="shared" si="597"/>
        <v>-9.2632666246232603E-3</v>
      </c>
      <c r="AA1600" t="b">
        <f t="shared" si="598"/>
        <v>1</v>
      </c>
    </row>
    <row r="1601" spans="1:27" x14ac:dyDescent="0.25">
      <c r="A1601" s="3">
        <v>158.40000000000501</v>
      </c>
      <c r="B1601" s="3">
        <f t="shared" si="599"/>
        <v>14.717798680278326</v>
      </c>
      <c r="C1601" s="3">
        <f t="shared" si="604"/>
        <v>3.0063146946723927</v>
      </c>
      <c r="D1601" s="3">
        <f t="shared" si="605"/>
        <v>8.6165269240538382</v>
      </c>
      <c r="E1601" s="3">
        <f t="shared" si="606"/>
        <v>-5.8216335812992028</v>
      </c>
      <c r="F1601" s="2">
        <f t="shared" si="583"/>
        <v>-0.8099535308610607</v>
      </c>
      <c r="G1601" s="2">
        <f t="shared" si="584"/>
        <v>-9.2627664433578758</v>
      </c>
      <c r="H1601" s="3">
        <f t="shared" si="585"/>
        <v>8.616526924053838E-3</v>
      </c>
      <c r="I1601" s="3">
        <f t="shared" si="586"/>
        <v>-5.8216335812992029E-3</v>
      </c>
      <c r="J1601" s="3">
        <f t="shared" si="587"/>
        <v>-8.0995353086106071E-4</v>
      </c>
      <c r="K1601" s="3">
        <f t="shared" si="588"/>
        <v>-9.2627664433578769E-3</v>
      </c>
      <c r="M1601" s="3">
        <f t="shared" si="600"/>
        <v>14.717157134533212</v>
      </c>
      <c r="N1601" s="3">
        <f t="shared" si="601"/>
        <v>2.9989778683318296</v>
      </c>
      <c r="O1601" s="3">
        <f t="shared" si="602"/>
        <v>8.6165872293539127</v>
      </c>
      <c r="P1601" s="3">
        <f t="shared" si="603"/>
        <v>-5.8209439196231925</v>
      </c>
      <c r="Q1601" s="3">
        <f t="shared" si="589"/>
        <v>-0.80995919955926765</v>
      </c>
      <c r="R1601" s="3">
        <f t="shared" si="590"/>
        <v>-9.2628312715554202</v>
      </c>
      <c r="S1601" s="3">
        <f t="shared" si="591"/>
        <v>8.6161822497541323</v>
      </c>
      <c r="T1601" s="3">
        <f t="shared" si="592"/>
        <v>-5.8255753352589705</v>
      </c>
      <c r="U1601" s="3">
        <f t="shared" si="593"/>
        <v>8.6161822497541323E-3</v>
      </c>
      <c r="V1601" s="3">
        <f t="shared" si="594"/>
        <v>-5.8255753352589703E-3</v>
      </c>
      <c r="W1601" s="3">
        <f t="shared" si="595"/>
        <v>-0.80992113147688838</v>
      </c>
      <c r="X1601" s="3">
        <f>((m*gy-Cx*T1601)/m)</f>
        <v>-9.262395918485657</v>
      </c>
      <c r="Y1601" s="3">
        <f t="shared" si="596"/>
        <v>-8.0992113147688842E-4</v>
      </c>
      <c r="Z1601" s="3">
        <f t="shared" si="597"/>
        <v>-9.262395918485657E-3</v>
      </c>
      <c r="AA1601" t="b">
        <f t="shared" si="598"/>
        <v>1</v>
      </c>
    </row>
    <row r="1602" spans="1:27" x14ac:dyDescent="0.25">
      <c r="A1602" s="3">
        <v>158.500000000005</v>
      </c>
      <c r="B1602" s="3">
        <f t="shared" si="599"/>
        <v>14.726415207202381</v>
      </c>
      <c r="C1602" s="3">
        <f t="shared" si="604"/>
        <v>3.0004930610910936</v>
      </c>
      <c r="D1602" s="3">
        <f t="shared" si="605"/>
        <v>8.6157169705229766</v>
      </c>
      <c r="E1602" s="3">
        <f t="shared" si="606"/>
        <v>-5.830896347742561</v>
      </c>
      <c r="F1602" s="2">
        <f t="shared" si="583"/>
        <v>-0.8098773952291598</v>
      </c>
      <c r="G1602" s="2">
        <f t="shared" si="584"/>
        <v>-9.2618957433122002</v>
      </c>
      <c r="H1602" s="3">
        <f t="shared" si="585"/>
        <v>8.6157169705229769E-3</v>
      </c>
      <c r="I1602" s="3">
        <f t="shared" si="586"/>
        <v>-5.8308963477425608E-3</v>
      </c>
      <c r="J1602" s="3">
        <f t="shared" si="587"/>
        <v>-8.0987739522915981E-4</v>
      </c>
      <c r="K1602" s="3">
        <f t="shared" si="588"/>
        <v>-9.2618957433122009E-3</v>
      </c>
      <c r="M1602" s="3">
        <f t="shared" si="600"/>
        <v>14.725773316782966</v>
      </c>
      <c r="N1602" s="3">
        <f t="shared" si="601"/>
        <v>2.9931522929965704</v>
      </c>
      <c r="O1602" s="3">
        <f t="shared" si="602"/>
        <v>8.6157773082224356</v>
      </c>
      <c r="P1602" s="3">
        <f t="shared" si="603"/>
        <v>-5.8302063155416786</v>
      </c>
      <c r="Q1602" s="3">
        <f t="shared" si="589"/>
        <v>-0.8098830669729089</v>
      </c>
      <c r="R1602" s="3">
        <f t="shared" si="590"/>
        <v>-9.261960606339084</v>
      </c>
      <c r="S1602" s="3">
        <f t="shared" si="591"/>
        <v>8.6153723666889483</v>
      </c>
      <c r="T1602" s="3">
        <f t="shared" si="592"/>
        <v>-5.8348372958448484</v>
      </c>
      <c r="U1602" s="3">
        <f t="shared" si="593"/>
        <v>8.6153723666889479E-3</v>
      </c>
      <c r="V1602" s="3">
        <f t="shared" si="594"/>
        <v>-5.8348372958448485E-3</v>
      </c>
      <c r="W1602" s="3">
        <f t="shared" si="595"/>
        <v>-0.80984500246876112</v>
      </c>
      <c r="X1602" s="3">
        <f>((m*gy-Cx*T1602)/m)</f>
        <v>-9.2615252941905855</v>
      </c>
      <c r="Y1602" s="3">
        <f t="shared" si="596"/>
        <v>-8.098450024687611E-4</v>
      </c>
      <c r="Z1602" s="3">
        <f t="shared" si="597"/>
        <v>-9.2615252941905864E-3</v>
      </c>
      <c r="AA1602" t="b">
        <f t="shared" si="598"/>
        <v>1</v>
      </c>
    </row>
    <row r="1603" spans="1:27" x14ac:dyDescent="0.25">
      <c r="A1603" s="3">
        <v>158.600000000005</v>
      </c>
      <c r="B1603" s="3">
        <f t="shared" si="599"/>
        <v>14.735030924172904</v>
      </c>
      <c r="C1603" s="3">
        <f t="shared" si="604"/>
        <v>2.9946621647433509</v>
      </c>
      <c r="D1603" s="3">
        <f t="shared" si="605"/>
        <v>8.6149070931277478</v>
      </c>
      <c r="E1603" s="3">
        <f t="shared" si="606"/>
        <v>-5.840158243485873</v>
      </c>
      <c r="F1603" s="2">
        <f t="shared" si="583"/>
        <v>-0.80980126675400821</v>
      </c>
      <c r="G1603" s="2">
        <f t="shared" si="584"/>
        <v>-9.2610251251123294</v>
      </c>
      <c r="H1603" s="3">
        <f t="shared" si="585"/>
        <v>8.6149070931277483E-3</v>
      </c>
      <c r="I1603" s="3">
        <f t="shared" si="586"/>
        <v>-5.8401582434858728E-3</v>
      </c>
      <c r="J1603" s="3">
        <f t="shared" si="587"/>
        <v>-8.0980126675400817E-4</v>
      </c>
      <c r="K1603" s="3">
        <f t="shared" si="588"/>
        <v>-9.2610251251123293E-3</v>
      </c>
      <c r="M1603" s="3">
        <f t="shared" si="600"/>
        <v>14.734388689149656</v>
      </c>
      <c r="N1603" s="3">
        <f t="shared" si="601"/>
        <v>2.9873174557007256</v>
      </c>
      <c r="O1603" s="3">
        <f t="shared" si="602"/>
        <v>8.6149674632199673</v>
      </c>
      <c r="P1603" s="3">
        <f t="shared" si="603"/>
        <v>-5.8394678408358693</v>
      </c>
      <c r="Q1603" s="3">
        <f t="shared" si="589"/>
        <v>-0.80980694154267696</v>
      </c>
      <c r="R1603" s="3">
        <f t="shared" si="590"/>
        <v>-9.2610900229614295</v>
      </c>
      <c r="S1603" s="3">
        <f t="shared" si="591"/>
        <v>8.6145625597491957</v>
      </c>
      <c r="T1603" s="3">
        <f t="shared" si="592"/>
        <v>-5.8440983858473503</v>
      </c>
      <c r="U1603" s="3">
        <f t="shared" si="593"/>
        <v>8.6145625597491959E-3</v>
      </c>
      <c r="V1603" s="3">
        <f t="shared" si="594"/>
        <v>-5.8440983858473504E-3</v>
      </c>
      <c r="W1603" s="3">
        <f t="shared" si="595"/>
        <v>-0.80976888061642427</v>
      </c>
      <c r="X1603" s="3">
        <f>((m*gy-Cx*T1603)/m)</f>
        <v>-9.2606547517303497</v>
      </c>
      <c r="Y1603" s="3">
        <f t="shared" si="596"/>
        <v>-8.0976888061642428E-4</v>
      </c>
      <c r="Z1603" s="3">
        <f t="shared" si="597"/>
        <v>-9.26065475173035E-3</v>
      </c>
      <c r="AA1603" t="b">
        <f t="shared" si="598"/>
        <v>1</v>
      </c>
    </row>
    <row r="1604" spans="1:27" x14ac:dyDescent="0.25">
      <c r="A1604" s="3">
        <v>158.70000000000499</v>
      </c>
      <c r="B1604" s="3">
        <f t="shared" si="599"/>
        <v>14.743645831266031</v>
      </c>
      <c r="C1604" s="3">
        <f t="shared" si="604"/>
        <v>2.988822006499865</v>
      </c>
      <c r="D1604" s="3">
        <f t="shared" si="605"/>
        <v>8.6140972918609933</v>
      </c>
      <c r="E1604" s="3">
        <f t="shared" si="606"/>
        <v>-5.8494192686109852</v>
      </c>
      <c r="F1604" s="2">
        <f t="shared" si="583"/>
        <v>-0.80972514543493335</v>
      </c>
      <c r="G1604" s="2">
        <f t="shared" si="584"/>
        <v>-9.2601545887505683</v>
      </c>
      <c r="H1604" s="3">
        <f t="shared" si="585"/>
        <v>8.6140972918609931E-3</v>
      </c>
      <c r="I1604" s="3">
        <f t="shared" si="586"/>
        <v>-5.8494192686109857E-3</v>
      </c>
      <c r="J1604" s="3">
        <f t="shared" si="587"/>
        <v>-8.0972514543493337E-4</v>
      </c>
      <c r="K1604" s="3">
        <f t="shared" si="588"/>
        <v>-9.2601545887505687E-3</v>
      </c>
      <c r="M1604" s="3">
        <f t="shared" si="600"/>
        <v>14.743003251709405</v>
      </c>
      <c r="N1604" s="3">
        <f t="shared" si="601"/>
        <v>2.9814733573148784</v>
      </c>
      <c r="O1604" s="3">
        <f t="shared" si="602"/>
        <v>8.614157694339351</v>
      </c>
      <c r="P1604" s="3">
        <f t="shared" si="603"/>
        <v>-5.8487284955875998</v>
      </c>
      <c r="Q1604" s="3">
        <f t="shared" si="589"/>
        <v>-0.80973082326789891</v>
      </c>
      <c r="R1604" s="3">
        <f t="shared" si="590"/>
        <v>-9.2602195214147667</v>
      </c>
      <c r="S1604" s="3">
        <f t="shared" si="591"/>
        <v>8.6137528289277174</v>
      </c>
      <c r="T1604" s="3">
        <f t="shared" si="592"/>
        <v>-5.8533586053483075</v>
      </c>
      <c r="U1604" s="3">
        <f t="shared" si="593"/>
        <v>8.613752828927717E-3</v>
      </c>
      <c r="V1604" s="3">
        <f t="shared" si="594"/>
        <v>-5.8533586053483074E-3</v>
      </c>
      <c r="W1604" s="3">
        <f t="shared" si="595"/>
        <v>-0.80969276591920547</v>
      </c>
      <c r="X1604" s="3">
        <f>((m*gy-Cx*T1604)/m)</f>
        <v>-9.2597842910972599</v>
      </c>
      <c r="Y1604" s="3">
        <f t="shared" si="596"/>
        <v>-8.0969276591920554E-4</v>
      </c>
      <c r="Z1604" s="3">
        <f t="shared" si="597"/>
        <v>-9.2597842910972592E-3</v>
      </c>
      <c r="AA1604" t="b">
        <f t="shared" si="598"/>
        <v>1</v>
      </c>
    </row>
    <row r="1605" spans="1:27" x14ac:dyDescent="0.25">
      <c r="A1605" s="3">
        <v>158.80000000000501</v>
      </c>
      <c r="B1605" s="3">
        <f t="shared" si="599"/>
        <v>14.752259928557892</v>
      </c>
      <c r="C1605" s="3">
        <f t="shared" si="604"/>
        <v>2.982972587231254</v>
      </c>
      <c r="D1605" s="3">
        <f t="shared" si="605"/>
        <v>8.6132875667155577</v>
      </c>
      <c r="E1605" s="3">
        <f t="shared" si="606"/>
        <v>-5.8586794231997361</v>
      </c>
      <c r="F1605" s="2">
        <f t="shared" si="583"/>
        <v>-0.80964903127126231</v>
      </c>
      <c r="G1605" s="2">
        <f t="shared" si="584"/>
        <v>-9.2592841342192251</v>
      </c>
      <c r="H1605" s="3">
        <f t="shared" si="585"/>
        <v>8.6132875667155571E-3</v>
      </c>
      <c r="I1605" s="3">
        <f t="shared" si="586"/>
        <v>-5.858679423199736E-3</v>
      </c>
      <c r="J1605" s="3">
        <f t="shared" si="587"/>
        <v>-8.0964903127126234E-4</v>
      </c>
      <c r="K1605" s="3">
        <f t="shared" si="588"/>
        <v>-9.2592841342192256E-3</v>
      </c>
      <c r="M1605" s="3">
        <f t="shared" si="600"/>
        <v>14.751617004538334</v>
      </c>
      <c r="N1605" s="3">
        <f t="shared" si="601"/>
        <v>2.9756199987095302</v>
      </c>
      <c r="O1605" s="3">
        <f t="shared" si="602"/>
        <v>8.6133480015734314</v>
      </c>
      <c r="P1605" s="3">
        <f t="shared" si="603"/>
        <v>-5.8579882798786969</v>
      </c>
      <c r="Q1605" s="3">
        <f t="shared" si="589"/>
        <v>-0.80965471214790252</v>
      </c>
      <c r="R1605" s="3">
        <f t="shared" si="590"/>
        <v>-9.2593491016914022</v>
      </c>
      <c r="S1605" s="3">
        <f t="shared" si="591"/>
        <v>8.6129431742173566</v>
      </c>
      <c r="T1605" s="3">
        <f t="shared" si="592"/>
        <v>-5.8626179544295427</v>
      </c>
      <c r="U1605" s="3">
        <f t="shared" si="593"/>
        <v>8.6129431742173572E-3</v>
      </c>
      <c r="V1605" s="3">
        <f t="shared" si="594"/>
        <v>-5.8626179544295429E-3</v>
      </c>
      <c r="W1605" s="3">
        <f t="shared" si="595"/>
        <v>-0.80961665837643149</v>
      </c>
      <c r="X1605" s="3">
        <f>((m*gy-Cx*T1605)/m)</f>
        <v>-9.2589139122836244</v>
      </c>
      <c r="Y1605" s="3">
        <f t="shared" si="596"/>
        <v>-8.0961665837643148E-4</v>
      </c>
      <c r="Z1605" s="3">
        <f t="shared" si="597"/>
        <v>-9.2589139122836242E-3</v>
      </c>
      <c r="AA1605" t="b">
        <f t="shared" si="598"/>
        <v>1</v>
      </c>
    </row>
    <row r="1606" spans="1:27" x14ac:dyDescent="0.25">
      <c r="A1606" s="3">
        <v>158.90000000000501</v>
      </c>
      <c r="B1606" s="3">
        <f t="shared" si="599"/>
        <v>14.760873216124608</v>
      </c>
      <c r="C1606" s="3">
        <f t="shared" si="604"/>
        <v>2.9771139078080542</v>
      </c>
      <c r="D1606" s="3">
        <f t="shared" si="605"/>
        <v>8.6124779176842861</v>
      </c>
      <c r="E1606" s="3">
        <f t="shared" si="606"/>
        <v>-5.8679387073339555</v>
      </c>
      <c r="F1606" s="2">
        <f t="shared" si="583"/>
        <v>-0.80957292426232286</v>
      </c>
      <c r="G1606" s="2">
        <f t="shared" si="584"/>
        <v>-9.2584137615106084</v>
      </c>
      <c r="H1606" s="3">
        <f t="shared" si="585"/>
        <v>8.6124779176842865E-3</v>
      </c>
      <c r="I1606" s="3">
        <f t="shared" si="586"/>
        <v>-5.8679387073339558E-3</v>
      </c>
      <c r="J1606" s="3">
        <f t="shared" si="587"/>
        <v>-8.0957292426232287E-4</v>
      </c>
      <c r="K1606" s="3">
        <f t="shared" si="588"/>
        <v>-9.2584137615106081E-3</v>
      </c>
      <c r="M1606" s="3">
        <f t="shared" si="600"/>
        <v>14.760229947712551</v>
      </c>
      <c r="N1606" s="3">
        <f t="shared" si="601"/>
        <v>2.9697573807551008</v>
      </c>
      <c r="O1606" s="3">
        <f t="shared" si="602"/>
        <v>8.6125383849150552</v>
      </c>
      <c r="P1606" s="3">
        <f t="shared" si="603"/>
        <v>-5.8672471937909805</v>
      </c>
      <c r="Q1606" s="3">
        <f t="shared" si="589"/>
        <v>-0.8095786081820151</v>
      </c>
      <c r="R1606" s="3">
        <f t="shared" si="590"/>
        <v>-9.2584787637836481</v>
      </c>
      <c r="S1606" s="3">
        <f t="shared" si="591"/>
        <v>8.612133595610965</v>
      </c>
      <c r="T1606" s="3">
        <f t="shared" si="592"/>
        <v>-5.8718764331728721</v>
      </c>
      <c r="U1606" s="3">
        <f t="shared" si="593"/>
        <v>8.612133595610966E-3</v>
      </c>
      <c r="V1606" s="3">
        <f t="shared" si="594"/>
        <v>-5.8718764331728724E-3</v>
      </c>
      <c r="W1606" s="3">
        <f t="shared" si="595"/>
        <v>-0.80954055798743063</v>
      </c>
      <c r="X1606" s="3">
        <f>((m*gy-Cx*T1606)/m)</f>
        <v>-9.2580436152817516</v>
      </c>
      <c r="Y1606" s="3">
        <f t="shared" si="596"/>
        <v>-8.0954055798743065E-4</v>
      </c>
      <c r="Z1606" s="3">
        <f t="shared" si="597"/>
        <v>-9.2580436152817514E-3</v>
      </c>
      <c r="AA1606" t="b">
        <f t="shared" si="598"/>
        <v>1</v>
      </c>
    </row>
    <row r="1607" spans="1:27" x14ac:dyDescent="0.25">
      <c r="A1607" s="3">
        <v>159.000000000005</v>
      </c>
      <c r="B1607" s="3">
        <f t="shared" si="599"/>
        <v>14.769485694042292</v>
      </c>
      <c r="C1607" s="3">
        <f t="shared" si="604"/>
        <v>2.9712459691007203</v>
      </c>
      <c r="D1607" s="3">
        <f t="shared" si="605"/>
        <v>8.6116683447600231</v>
      </c>
      <c r="E1607" s="3">
        <f t="shared" si="606"/>
        <v>-5.8771971210954659</v>
      </c>
      <c r="F1607" s="2">
        <f t="shared" si="583"/>
        <v>-0.80949682440744208</v>
      </c>
      <c r="G1607" s="2">
        <f t="shared" si="584"/>
        <v>-9.2575434706170263</v>
      </c>
      <c r="H1607" s="3">
        <f t="shared" si="585"/>
        <v>8.6116683447600238E-3</v>
      </c>
      <c r="I1607" s="3">
        <f t="shared" si="586"/>
        <v>-5.8771971210954659E-3</v>
      </c>
      <c r="J1607" s="3">
        <f t="shared" si="587"/>
        <v>-8.094968244074421E-4</v>
      </c>
      <c r="K1607" s="3">
        <f t="shared" si="588"/>
        <v>-9.2575434706170263E-3</v>
      </c>
      <c r="M1607" s="3">
        <f t="shared" si="600"/>
        <v>14.768842081308161</v>
      </c>
      <c r="N1607" s="3">
        <f t="shared" si="601"/>
        <v>2.9638855043219281</v>
      </c>
      <c r="O1607" s="3">
        <f t="shared" si="602"/>
        <v>8.6117288443570672</v>
      </c>
      <c r="P1607" s="3">
        <f t="shared" si="603"/>
        <v>-5.8765052374062625</v>
      </c>
      <c r="Q1607" s="3">
        <f t="shared" si="589"/>
        <v>-0.8095025113695643</v>
      </c>
      <c r="R1607" s="3">
        <f t="shared" si="590"/>
        <v>-9.2576085076838126</v>
      </c>
      <c r="S1607" s="3">
        <f t="shared" si="591"/>
        <v>8.6113240931013824</v>
      </c>
      <c r="T1607" s="3">
        <f t="shared" si="592"/>
        <v>-5.8811340416601041</v>
      </c>
      <c r="U1607" s="3">
        <f t="shared" si="593"/>
        <v>8.6113240931013826E-3</v>
      </c>
      <c r="V1607" s="3">
        <f t="shared" si="594"/>
        <v>-5.8811340416601039E-3</v>
      </c>
      <c r="W1607" s="3">
        <f t="shared" si="595"/>
        <v>-0.80946446475152989</v>
      </c>
      <c r="X1607" s="3">
        <f>((m*gy-Cx*T1607)/m)</f>
        <v>-9.2571734000839516</v>
      </c>
      <c r="Y1607" s="3">
        <f t="shared" si="596"/>
        <v>-8.0946446475152988E-4</v>
      </c>
      <c r="Z1607" s="3">
        <f t="shared" si="597"/>
        <v>-9.2571734000839526E-3</v>
      </c>
      <c r="AA1607" t="b">
        <f t="shared" si="598"/>
        <v>1</v>
      </c>
    </row>
    <row r="1608" spans="1:27" x14ac:dyDescent="0.25">
      <c r="A1608" s="3">
        <v>159.100000000005</v>
      </c>
      <c r="B1608" s="3">
        <f t="shared" si="599"/>
        <v>14.778097362387051</v>
      </c>
      <c r="C1608" s="3">
        <f t="shared" si="604"/>
        <v>2.9653687719796249</v>
      </c>
      <c r="D1608" s="3">
        <f t="shared" si="605"/>
        <v>8.6108588479356154</v>
      </c>
      <c r="E1608" s="3">
        <f t="shared" si="606"/>
        <v>-5.8864546645660827</v>
      </c>
      <c r="F1608" s="2">
        <f t="shared" si="583"/>
        <v>-0.80942073170594786</v>
      </c>
      <c r="G1608" s="2">
        <f t="shared" si="584"/>
        <v>-9.2566732615307892</v>
      </c>
      <c r="H1608" s="3">
        <f t="shared" si="585"/>
        <v>8.6108588479356148E-3</v>
      </c>
      <c r="I1608" s="3">
        <f t="shared" si="586"/>
        <v>-5.8864546645660829E-3</v>
      </c>
      <c r="J1608" s="3">
        <f t="shared" si="587"/>
        <v>-8.0942073170594782E-4</v>
      </c>
      <c r="K1608" s="3">
        <f t="shared" si="588"/>
        <v>-9.2566732615307901E-3</v>
      </c>
      <c r="M1608" s="3">
        <f t="shared" si="600"/>
        <v>14.777453405401262</v>
      </c>
      <c r="N1608" s="3">
        <f t="shared" si="601"/>
        <v>2.9580043702802681</v>
      </c>
      <c r="O1608" s="3">
        <f t="shared" si="602"/>
        <v>8.6109193798923158</v>
      </c>
      <c r="P1608" s="3">
        <f t="shared" si="603"/>
        <v>-5.8857624108063469</v>
      </c>
      <c r="Q1608" s="3">
        <f t="shared" si="589"/>
        <v>-0.80942642170987766</v>
      </c>
      <c r="R1608" s="3">
        <f t="shared" si="590"/>
        <v>-9.2567383333842042</v>
      </c>
      <c r="S1608" s="3">
        <f t="shared" si="591"/>
        <v>8.6105146666814605</v>
      </c>
      <c r="T1608" s="3">
        <f t="shared" si="592"/>
        <v>-5.8903907799730391</v>
      </c>
      <c r="U1608" s="3">
        <f t="shared" si="593"/>
        <v>8.6105146666814614E-3</v>
      </c>
      <c r="V1608" s="3">
        <f t="shared" si="594"/>
        <v>-5.890390779973039E-3</v>
      </c>
      <c r="W1608" s="3">
        <f t="shared" si="595"/>
        <v>-0.80938837866805735</v>
      </c>
      <c r="X1608" s="3">
        <f>((m*gy-Cx*T1608)/m)</f>
        <v>-9.2563032666825347</v>
      </c>
      <c r="Y1608" s="3">
        <f t="shared" si="596"/>
        <v>-8.0938837866805738E-4</v>
      </c>
      <c r="Z1608" s="3">
        <f t="shared" si="597"/>
        <v>-9.2563032666825341E-3</v>
      </c>
      <c r="AA1608" t="b">
        <f t="shared" si="598"/>
        <v>1</v>
      </c>
    </row>
    <row r="1609" spans="1:27" x14ac:dyDescent="0.25">
      <c r="A1609" s="3">
        <v>159.20000000000601</v>
      </c>
      <c r="B1609" s="3">
        <f t="shared" si="599"/>
        <v>14.786708221234987</v>
      </c>
      <c r="C1609" s="3">
        <f t="shared" si="604"/>
        <v>2.9594823173150586</v>
      </c>
      <c r="D1609" s="3">
        <f t="shared" si="605"/>
        <v>8.6100494272039096</v>
      </c>
      <c r="E1609" s="3">
        <f t="shared" si="606"/>
        <v>-5.8957113378276134</v>
      </c>
      <c r="F1609" s="2">
        <f t="shared" si="583"/>
        <v>-0.8093446461571675</v>
      </c>
      <c r="G1609" s="2">
        <f t="shared" si="584"/>
        <v>-9.2558031342442053</v>
      </c>
      <c r="H1609" s="3">
        <f t="shared" si="585"/>
        <v>8.6100494272039092E-3</v>
      </c>
      <c r="I1609" s="3">
        <f t="shared" si="586"/>
        <v>-5.8957113378276136E-3</v>
      </c>
      <c r="J1609" s="3">
        <f t="shared" si="587"/>
        <v>-8.0934464615716752E-4</v>
      </c>
      <c r="K1609" s="3">
        <f t="shared" si="588"/>
        <v>-9.255803134244206E-3</v>
      </c>
      <c r="M1609" s="3">
        <f t="shared" si="600"/>
        <v>14.786063920067944</v>
      </c>
      <c r="N1609" s="3">
        <f t="shared" si="601"/>
        <v>2.9521139795002949</v>
      </c>
      <c r="O1609" s="3">
        <f t="shared" si="602"/>
        <v>8.6101099915136476</v>
      </c>
      <c r="P1609" s="3">
        <f t="shared" si="603"/>
        <v>-5.8950187140730295</v>
      </c>
      <c r="Q1609" s="3">
        <f t="shared" si="589"/>
        <v>-0.80935033920228283</v>
      </c>
      <c r="R1609" s="3">
        <f t="shared" si="590"/>
        <v>-9.2558682408771364</v>
      </c>
      <c r="S1609" s="3">
        <f t="shared" si="591"/>
        <v>8.609705316344046</v>
      </c>
      <c r="T1609" s="3">
        <f t="shared" si="592"/>
        <v>-5.8996466481934684</v>
      </c>
      <c r="U1609" s="3">
        <f t="shared" si="593"/>
        <v>8.6097053163440469E-3</v>
      </c>
      <c r="V1609" s="3">
        <f t="shared" si="594"/>
        <v>-5.8996466481934682E-3</v>
      </c>
      <c r="W1609" s="3">
        <f t="shared" si="595"/>
        <v>-0.80931229973634033</v>
      </c>
      <c r="X1609" s="3">
        <f>((m*gy-Cx*T1609)/m)</f>
        <v>-9.2554332150698144</v>
      </c>
      <c r="Y1609" s="3">
        <f t="shared" si="596"/>
        <v>-8.0931229973634031E-4</v>
      </c>
      <c r="Z1609" s="3">
        <f t="shared" si="597"/>
        <v>-9.2554332150698148E-3</v>
      </c>
      <c r="AA1609" t="b">
        <f t="shared" si="598"/>
        <v>1</v>
      </c>
    </row>
    <row r="1610" spans="1:27" x14ac:dyDescent="0.25">
      <c r="A1610" s="3">
        <v>159.30000000000501</v>
      </c>
      <c r="B1610" s="3">
        <f t="shared" si="599"/>
        <v>14.795318270662191</v>
      </c>
      <c r="C1610" s="3">
        <f t="shared" si="604"/>
        <v>2.9535866059772311</v>
      </c>
      <c r="D1610" s="3">
        <f t="shared" si="605"/>
        <v>8.6092400825577524</v>
      </c>
      <c r="E1610" s="3">
        <f t="shared" si="606"/>
        <v>-5.9049671409618574</v>
      </c>
      <c r="F1610" s="2">
        <f t="shared" si="583"/>
        <v>-0.80926856776042866</v>
      </c>
      <c r="G1610" s="2">
        <f t="shared" si="584"/>
        <v>-9.2549330887495866</v>
      </c>
      <c r="H1610" s="3">
        <f t="shared" si="585"/>
        <v>8.6092400825577529E-3</v>
      </c>
      <c r="I1610" s="3">
        <f t="shared" si="586"/>
        <v>-5.9049671409618573E-3</v>
      </c>
      <c r="J1610" s="3">
        <f t="shared" si="587"/>
        <v>-8.0926856776042866E-4</v>
      </c>
      <c r="K1610" s="3">
        <f t="shared" si="588"/>
        <v>-9.2549330887495874E-3</v>
      </c>
      <c r="M1610" s="3">
        <f t="shared" si="600"/>
        <v>14.794673625384288</v>
      </c>
      <c r="N1610" s="3">
        <f t="shared" si="601"/>
        <v>2.9462143328521013</v>
      </c>
      <c r="O1610" s="3">
        <f t="shared" si="602"/>
        <v>8.6093006792139111</v>
      </c>
      <c r="P1610" s="3">
        <f t="shared" si="603"/>
        <v>-5.9042741472880991</v>
      </c>
      <c r="Q1610" s="3">
        <f t="shared" si="589"/>
        <v>-0.80927426384610757</v>
      </c>
      <c r="R1610" s="3">
        <f t="shared" si="590"/>
        <v>-9.2549982301549196</v>
      </c>
      <c r="S1610" s="3">
        <f t="shared" si="591"/>
        <v>8.6088960420819873</v>
      </c>
      <c r="T1610" s="3">
        <f t="shared" si="592"/>
        <v>-5.9089016464031765</v>
      </c>
      <c r="U1610" s="3">
        <f t="shared" si="593"/>
        <v>8.6088960420819868E-3</v>
      </c>
      <c r="V1610" s="3">
        <f t="shared" si="594"/>
        <v>-5.9089016464031769E-3</v>
      </c>
      <c r="W1610" s="3">
        <f t="shared" si="595"/>
        <v>-0.80923622795570671</v>
      </c>
      <c r="X1610" s="3">
        <f>((m*gy-Cx*T1610)/m)</f>
        <v>-9.2545632452381028</v>
      </c>
      <c r="Y1610" s="3">
        <f t="shared" si="596"/>
        <v>-8.0923622795570668E-4</v>
      </c>
      <c r="Z1610" s="3">
        <f t="shared" si="597"/>
        <v>-9.2545632452381028E-3</v>
      </c>
      <c r="AA1610" t="b">
        <f t="shared" si="598"/>
        <v>1</v>
      </c>
    </row>
    <row r="1611" spans="1:27" x14ac:dyDescent="0.25">
      <c r="A1611" s="3">
        <v>159.40000000000501</v>
      </c>
      <c r="B1611" s="3">
        <f t="shared" si="599"/>
        <v>14.803927510744749</v>
      </c>
      <c r="C1611" s="3">
        <f t="shared" si="604"/>
        <v>2.9476816388362694</v>
      </c>
      <c r="D1611" s="3">
        <f t="shared" si="605"/>
        <v>8.6084308139899921</v>
      </c>
      <c r="E1611" s="3">
        <f t="shared" si="606"/>
        <v>-5.9142220740506071</v>
      </c>
      <c r="F1611" s="2">
        <f t="shared" si="583"/>
        <v>-0.80919249651505931</v>
      </c>
      <c r="G1611" s="2">
        <f t="shared" si="584"/>
        <v>-9.2540631250392433</v>
      </c>
      <c r="H1611" s="3">
        <f t="shared" si="585"/>
        <v>8.608430813989992E-3</v>
      </c>
      <c r="I1611" s="3">
        <f t="shared" si="586"/>
        <v>-5.914222074050607E-3</v>
      </c>
      <c r="J1611" s="3">
        <f t="shared" si="587"/>
        <v>-8.0919249651505935E-4</v>
      </c>
      <c r="K1611" s="3">
        <f t="shared" si="588"/>
        <v>-9.2540631250392427E-3</v>
      </c>
      <c r="M1611" s="3">
        <f t="shared" si="600"/>
        <v>14.80328252142637</v>
      </c>
      <c r="N1611" s="3">
        <f t="shared" si="601"/>
        <v>2.9403054312056982</v>
      </c>
      <c r="O1611" s="3">
        <f t="shared" si="602"/>
        <v>8.6084914429859545</v>
      </c>
      <c r="P1611" s="3">
        <f t="shared" si="603"/>
        <v>-5.9135287105333374</v>
      </c>
      <c r="Q1611" s="3">
        <f t="shared" si="589"/>
        <v>-0.80919819564067963</v>
      </c>
      <c r="R1611" s="3">
        <f t="shared" si="590"/>
        <v>-9.2541283012098674</v>
      </c>
      <c r="S1611" s="3">
        <f t="shared" si="591"/>
        <v>8.6080868438881346</v>
      </c>
      <c r="T1611" s="3">
        <f t="shared" si="592"/>
        <v>-5.9181557746839424</v>
      </c>
      <c r="U1611" s="3">
        <f t="shared" si="593"/>
        <v>8.6080868438881356E-3</v>
      </c>
      <c r="V1611" s="3">
        <f t="shared" si="594"/>
        <v>-5.9181557746839425E-3</v>
      </c>
      <c r="W1611" s="3">
        <f t="shared" si="595"/>
        <v>-0.80916016332548468</v>
      </c>
      <c r="X1611" s="3">
        <f>((m*gy-Cx*T1611)/m)</f>
        <v>-9.25369335717971</v>
      </c>
      <c r="Y1611" s="3">
        <f t="shared" si="596"/>
        <v>-8.0916016332548471E-4</v>
      </c>
      <c r="Z1611" s="3">
        <f t="shared" si="597"/>
        <v>-9.2536933571797098E-3</v>
      </c>
      <c r="AA1611" t="b">
        <f t="shared" si="598"/>
        <v>1</v>
      </c>
    </row>
    <row r="1612" spans="1:27" x14ac:dyDescent="0.25">
      <c r="A1612" s="3">
        <v>159.500000000006</v>
      </c>
      <c r="B1612" s="3">
        <f t="shared" si="599"/>
        <v>14.812535941558739</v>
      </c>
      <c r="C1612" s="3">
        <f t="shared" si="604"/>
        <v>2.941767416762219</v>
      </c>
      <c r="D1612" s="3">
        <f t="shared" si="605"/>
        <v>8.6076216214934771</v>
      </c>
      <c r="E1612" s="3">
        <f t="shared" si="606"/>
        <v>-5.9234761371756459</v>
      </c>
      <c r="F1612" s="2">
        <f t="shared" si="583"/>
        <v>-0.80911643242038678</v>
      </c>
      <c r="G1612" s="2">
        <f t="shared" si="584"/>
        <v>-9.2531932431054891</v>
      </c>
      <c r="H1612" s="3">
        <f t="shared" si="585"/>
        <v>8.6076216214934775E-3</v>
      </c>
      <c r="I1612" s="3">
        <f t="shared" si="586"/>
        <v>-5.9234761371756463E-3</v>
      </c>
      <c r="J1612" s="3">
        <f t="shared" si="587"/>
        <v>-8.0911643242038685E-4</v>
      </c>
      <c r="K1612" s="3">
        <f t="shared" si="588"/>
        <v>-9.2531932431054887E-3</v>
      </c>
      <c r="M1612" s="3">
        <f t="shared" si="600"/>
        <v>14.811890608270257</v>
      </c>
      <c r="N1612" s="3">
        <f t="shared" si="601"/>
        <v>2.9343872754310141</v>
      </c>
      <c r="O1612" s="3">
        <f t="shared" si="602"/>
        <v>8.6076822828226298</v>
      </c>
      <c r="P1612" s="3">
        <f t="shared" si="603"/>
        <v>-5.9227824038905172</v>
      </c>
      <c r="Q1612" s="3">
        <f t="shared" si="589"/>
        <v>-0.80912213458532722</v>
      </c>
      <c r="R1612" s="3">
        <f t="shared" si="590"/>
        <v>-9.2532584540342917</v>
      </c>
      <c r="S1612" s="3">
        <f t="shared" si="591"/>
        <v>8.607277721755338</v>
      </c>
      <c r="T1612" s="3">
        <f t="shared" si="592"/>
        <v>-5.9274090331175344</v>
      </c>
      <c r="U1612" s="3">
        <f t="shared" si="593"/>
        <v>8.6072777217553378E-3</v>
      </c>
      <c r="V1612" s="3">
        <f t="shared" si="594"/>
        <v>-5.9274090331175346E-3</v>
      </c>
      <c r="W1612" s="3">
        <f t="shared" si="595"/>
        <v>-0.80908410584500179</v>
      </c>
      <c r="X1612" s="3">
        <f>((m*gy-Cx*T1612)/m)</f>
        <v>-9.2528235508869532</v>
      </c>
      <c r="Y1612" s="3">
        <f t="shared" si="596"/>
        <v>-8.0908410584500177E-4</v>
      </c>
      <c r="Z1612" s="3">
        <f t="shared" si="597"/>
        <v>-9.2528235508869527E-3</v>
      </c>
      <c r="AA1612" t="b">
        <f t="shared" si="598"/>
        <v>1</v>
      </c>
    </row>
    <row r="1613" spans="1:27" x14ac:dyDescent="0.25">
      <c r="A1613" s="3">
        <v>159.600000000005</v>
      </c>
      <c r="B1613" s="3">
        <f t="shared" si="599"/>
        <v>14.821143563180232</v>
      </c>
      <c r="C1613" s="3">
        <f t="shared" si="604"/>
        <v>2.9358439406250434</v>
      </c>
      <c r="D1613" s="3">
        <f t="shared" si="605"/>
        <v>8.6068125050610575</v>
      </c>
      <c r="E1613" s="3">
        <f t="shared" si="606"/>
        <v>-5.9327293304187512</v>
      </c>
      <c r="F1613" s="2">
        <f t="shared" si="583"/>
        <v>-0.80904037547573926</v>
      </c>
      <c r="G1613" s="2">
        <f t="shared" si="584"/>
        <v>-9.2523234429406394</v>
      </c>
      <c r="H1613" s="3">
        <f t="shared" si="585"/>
        <v>8.6068125050610574E-3</v>
      </c>
      <c r="I1613" s="3">
        <f t="shared" si="586"/>
        <v>-5.9327293304187517E-3</v>
      </c>
      <c r="J1613" s="3">
        <f t="shared" si="587"/>
        <v>-8.0904037547573928E-4</v>
      </c>
      <c r="K1613" s="3">
        <f t="shared" si="588"/>
        <v>-9.2523234429406388E-3</v>
      </c>
      <c r="M1613" s="3">
        <f t="shared" si="600"/>
        <v>14.820497885992012</v>
      </c>
      <c r="N1613" s="3">
        <f t="shared" si="601"/>
        <v>2.9284598663978967</v>
      </c>
      <c r="O1613" s="3">
        <f t="shared" si="602"/>
        <v>8.6068731987167855</v>
      </c>
      <c r="P1613" s="3">
        <f t="shared" si="603"/>
        <v>-5.9320352274414043</v>
      </c>
      <c r="Q1613" s="3">
        <f t="shared" si="589"/>
        <v>-0.80904608067937789</v>
      </c>
      <c r="R1613" s="3">
        <f t="shared" si="590"/>
        <v>-9.2523886886205098</v>
      </c>
      <c r="S1613" s="3">
        <f t="shared" si="591"/>
        <v>8.6064686756764459</v>
      </c>
      <c r="T1613" s="3">
        <f t="shared" si="592"/>
        <v>-5.9366614217857148</v>
      </c>
      <c r="U1613" s="3">
        <f t="shared" si="593"/>
        <v>8.6064686756764461E-3</v>
      </c>
      <c r="V1613" s="3">
        <f t="shared" si="594"/>
        <v>-5.9366614217857151E-3</v>
      </c>
      <c r="W1613" s="3">
        <f t="shared" si="595"/>
        <v>-0.8090080555135859</v>
      </c>
      <c r="X1613" s="3">
        <f>((m*gy-Cx*T1613)/m)</f>
        <v>-9.2519538263521444</v>
      </c>
      <c r="Y1613" s="3">
        <f t="shared" si="596"/>
        <v>-8.0900805551358587E-4</v>
      </c>
      <c r="Z1613" s="3">
        <f t="shared" si="597"/>
        <v>-9.251953826352145E-3</v>
      </c>
      <c r="AA1613" t="b">
        <f t="shared" si="598"/>
        <v>1</v>
      </c>
    </row>
    <row r="1614" spans="1:27" x14ac:dyDescent="0.25">
      <c r="A1614" s="3">
        <v>159.70000000000601</v>
      </c>
      <c r="B1614" s="3">
        <f t="shared" si="599"/>
        <v>14.829750375685293</v>
      </c>
      <c r="C1614" s="3">
        <f t="shared" si="604"/>
        <v>2.9299112112946246</v>
      </c>
      <c r="D1614" s="3">
        <f t="shared" si="605"/>
        <v>8.6060034646855819</v>
      </c>
      <c r="E1614" s="3">
        <f t="shared" si="606"/>
        <v>-5.9419816538616921</v>
      </c>
      <c r="F1614" s="2">
        <f t="shared" si="583"/>
        <v>-0.80896432568044463</v>
      </c>
      <c r="G1614" s="2">
        <f t="shared" si="584"/>
        <v>-9.2514537245370025</v>
      </c>
      <c r="H1614" s="3">
        <f t="shared" si="585"/>
        <v>8.6060034646855826E-3</v>
      </c>
      <c r="I1614" s="3">
        <f t="shared" si="586"/>
        <v>-5.941981653861692E-3</v>
      </c>
      <c r="J1614" s="3">
        <f t="shared" si="587"/>
        <v>-8.0896432568044465E-4</v>
      </c>
      <c r="K1614" s="3">
        <f t="shared" si="588"/>
        <v>-9.2514537245370031E-3</v>
      </c>
      <c r="M1614" s="3">
        <f t="shared" si="600"/>
        <v>14.829104354667688</v>
      </c>
      <c r="N1614" s="3">
        <f t="shared" si="601"/>
        <v>2.9225232049761112</v>
      </c>
      <c r="O1614" s="3">
        <f t="shared" si="602"/>
        <v>8.6060641906612716</v>
      </c>
      <c r="P1614" s="3">
        <f t="shared" si="603"/>
        <v>-5.9412871812677563</v>
      </c>
      <c r="Q1614" s="3">
        <f t="shared" si="589"/>
        <v>-0.80897003392215949</v>
      </c>
      <c r="R1614" s="3">
        <f t="shared" si="590"/>
        <v>-9.2515190049608318</v>
      </c>
      <c r="S1614" s="3">
        <f t="shared" si="591"/>
        <v>8.6056597056443103</v>
      </c>
      <c r="T1614" s="3">
        <f t="shared" si="592"/>
        <v>-5.9459129407702367</v>
      </c>
      <c r="U1614" s="3">
        <f t="shared" si="593"/>
        <v>8.6056597056443102E-3</v>
      </c>
      <c r="V1614" s="3">
        <f t="shared" si="594"/>
        <v>-5.9459129407702371E-3</v>
      </c>
      <c r="W1614" s="3">
        <f t="shared" si="595"/>
        <v>-0.80893201233056511</v>
      </c>
      <c r="X1614" s="3">
        <f>((m*gy-Cx*T1614)/m)</f>
        <v>-9.251084183567599</v>
      </c>
      <c r="Y1614" s="3">
        <f t="shared" si="596"/>
        <v>-8.0893201233056512E-4</v>
      </c>
      <c r="Z1614" s="3">
        <f t="shared" si="597"/>
        <v>-9.2510841835675983E-3</v>
      </c>
      <c r="AA1614" t="b">
        <f t="shared" si="598"/>
        <v>1</v>
      </c>
    </row>
    <row r="1615" spans="1:27" x14ac:dyDescent="0.25">
      <c r="A1615" s="3">
        <v>159.80000000000501</v>
      </c>
      <c r="B1615" s="3">
        <f t="shared" si="599"/>
        <v>14.838356379149978</v>
      </c>
      <c r="C1615" s="3">
        <f t="shared" si="604"/>
        <v>2.9239692296407629</v>
      </c>
      <c r="D1615" s="3">
        <f t="shared" si="605"/>
        <v>8.605194500359902</v>
      </c>
      <c r="E1615" s="3">
        <f t="shared" si="606"/>
        <v>-5.951233107586229</v>
      </c>
      <c r="F1615" s="2">
        <f t="shared" si="583"/>
        <v>-0.80888828303383087</v>
      </c>
      <c r="G1615" s="2">
        <f t="shared" si="584"/>
        <v>-9.2505840878868959</v>
      </c>
      <c r="H1615" s="3">
        <f t="shared" si="585"/>
        <v>8.6051945003599029E-3</v>
      </c>
      <c r="I1615" s="3">
        <f t="shared" si="586"/>
        <v>-5.9512331075862292E-3</v>
      </c>
      <c r="J1615" s="3">
        <f t="shared" si="587"/>
        <v>-8.0888828303383087E-4</v>
      </c>
      <c r="K1615" s="3">
        <f t="shared" si="588"/>
        <v>-9.2505840878868966E-3</v>
      </c>
      <c r="M1615" s="3">
        <f t="shared" si="600"/>
        <v>14.837710014373332</v>
      </c>
      <c r="N1615" s="3">
        <f t="shared" si="601"/>
        <v>2.916577292035341</v>
      </c>
      <c r="O1615" s="3">
        <f t="shared" si="602"/>
        <v>8.6052552586489419</v>
      </c>
      <c r="P1615" s="3">
        <f t="shared" si="603"/>
        <v>-5.9505382654513239</v>
      </c>
      <c r="Q1615" s="3">
        <f t="shared" si="589"/>
        <v>-0.80889399431300046</v>
      </c>
      <c r="R1615" s="3">
        <f t="shared" si="590"/>
        <v>-9.2506494030475768</v>
      </c>
      <c r="S1615" s="3">
        <f t="shared" si="591"/>
        <v>8.6048508116517848</v>
      </c>
      <c r="T1615" s="3">
        <f t="shared" si="592"/>
        <v>-5.9551635901528481</v>
      </c>
      <c r="U1615" s="3">
        <f t="shared" si="593"/>
        <v>8.6048508116517847E-3</v>
      </c>
      <c r="V1615" s="3">
        <f t="shared" si="594"/>
        <v>-5.9551635901528479E-3</v>
      </c>
      <c r="W1615" s="3">
        <f t="shared" si="595"/>
        <v>-0.80885597629526773</v>
      </c>
      <c r="X1615" s="3">
        <f>((m*gy-Cx*T1615)/m)</f>
        <v>-9.2502146225256325</v>
      </c>
      <c r="Y1615" s="3">
        <f t="shared" si="596"/>
        <v>-8.0885597629526775E-4</v>
      </c>
      <c r="Z1615" s="3">
        <f t="shared" si="597"/>
        <v>-9.2502146225256331E-3</v>
      </c>
      <c r="AA1615" t="b">
        <f t="shared" si="598"/>
        <v>1</v>
      </c>
    </row>
    <row r="1616" spans="1:27" x14ac:dyDescent="0.25">
      <c r="A1616" s="3">
        <v>159.90000000000501</v>
      </c>
      <c r="B1616" s="3">
        <f t="shared" si="599"/>
        <v>14.846961573650338</v>
      </c>
      <c r="C1616" s="3">
        <f t="shared" si="604"/>
        <v>2.9180179965331767</v>
      </c>
      <c r="D1616" s="3">
        <f t="shared" si="605"/>
        <v>8.604385612076868</v>
      </c>
      <c r="E1616" s="3">
        <f t="shared" si="606"/>
        <v>-5.9604836916741162</v>
      </c>
      <c r="F1616" s="2">
        <f t="shared" si="583"/>
        <v>-0.80881224753522551</v>
      </c>
      <c r="G1616" s="2">
        <f t="shared" si="584"/>
        <v>-9.2497145329826331</v>
      </c>
      <c r="H1616" s="3">
        <f t="shared" si="585"/>
        <v>8.6043856120768675E-3</v>
      </c>
      <c r="I1616" s="3">
        <f t="shared" si="586"/>
        <v>-5.9604836916741163E-3</v>
      </c>
      <c r="J1616" s="3">
        <f t="shared" si="587"/>
        <v>-8.0881224753522551E-4</v>
      </c>
      <c r="K1616" s="3">
        <f t="shared" si="588"/>
        <v>-9.2497145329826329E-3</v>
      </c>
      <c r="M1616" s="3">
        <f t="shared" si="600"/>
        <v>14.846314865184985</v>
      </c>
      <c r="N1616" s="3">
        <f t="shared" si="601"/>
        <v>2.9106221284451883</v>
      </c>
      <c r="O1616" s="3">
        <f t="shared" si="602"/>
        <v>8.6044464026726466</v>
      </c>
      <c r="P1616" s="3">
        <f t="shared" si="603"/>
        <v>-5.9597884800738496</v>
      </c>
      <c r="Q1616" s="3">
        <f t="shared" si="589"/>
        <v>-0.80881796185122867</v>
      </c>
      <c r="R1616" s="3">
        <f t="shared" si="590"/>
        <v>-9.2497798828730602</v>
      </c>
      <c r="S1616" s="3">
        <f t="shared" si="591"/>
        <v>8.6040419936917214</v>
      </c>
      <c r="T1616" s="3">
        <f t="shared" si="592"/>
        <v>-5.9644133700152864</v>
      </c>
      <c r="U1616" s="3">
        <f t="shared" si="593"/>
        <v>8.6040419936917224E-3</v>
      </c>
      <c r="V1616" s="3">
        <f t="shared" si="594"/>
        <v>-5.9644133700152866E-3</v>
      </c>
      <c r="W1616" s="3">
        <f t="shared" si="595"/>
        <v>-0.80877994740702186</v>
      </c>
      <c r="X1616" s="3">
        <f>((m*gy-Cx*T1616)/m)</f>
        <v>-9.249345143218564</v>
      </c>
      <c r="Y1616" s="3">
        <f t="shared" si="596"/>
        <v>-8.087799474070219E-4</v>
      </c>
      <c r="Z1616" s="3">
        <f t="shared" si="597"/>
        <v>-9.2493451432185646E-3</v>
      </c>
      <c r="AA1616" t="b">
        <f t="shared" si="598"/>
        <v>1</v>
      </c>
    </row>
    <row r="1617" spans="1:27" x14ac:dyDescent="0.25">
      <c r="A1617" s="3">
        <v>160.000000000006</v>
      </c>
      <c r="B1617" s="3">
        <f t="shared" si="599"/>
        <v>14.855565959262416</v>
      </c>
      <c r="C1617" s="3">
        <f t="shared" si="604"/>
        <v>2.9120575128415025</v>
      </c>
      <c r="D1617" s="3">
        <f t="shared" si="605"/>
        <v>8.603576799829332</v>
      </c>
      <c r="E1617" s="3">
        <f t="shared" si="606"/>
        <v>-5.9697334062070988</v>
      </c>
      <c r="F1617" s="2">
        <f t="shared" ref="F1617:F1680" si="607">(m*gx-Cx*D1617)/m</f>
        <v>-0.80873621918395722</v>
      </c>
      <c r="G1617" s="2">
        <f t="shared" ref="G1617:G1680" si="608">(m*gy-Cx*E1617)/m</f>
        <v>-9.248845059816535</v>
      </c>
      <c r="H1617" s="3">
        <f t="shared" ref="H1617:H1680" si="609">D1617*dt</f>
        <v>8.6035767998293329E-3</v>
      </c>
      <c r="I1617" s="3">
        <f t="shared" ref="I1617:I1680" si="610">E1617*dt</f>
        <v>-5.9697334062070988E-3</v>
      </c>
      <c r="J1617" s="3">
        <f t="shared" ref="J1617:J1680" si="611">F1617*dt</f>
        <v>-8.0873621918395723E-4</v>
      </c>
      <c r="K1617" s="3">
        <f t="shared" ref="K1617:K1680" si="612">G1617*dt</f>
        <v>-9.2488450598165357E-3</v>
      </c>
      <c r="M1617" s="3">
        <f t="shared" si="600"/>
        <v>14.854918907178677</v>
      </c>
      <c r="N1617" s="3">
        <f t="shared" si="601"/>
        <v>2.9046577150751731</v>
      </c>
      <c r="O1617" s="3">
        <f t="shared" si="602"/>
        <v>8.6036376227252394</v>
      </c>
      <c r="P1617" s="3">
        <f t="shared" si="603"/>
        <v>-5.9690378252170682</v>
      </c>
      <c r="Q1617" s="3">
        <f t="shared" ref="Q1617:Q1680" si="613">(m*gx-Cx*O1617)/m</f>
        <v>-0.80874193653617232</v>
      </c>
      <c r="R1617" s="3">
        <f t="shared" ref="R1617:R1680" si="614">(m*gy-Cx*P1617)/m</f>
        <v>-9.2489104444295958</v>
      </c>
      <c r="S1617" s="3">
        <f t="shared" ref="S1617:S1680" si="615">O1617+Q1617*dt/2</f>
        <v>8.6032332517569721</v>
      </c>
      <c r="T1617" s="3">
        <f t="shared" ref="T1617:T1680" si="616">P1617+R1617*dt/2</f>
        <v>-5.9736622804392834</v>
      </c>
      <c r="U1617" s="3">
        <f t="shared" ref="U1617:U1680" si="617">S1617*dt</f>
        <v>8.603233251756973E-3</v>
      </c>
      <c r="V1617" s="3">
        <f t="shared" ref="V1617:V1680" si="618">T1617*dt</f>
        <v>-5.9736622804392831E-3</v>
      </c>
      <c r="W1617" s="3">
        <f t="shared" ref="W1617:W1680" si="619">((m*gx-Cx*S1617)/m)</f>
        <v>-0.80870392566515537</v>
      </c>
      <c r="X1617" s="3">
        <f>((m*gy-Cx*T1617)/m)</f>
        <v>-9.248475745638709</v>
      </c>
      <c r="Y1617" s="3">
        <f t="shared" ref="Y1617:Y1680" si="620">W1617*dt</f>
        <v>-8.0870392566515534E-4</v>
      </c>
      <c r="Z1617" s="3">
        <f t="shared" ref="Z1617:Z1680" si="621">X1617*dt</f>
        <v>-9.2484757456387096E-3</v>
      </c>
      <c r="AA1617" t="b">
        <f t="shared" si="598"/>
        <v>1</v>
      </c>
    </row>
    <row r="1618" spans="1:27" x14ac:dyDescent="0.25">
      <c r="A1618" s="3">
        <v>160.100000000005</v>
      </c>
      <c r="B1618" s="3">
        <f t="shared" si="599"/>
        <v>14.864169536062246</v>
      </c>
      <c r="C1618" s="3">
        <f t="shared" si="604"/>
        <v>2.9060877794352953</v>
      </c>
      <c r="D1618" s="3">
        <f t="shared" si="605"/>
        <v>8.6027680636101476</v>
      </c>
      <c r="E1618" s="3">
        <f t="shared" si="606"/>
        <v>-5.9789822512669151</v>
      </c>
      <c r="F1618" s="2">
        <f t="shared" si="607"/>
        <v>-0.80866019797935385</v>
      </c>
      <c r="G1618" s="2">
        <f t="shared" si="608"/>
        <v>-9.2479756683809118</v>
      </c>
      <c r="H1618" s="3">
        <f t="shared" si="609"/>
        <v>8.6027680636101469E-3</v>
      </c>
      <c r="I1618" s="3">
        <f t="shared" si="610"/>
        <v>-5.9789822512669151E-3</v>
      </c>
      <c r="J1618" s="3">
        <f t="shared" si="611"/>
        <v>-8.0866019797935383E-4</v>
      </c>
      <c r="K1618" s="3">
        <f t="shared" si="612"/>
        <v>-9.2479756683809117E-3</v>
      </c>
      <c r="M1618" s="3">
        <f t="shared" si="600"/>
        <v>14.863522140430433</v>
      </c>
      <c r="N1618" s="3">
        <f t="shared" si="601"/>
        <v>2.8986840527947337</v>
      </c>
      <c r="O1618" s="3">
        <f t="shared" si="602"/>
        <v>8.6028289187995739</v>
      </c>
      <c r="P1618" s="3">
        <f t="shared" si="603"/>
        <v>-5.978286300962707</v>
      </c>
      <c r="Q1618" s="3">
        <f t="shared" si="613"/>
        <v>-0.80866591836715995</v>
      </c>
      <c r="R1618" s="3">
        <f t="shared" si="614"/>
        <v>-9.2480410877095061</v>
      </c>
      <c r="S1618" s="3">
        <f t="shared" si="615"/>
        <v>8.6024245858403905</v>
      </c>
      <c r="T1618" s="3">
        <f t="shared" si="616"/>
        <v>-5.9829103215065613</v>
      </c>
      <c r="U1618" s="3">
        <f t="shared" si="617"/>
        <v>8.602424585840391E-3</v>
      </c>
      <c r="V1618" s="3">
        <f t="shared" si="618"/>
        <v>-5.9829103215065611E-3</v>
      </c>
      <c r="W1618" s="3">
        <f t="shared" si="619"/>
        <v>-0.80862791106899667</v>
      </c>
      <c r="X1618" s="3">
        <f>((m*gy-Cx*T1618)/m)</f>
        <v>-9.2476064297783829</v>
      </c>
      <c r="Y1618" s="3">
        <f t="shared" si="620"/>
        <v>-8.0862791106899674E-4</v>
      </c>
      <c r="Z1618" s="3">
        <f t="shared" si="621"/>
        <v>-9.2476064297783832E-3</v>
      </c>
      <c r="AA1618" t="b">
        <f t="shared" ref="AA1618:AA1681" si="622">N1618&gt;=0</f>
        <v>1</v>
      </c>
    </row>
    <row r="1619" spans="1:27" x14ac:dyDescent="0.25">
      <c r="A1619" s="3">
        <v>160.20000000000601</v>
      </c>
      <c r="B1619" s="3">
        <f t="shared" ref="B1619:B1682" si="623">B1618+H1618</f>
        <v>14.872772304125856</v>
      </c>
      <c r="C1619" s="3">
        <f t="shared" si="604"/>
        <v>2.9001087971840285</v>
      </c>
      <c r="D1619" s="3">
        <f t="shared" si="605"/>
        <v>8.6019594034121685</v>
      </c>
      <c r="E1619" s="3">
        <f t="shared" si="606"/>
        <v>-5.9882302269352961</v>
      </c>
      <c r="F1619" s="2">
        <f t="shared" si="607"/>
        <v>-0.80858418392074383</v>
      </c>
      <c r="G1619" s="2">
        <f t="shared" si="608"/>
        <v>-9.2471063586680824</v>
      </c>
      <c r="H1619" s="3">
        <f t="shared" si="609"/>
        <v>8.6019594034121693E-3</v>
      </c>
      <c r="I1619" s="3">
        <f t="shared" si="610"/>
        <v>-5.9882302269352958E-3</v>
      </c>
      <c r="J1619" s="3">
        <f t="shared" si="611"/>
        <v>-8.0858418392074386E-4</v>
      </c>
      <c r="K1619" s="3">
        <f t="shared" si="612"/>
        <v>-9.2471063586680828E-3</v>
      </c>
      <c r="M1619" s="3">
        <f t="shared" ref="M1619:M1682" si="624">M1618+U1618</f>
        <v>14.872124565016273</v>
      </c>
      <c r="N1619" s="3">
        <f t="shared" ref="N1619:N1682" si="625">N1618+V1618</f>
        <v>2.8927011424732272</v>
      </c>
      <c r="O1619" s="3">
        <f t="shared" ref="O1619:O1682" si="626">O1618+Y1618</f>
        <v>8.6020202908885057</v>
      </c>
      <c r="P1619" s="3">
        <f t="shared" ref="P1619:P1682" si="627">P1618+Z1618</f>
        <v>-5.9875339073924856</v>
      </c>
      <c r="Q1619" s="3">
        <f t="shared" si="613"/>
        <v>-0.80858990734351954</v>
      </c>
      <c r="R1619" s="3">
        <f t="shared" si="614"/>
        <v>-9.2471718127051084</v>
      </c>
      <c r="S1619" s="3">
        <f t="shared" si="615"/>
        <v>8.6016159959348339</v>
      </c>
      <c r="T1619" s="3">
        <f t="shared" si="616"/>
        <v>-5.992157493298838</v>
      </c>
      <c r="U1619" s="3">
        <f t="shared" si="617"/>
        <v>8.6016159959348346E-3</v>
      </c>
      <c r="V1619" s="3">
        <f t="shared" si="618"/>
        <v>-5.9921574932988381E-3</v>
      </c>
      <c r="W1619" s="3">
        <f t="shared" si="619"/>
        <v>-0.80855190361787432</v>
      </c>
      <c r="X1619" s="3">
        <f>((m*gy-Cx*T1619)/m)</f>
        <v>-9.24673719562991</v>
      </c>
      <c r="Y1619" s="3">
        <f t="shared" si="620"/>
        <v>-8.0855190361787434E-4</v>
      </c>
      <c r="Z1619" s="3">
        <f t="shared" si="621"/>
        <v>-9.2467371956299095E-3</v>
      </c>
      <c r="AA1619" t="b">
        <f t="shared" si="622"/>
        <v>1</v>
      </c>
    </row>
    <row r="1620" spans="1:27" x14ac:dyDescent="0.25">
      <c r="A1620" s="3">
        <v>160.30000000000601</v>
      </c>
      <c r="B1620" s="3">
        <f t="shared" si="623"/>
        <v>14.881374263529269</v>
      </c>
      <c r="C1620" s="3">
        <f t="shared" si="604"/>
        <v>2.8941205669570933</v>
      </c>
      <c r="D1620" s="3">
        <f t="shared" si="605"/>
        <v>8.6011508192282484</v>
      </c>
      <c r="E1620" s="3">
        <f t="shared" si="606"/>
        <v>-5.9974773332939639</v>
      </c>
      <c r="F1620" s="2">
        <f t="shared" si="607"/>
        <v>-0.80850817700745525</v>
      </c>
      <c r="G1620" s="2">
        <f t="shared" si="608"/>
        <v>-9.2462371306703695</v>
      </c>
      <c r="H1620" s="3">
        <f t="shared" si="609"/>
        <v>8.6011508192282479E-3</v>
      </c>
      <c r="I1620" s="3">
        <f t="shared" si="610"/>
        <v>-5.9974773332939638E-3</v>
      </c>
      <c r="J1620" s="3">
        <f t="shared" si="611"/>
        <v>-8.0850817700745523E-4</v>
      </c>
      <c r="K1620" s="3">
        <f t="shared" si="612"/>
        <v>-9.2462371306703695E-3</v>
      </c>
      <c r="M1620" s="3">
        <f t="shared" si="624"/>
        <v>14.880726181012209</v>
      </c>
      <c r="N1620" s="3">
        <f t="shared" si="625"/>
        <v>2.8867089849799283</v>
      </c>
      <c r="O1620" s="3">
        <f t="shared" si="626"/>
        <v>8.6012117389848886</v>
      </c>
      <c r="P1620" s="3">
        <f t="shared" si="627"/>
        <v>-5.9967806445881155</v>
      </c>
      <c r="Q1620" s="3">
        <f t="shared" si="613"/>
        <v>-0.80851390346457952</v>
      </c>
      <c r="R1620" s="3">
        <f t="shared" si="614"/>
        <v>-9.2463026194087181</v>
      </c>
      <c r="S1620" s="3">
        <f t="shared" si="615"/>
        <v>8.6008074820331561</v>
      </c>
      <c r="T1620" s="3">
        <f t="shared" si="616"/>
        <v>-6.0014037958978195</v>
      </c>
      <c r="U1620" s="3">
        <f t="shared" si="617"/>
        <v>8.6008074820331567E-3</v>
      </c>
      <c r="V1620" s="3">
        <f t="shared" si="618"/>
        <v>-6.0014037958978196E-3</v>
      </c>
      <c r="W1620" s="3">
        <f t="shared" si="619"/>
        <v>-0.80847590331111674</v>
      </c>
      <c r="X1620" s="3">
        <f>((m*gy-Cx*T1620)/m)</f>
        <v>-9.245868043185606</v>
      </c>
      <c r="Y1620" s="3">
        <f t="shared" si="620"/>
        <v>-8.0847590331111678E-4</v>
      </c>
      <c r="Z1620" s="3">
        <f t="shared" si="621"/>
        <v>-9.245868043185607E-3</v>
      </c>
      <c r="AA1620" t="b">
        <f t="shared" si="622"/>
        <v>1</v>
      </c>
    </row>
    <row r="1621" spans="1:27" x14ac:dyDescent="0.25">
      <c r="A1621" s="3">
        <v>160.400000000006</v>
      </c>
      <c r="B1621" s="3">
        <f t="shared" si="623"/>
        <v>14.889975414348497</v>
      </c>
      <c r="C1621" s="3">
        <f t="shared" si="604"/>
        <v>2.8881230896237993</v>
      </c>
      <c r="D1621" s="3">
        <f t="shared" si="605"/>
        <v>8.6003423110512411</v>
      </c>
      <c r="E1621" s="3">
        <f t="shared" si="606"/>
        <v>-6.0067235704246347</v>
      </c>
      <c r="F1621" s="2">
        <f t="shared" si="607"/>
        <v>-0.80843217723881666</v>
      </c>
      <c r="G1621" s="2">
        <f t="shared" si="608"/>
        <v>-9.2453679843800849</v>
      </c>
      <c r="H1621" s="3">
        <f t="shared" si="609"/>
        <v>8.6003423110512407E-3</v>
      </c>
      <c r="I1621" s="3">
        <f t="shared" si="610"/>
        <v>-6.0067235704246349E-3</v>
      </c>
      <c r="J1621" s="3">
        <f t="shared" si="611"/>
        <v>-8.0843217723881671E-4</v>
      </c>
      <c r="K1621" s="3">
        <f t="shared" si="612"/>
        <v>-9.2453679843800853E-3</v>
      </c>
      <c r="M1621" s="3">
        <f t="shared" si="624"/>
        <v>14.889326988494242</v>
      </c>
      <c r="N1621" s="3">
        <f t="shared" si="625"/>
        <v>2.8807075811840304</v>
      </c>
      <c r="O1621" s="3">
        <f t="shared" si="626"/>
        <v>8.6004032630815779</v>
      </c>
      <c r="P1621" s="3">
        <f t="shared" si="627"/>
        <v>-6.0060265126313013</v>
      </c>
      <c r="Q1621" s="3">
        <f t="shared" si="613"/>
        <v>-0.8084379067296682</v>
      </c>
      <c r="R1621" s="3">
        <f t="shared" si="614"/>
        <v>-9.2454335078126597</v>
      </c>
      <c r="S1621" s="3">
        <f t="shared" si="615"/>
        <v>8.5999990441282126</v>
      </c>
      <c r="T1621" s="3">
        <f t="shared" si="616"/>
        <v>-6.0106492293852076</v>
      </c>
      <c r="U1621" s="3">
        <f t="shared" si="617"/>
        <v>8.599999044128212E-3</v>
      </c>
      <c r="V1621" s="3">
        <f t="shared" si="618"/>
        <v>-6.0106492293852077E-3</v>
      </c>
      <c r="W1621" s="3">
        <f t="shared" si="619"/>
        <v>-0.8083999101480519</v>
      </c>
      <c r="X1621" s="3">
        <f>((m*gy-Cx*T1621)/m)</f>
        <v>-9.2449989724377915</v>
      </c>
      <c r="Y1621" s="3">
        <f t="shared" si="620"/>
        <v>-8.0839991014805188E-4</v>
      </c>
      <c r="Z1621" s="3">
        <f t="shared" si="621"/>
        <v>-9.2449989724377908E-3</v>
      </c>
      <c r="AA1621" t="b">
        <f t="shared" si="622"/>
        <v>1</v>
      </c>
    </row>
    <row r="1622" spans="1:27" x14ac:dyDescent="0.25">
      <c r="A1622" s="3">
        <v>160.500000000006</v>
      </c>
      <c r="B1622" s="3">
        <f t="shared" si="623"/>
        <v>14.898575756659548</v>
      </c>
      <c r="C1622" s="3">
        <f t="shared" si="604"/>
        <v>2.8821163660533746</v>
      </c>
      <c r="D1622" s="3">
        <f t="shared" si="605"/>
        <v>8.5995338788740021</v>
      </c>
      <c r="E1622" s="3">
        <f t="shared" si="606"/>
        <v>-6.0159689384090145</v>
      </c>
      <c r="F1622" s="2">
        <f t="shared" si="607"/>
        <v>-0.80835618461415615</v>
      </c>
      <c r="G1622" s="2">
        <f t="shared" si="608"/>
        <v>-9.2444989197895531</v>
      </c>
      <c r="H1622" s="3">
        <f t="shared" si="609"/>
        <v>8.5995338788740026E-3</v>
      </c>
      <c r="I1622" s="3">
        <f t="shared" si="610"/>
        <v>-6.0159689384090146E-3</v>
      </c>
      <c r="J1622" s="3">
        <f t="shared" si="611"/>
        <v>-8.0835618461415619E-4</v>
      </c>
      <c r="K1622" s="3">
        <f t="shared" si="612"/>
        <v>-9.2444989197895538E-3</v>
      </c>
      <c r="M1622" s="3">
        <f t="shared" si="624"/>
        <v>14.897926987538369</v>
      </c>
      <c r="N1622" s="3">
        <f t="shared" si="625"/>
        <v>2.8746969319546452</v>
      </c>
      <c r="O1622" s="3">
        <f t="shared" si="626"/>
        <v>8.5995948631714292</v>
      </c>
      <c r="P1622" s="3">
        <f t="shared" si="627"/>
        <v>-6.0152715116037392</v>
      </c>
      <c r="Q1622" s="3">
        <f t="shared" si="613"/>
        <v>-0.80836191713811423</v>
      </c>
      <c r="R1622" s="3">
        <f t="shared" si="614"/>
        <v>-9.2445644779092486</v>
      </c>
      <c r="S1622" s="3">
        <f t="shared" si="615"/>
        <v>8.5991906822128605</v>
      </c>
      <c r="T1622" s="3">
        <f t="shared" si="616"/>
        <v>-6.0198937938426935</v>
      </c>
      <c r="U1622" s="3">
        <f t="shared" si="617"/>
        <v>8.5991906822128605E-3</v>
      </c>
      <c r="V1622" s="3">
        <f t="shared" si="618"/>
        <v>-6.019893793842694E-3</v>
      </c>
      <c r="W1622" s="3">
        <f t="shared" si="619"/>
        <v>-0.8083239241280088</v>
      </c>
      <c r="X1622" s="3">
        <f>((m*gy-Cx*T1622)/m)</f>
        <v>-9.2441299833787873</v>
      </c>
      <c r="Y1622" s="3">
        <f t="shared" si="620"/>
        <v>-8.0832392412800882E-4</v>
      </c>
      <c r="Z1622" s="3">
        <f t="shared" si="621"/>
        <v>-9.2441299833787884E-3</v>
      </c>
      <c r="AA1622" t="b">
        <f t="shared" si="622"/>
        <v>1</v>
      </c>
    </row>
    <row r="1623" spans="1:27" x14ac:dyDescent="0.25">
      <c r="A1623" s="3">
        <v>160.60000000000599</v>
      </c>
      <c r="B1623" s="3">
        <f t="shared" si="623"/>
        <v>14.907175290538422</v>
      </c>
      <c r="C1623" s="3">
        <f t="shared" si="604"/>
        <v>2.8761003971149655</v>
      </c>
      <c r="D1623" s="3">
        <f t="shared" si="605"/>
        <v>8.5987255226893886</v>
      </c>
      <c r="E1623" s="3">
        <f t="shared" si="606"/>
        <v>-6.0252134373288042</v>
      </c>
      <c r="F1623" s="2">
        <f t="shared" si="607"/>
        <v>-0.80828019913280236</v>
      </c>
      <c r="G1623" s="2">
        <f t="shared" si="608"/>
        <v>-9.243629936891093</v>
      </c>
      <c r="H1623" s="3">
        <f t="shared" si="609"/>
        <v>8.5987255226893881E-3</v>
      </c>
      <c r="I1623" s="3">
        <f t="shared" si="610"/>
        <v>-6.025213437328804E-3</v>
      </c>
      <c r="J1623" s="3">
        <f t="shared" si="611"/>
        <v>-8.0828019913280235E-4</v>
      </c>
      <c r="K1623" s="3">
        <f t="shared" si="612"/>
        <v>-9.243629936891094E-3</v>
      </c>
      <c r="M1623" s="3">
        <f t="shared" si="624"/>
        <v>14.906526178220583</v>
      </c>
      <c r="N1623" s="3">
        <f t="shared" si="625"/>
        <v>2.8686770381608024</v>
      </c>
      <c r="O1623" s="3">
        <f t="shared" si="626"/>
        <v>8.5987865392473015</v>
      </c>
      <c r="P1623" s="3">
        <f t="shared" si="627"/>
        <v>-6.0245156415871177</v>
      </c>
      <c r="Q1623" s="3">
        <f t="shared" si="613"/>
        <v>-0.80828593468924625</v>
      </c>
      <c r="R1623" s="3">
        <f t="shared" si="614"/>
        <v>-9.2436955296908128</v>
      </c>
      <c r="S1623" s="3">
        <f t="shared" si="615"/>
        <v>8.5983823962799573</v>
      </c>
      <c r="T1623" s="3">
        <f t="shared" si="616"/>
        <v>-6.0291374893519629</v>
      </c>
      <c r="U1623" s="3">
        <f t="shared" si="617"/>
        <v>8.5983823962799567E-3</v>
      </c>
      <c r="V1623" s="3">
        <f t="shared" si="618"/>
        <v>-6.029137489351963E-3</v>
      </c>
      <c r="W1623" s="3">
        <f t="shared" si="619"/>
        <v>-0.80824794525031596</v>
      </c>
      <c r="X1623" s="3">
        <f>((m*gy-Cx*T1623)/m)</f>
        <v>-9.2432610760009162</v>
      </c>
      <c r="Y1623" s="3">
        <f t="shared" si="620"/>
        <v>-8.0824794525031596E-4</v>
      </c>
      <c r="Z1623" s="3">
        <f t="shared" si="621"/>
        <v>-9.2432610760009165E-3</v>
      </c>
      <c r="AA1623" t="b">
        <f t="shared" si="622"/>
        <v>1</v>
      </c>
    </row>
    <row r="1624" spans="1:27" x14ac:dyDescent="0.25">
      <c r="A1624" s="3">
        <v>160.70000000000601</v>
      </c>
      <c r="B1624" s="3">
        <f t="shared" si="623"/>
        <v>14.915774016061112</v>
      </c>
      <c r="C1624" s="3">
        <f t="shared" si="604"/>
        <v>2.8700751836776366</v>
      </c>
      <c r="D1624" s="3">
        <f t="shared" si="605"/>
        <v>8.5979172424902561</v>
      </c>
      <c r="E1624" s="3">
        <f t="shared" si="606"/>
        <v>-6.034457067265695</v>
      </c>
      <c r="F1624" s="2">
        <f t="shared" si="607"/>
        <v>-0.80820422079408405</v>
      </c>
      <c r="G1624" s="2">
        <f t="shared" si="608"/>
        <v>-9.2427610356770256</v>
      </c>
      <c r="H1624" s="3">
        <f t="shared" si="609"/>
        <v>8.5979172424902571E-3</v>
      </c>
      <c r="I1624" s="3">
        <f t="shared" si="610"/>
        <v>-6.0344570672656948E-3</v>
      </c>
      <c r="J1624" s="3">
        <f t="shared" si="611"/>
        <v>-8.0820422079408405E-4</v>
      </c>
      <c r="K1624" s="3">
        <f t="shared" si="612"/>
        <v>-9.2427610356770259E-3</v>
      </c>
      <c r="M1624" s="3">
        <f t="shared" si="624"/>
        <v>14.915124560616862</v>
      </c>
      <c r="N1624" s="3">
        <f t="shared" si="625"/>
        <v>2.8626479006714507</v>
      </c>
      <c r="O1624" s="3">
        <f t="shared" si="626"/>
        <v>8.5979782913020504</v>
      </c>
      <c r="P1624" s="3">
        <f t="shared" si="627"/>
        <v>-6.0337589026631182</v>
      </c>
      <c r="Q1624" s="3">
        <f t="shared" si="613"/>
        <v>-0.8082099593823926</v>
      </c>
      <c r="R1624" s="3">
        <f t="shared" si="614"/>
        <v>-9.2428266631496676</v>
      </c>
      <c r="S1624" s="3">
        <f t="shared" si="615"/>
        <v>8.59757418632236</v>
      </c>
      <c r="T1624" s="3">
        <f t="shared" si="616"/>
        <v>-6.0383803159946927</v>
      </c>
      <c r="U1624" s="3">
        <f t="shared" si="617"/>
        <v>8.5975741863223605E-3</v>
      </c>
      <c r="V1624" s="3">
        <f t="shared" si="618"/>
        <v>-6.0383803159946925E-3</v>
      </c>
      <c r="W1624" s="3">
        <f t="shared" si="619"/>
        <v>-0.80817197351430181</v>
      </c>
      <c r="X1624" s="3">
        <f>((m*gy-Cx*T1624)/m)</f>
        <v>-9.2423922502965006</v>
      </c>
      <c r="Y1624" s="3">
        <f t="shared" si="620"/>
        <v>-8.0817197351430183E-4</v>
      </c>
      <c r="Z1624" s="3">
        <f t="shared" si="621"/>
        <v>-9.2423922502965009E-3</v>
      </c>
      <c r="AA1624" t="b">
        <f t="shared" si="622"/>
        <v>1</v>
      </c>
    </row>
    <row r="1625" spans="1:27" x14ac:dyDescent="0.25">
      <c r="A1625" s="3">
        <v>160.80000000000601</v>
      </c>
      <c r="B1625" s="3">
        <f t="shared" si="623"/>
        <v>14.924371933303602</v>
      </c>
      <c r="C1625" s="3">
        <f t="shared" si="604"/>
        <v>2.8640407266103707</v>
      </c>
      <c r="D1625" s="3">
        <f t="shared" si="605"/>
        <v>8.5971090382694619</v>
      </c>
      <c r="E1625" s="3">
        <f t="shared" si="606"/>
        <v>-6.0436998283013716</v>
      </c>
      <c r="F1625" s="2">
        <f t="shared" si="607"/>
        <v>-0.80812824959732943</v>
      </c>
      <c r="G1625" s="2">
        <f t="shared" si="608"/>
        <v>-9.2418922161396715</v>
      </c>
      <c r="H1625" s="3">
        <f t="shared" si="609"/>
        <v>8.5971090382694626E-3</v>
      </c>
      <c r="I1625" s="3">
        <f t="shared" si="610"/>
        <v>-6.0436998283013715E-3</v>
      </c>
      <c r="J1625" s="3">
        <f t="shared" si="611"/>
        <v>-8.0812824959732943E-4</v>
      </c>
      <c r="K1625" s="3">
        <f t="shared" si="612"/>
        <v>-9.2418922161396719E-3</v>
      </c>
      <c r="M1625" s="3">
        <f t="shared" si="624"/>
        <v>14.923722134803183</v>
      </c>
      <c r="N1625" s="3">
        <f t="shared" si="625"/>
        <v>2.8566095203554558</v>
      </c>
      <c r="O1625" s="3">
        <f t="shared" si="626"/>
        <v>8.5971701193285366</v>
      </c>
      <c r="P1625" s="3">
        <f t="shared" si="627"/>
        <v>-6.0430012949134149</v>
      </c>
      <c r="Q1625" s="3">
        <f t="shared" si="613"/>
        <v>-0.80813399121688234</v>
      </c>
      <c r="R1625" s="3">
        <f t="shared" si="614"/>
        <v>-9.2419578782781393</v>
      </c>
      <c r="S1625" s="3">
        <f t="shared" si="615"/>
        <v>8.5967660523329279</v>
      </c>
      <c r="T1625" s="3">
        <f t="shared" si="616"/>
        <v>-6.0476222738525536</v>
      </c>
      <c r="U1625" s="3">
        <f t="shared" si="617"/>
        <v>8.5967660523329284E-3</v>
      </c>
      <c r="V1625" s="3">
        <f t="shared" si="618"/>
        <v>-6.0476222738525534E-3</v>
      </c>
      <c r="W1625" s="3">
        <f t="shared" si="619"/>
        <v>-0.80809600891929512</v>
      </c>
      <c r="X1625" s="3">
        <f>((m*gy-Cx*T1625)/m)</f>
        <v>-9.2415235062578596</v>
      </c>
      <c r="Y1625" s="3">
        <f t="shared" si="620"/>
        <v>-8.0809600891929511E-4</v>
      </c>
      <c r="Z1625" s="3">
        <f t="shared" si="621"/>
        <v>-9.24152350625786E-3</v>
      </c>
      <c r="AA1625" t="b">
        <f t="shared" si="622"/>
        <v>1</v>
      </c>
    </row>
    <row r="1626" spans="1:27" x14ac:dyDescent="0.25">
      <c r="A1626" s="3">
        <v>160.900000000006</v>
      </c>
      <c r="B1626" s="3">
        <f t="shared" si="623"/>
        <v>14.932969042341872</v>
      </c>
      <c r="C1626" s="3">
        <f t="shared" ref="C1626:C1689" si="628">C1625+I1625</f>
        <v>2.8579970267820691</v>
      </c>
      <c r="D1626" s="3">
        <f t="shared" ref="D1626:D1689" si="629">D1625+J1625</f>
        <v>8.5963009100198651</v>
      </c>
      <c r="E1626" s="3">
        <f t="shared" ref="E1626:E1689" si="630">E1625+K1625</f>
        <v>-6.0529417205175111</v>
      </c>
      <c r="F1626" s="2">
        <f t="shared" si="607"/>
        <v>-0.80805228554186725</v>
      </c>
      <c r="G1626" s="2">
        <f t="shared" si="608"/>
        <v>-9.2410234782713552</v>
      </c>
      <c r="H1626" s="3">
        <f t="shared" si="609"/>
        <v>8.5963009100198644E-3</v>
      </c>
      <c r="I1626" s="3">
        <f t="shared" si="610"/>
        <v>-6.0529417205175112E-3</v>
      </c>
      <c r="J1626" s="3">
        <f t="shared" si="611"/>
        <v>-8.0805228554186724E-4</v>
      </c>
      <c r="K1626" s="3">
        <f t="shared" si="612"/>
        <v>-9.2410234782713558E-3</v>
      </c>
      <c r="M1626" s="3">
        <f t="shared" si="624"/>
        <v>14.932318900855517</v>
      </c>
      <c r="N1626" s="3">
        <f t="shared" si="625"/>
        <v>2.8505618980816032</v>
      </c>
      <c r="O1626" s="3">
        <f t="shared" si="626"/>
        <v>8.5963620233196174</v>
      </c>
      <c r="P1626" s="3">
        <f t="shared" si="627"/>
        <v>-6.052242818419673</v>
      </c>
      <c r="Q1626" s="3">
        <f t="shared" si="613"/>
        <v>-0.80805803019204403</v>
      </c>
      <c r="R1626" s="3">
        <f t="shared" si="614"/>
        <v>-9.2410891750685522</v>
      </c>
      <c r="S1626" s="3">
        <f t="shared" si="615"/>
        <v>8.5959579943045217</v>
      </c>
      <c r="T1626" s="3">
        <f t="shared" si="616"/>
        <v>-6.0568633630072073</v>
      </c>
      <c r="U1626" s="3">
        <f t="shared" si="617"/>
        <v>8.595957994304522E-3</v>
      </c>
      <c r="V1626" s="3">
        <f t="shared" si="618"/>
        <v>-6.0568633630072076E-3</v>
      </c>
      <c r="W1626" s="3">
        <f t="shared" si="619"/>
        <v>-0.80802005146462508</v>
      </c>
      <c r="X1626" s="3">
        <f>((m*gy-Cx*T1626)/m)</f>
        <v>-9.2406548438773228</v>
      </c>
      <c r="Y1626" s="3">
        <f t="shared" si="620"/>
        <v>-8.080200514646251E-4</v>
      </c>
      <c r="Z1626" s="3">
        <f t="shared" si="621"/>
        <v>-9.2406548438773231E-3</v>
      </c>
      <c r="AA1626" t="b">
        <f t="shared" si="622"/>
        <v>1</v>
      </c>
    </row>
    <row r="1627" spans="1:27" x14ac:dyDescent="0.25">
      <c r="A1627" s="3">
        <v>161.000000000006</v>
      </c>
      <c r="B1627" s="3">
        <f t="shared" si="623"/>
        <v>14.941565343251892</v>
      </c>
      <c r="C1627" s="3">
        <f t="shared" si="628"/>
        <v>2.8519440850615516</v>
      </c>
      <c r="D1627" s="3">
        <f t="shared" si="629"/>
        <v>8.5954928577343228</v>
      </c>
      <c r="E1627" s="3">
        <f t="shared" si="630"/>
        <v>-6.0621827439957823</v>
      </c>
      <c r="F1627" s="2">
        <f t="shared" si="607"/>
        <v>-0.80797632862702629</v>
      </c>
      <c r="G1627" s="2">
        <f t="shared" si="608"/>
        <v>-9.2401548220643974</v>
      </c>
      <c r="H1627" s="3">
        <f t="shared" si="609"/>
        <v>8.5954928577343225E-3</v>
      </c>
      <c r="I1627" s="3">
        <f t="shared" si="610"/>
        <v>-6.0621827439957827E-3</v>
      </c>
      <c r="J1627" s="3">
        <f t="shared" si="611"/>
        <v>-8.0797632862702627E-4</v>
      </c>
      <c r="K1627" s="3">
        <f t="shared" si="612"/>
        <v>-9.2401548220643979E-3</v>
      </c>
      <c r="M1627" s="3">
        <f t="shared" si="624"/>
        <v>14.940914858849821</v>
      </c>
      <c r="N1627" s="3">
        <f t="shared" si="625"/>
        <v>2.8445050347185958</v>
      </c>
      <c r="O1627" s="3">
        <f t="shared" si="626"/>
        <v>8.5955540032681537</v>
      </c>
      <c r="P1627" s="3">
        <f t="shared" si="627"/>
        <v>-6.0614834732635501</v>
      </c>
      <c r="Q1627" s="3">
        <f t="shared" si="613"/>
        <v>-0.80798207630720642</v>
      </c>
      <c r="R1627" s="3">
        <f t="shared" si="614"/>
        <v>-9.2402205535132271</v>
      </c>
      <c r="S1627" s="3">
        <f t="shared" si="615"/>
        <v>8.5951500122300004</v>
      </c>
      <c r="T1627" s="3">
        <f t="shared" si="616"/>
        <v>-6.0661035835403068</v>
      </c>
      <c r="U1627" s="3">
        <f t="shared" si="617"/>
        <v>8.5951500122300011E-3</v>
      </c>
      <c r="V1627" s="3">
        <f t="shared" si="618"/>
        <v>-6.066103583540307E-3</v>
      </c>
      <c r="W1627" s="3">
        <f t="shared" si="619"/>
        <v>-0.80794410114962001</v>
      </c>
      <c r="X1627" s="3">
        <f>((m*gy-Cx*T1627)/m)</f>
        <v>-9.239786263147213</v>
      </c>
      <c r="Y1627" s="3">
        <f t="shared" si="620"/>
        <v>-8.0794410114962004E-4</v>
      </c>
      <c r="Z1627" s="3">
        <f t="shared" si="621"/>
        <v>-9.2397862631472139E-3</v>
      </c>
      <c r="AA1627" t="b">
        <f t="shared" si="622"/>
        <v>1</v>
      </c>
    </row>
    <row r="1628" spans="1:27" x14ac:dyDescent="0.25">
      <c r="A1628" s="3">
        <v>161.10000000000599</v>
      </c>
      <c r="B1628" s="3">
        <f t="shared" si="623"/>
        <v>14.950160836109626</v>
      </c>
      <c r="C1628" s="3">
        <f t="shared" si="628"/>
        <v>2.8458819023175557</v>
      </c>
      <c r="D1628" s="3">
        <f t="shared" si="629"/>
        <v>8.594684881405696</v>
      </c>
      <c r="E1628" s="3">
        <f t="shared" si="630"/>
        <v>-6.0714228988178469</v>
      </c>
      <c r="F1628" s="2">
        <f t="shared" si="607"/>
        <v>-0.80790037885213528</v>
      </c>
      <c r="G1628" s="2">
        <f t="shared" si="608"/>
        <v>-9.2392862475111226</v>
      </c>
      <c r="H1628" s="3">
        <f t="shared" si="609"/>
        <v>8.5946848814056967E-3</v>
      </c>
      <c r="I1628" s="3">
        <f t="shared" si="610"/>
        <v>-6.0714228988178473E-3</v>
      </c>
      <c r="J1628" s="3">
        <f t="shared" si="611"/>
        <v>-8.0790037885213528E-4</v>
      </c>
      <c r="K1628" s="3">
        <f t="shared" si="612"/>
        <v>-9.239286247511122E-3</v>
      </c>
      <c r="M1628" s="3">
        <f t="shared" si="624"/>
        <v>14.949510008862051</v>
      </c>
      <c r="N1628" s="3">
        <f t="shared" si="625"/>
        <v>2.8384389311350557</v>
      </c>
      <c r="O1628" s="3">
        <f t="shared" si="626"/>
        <v>8.5947460591670044</v>
      </c>
      <c r="P1628" s="3">
        <f t="shared" si="627"/>
        <v>-6.0707232595266971</v>
      </c>
      <c r="Q1628" s="3">
        <f t="shared" si="613"/>
        <v>-0.80790612956169849</v>
      </c>
      <c r="R1628" s="3">
        <f t="shared" si="614"/>
        <v>-9.239352013604492</v>
      </c>
      <c r="S1628" s="3">
        <f t="shared" si="615"/>
        <v>8.5943421061022232</v>
      </c>
      <c r="T1628" s="3">
        <f t="shared" si="616"/>
        <v>-6.0753429355334996</v>
      </c>
      <c r="U1628" s="3">
        <f t="shared" si="617"/>
        <v>8.5943421061022238E-3</v>
      </c>
      <c r="V1628" s="3">
        <f t="shared" si="618"/>
        <v>-6.0753429355334997E-3</v>
      </c>
      <c r="W1628" s="3">
        <f t="shared" si="619"/>
        <v>-0.807868157973609</v>
      </c>
      <c r="X1628" s="3">
        <f>((m*gy-Cx*T1628)/m)</f>
        <v>-9.2389177640598525</v>
      </c>
      <c r="Y1628" s="3">
        <f t="shared" si="620"/>
        <v>-8.0786815797360902E-4</v>
      </c>
      <c r="Z1628" s="3">
        <f t="shared" si="621"/>
        <v>-9.2389177640598528E-3</v>
      </c>
      <c r="AA1628" t="b">
        <f t="shared" si="622"/>
        <v>1</v>
      </c>
    </row>
    <row r="1629" spans="1:27" x14ac:dyDescent="0.25">
      <c r="A1629" s="3">
        <v>161.20000000000601</v>
      </c>
      <c r="B1629" s="3">
        <f t="shared" si="623"/>
        <v>14.958755520991032</v>
      </c>
      <c r="C1629" s="3">
        <f t="shared" si="628"/>
        <v>2.839810479418738</v>
      </c>
      <c r="D1629" s="3">
        <f t="shared" si="629"/>
        <v>8.5938769810268436</v>
      </c>
      <c r="E1629" s="3">
        <f t="shared" si="630"/>
        <v>-6.0806621850653579</v>
      </c>
      <c r="F1629" s="2">
        <f t="shared" si="607"/>
        <v>-0.80782443621652322</v>
      </c>
      <c r="G1629" s="2">
        <f t="shared" si="608"/>
        <v>-9.2384177546038568</v>
      </c>
      <c r="H1629" s="3">
        <f t="shared" si="609"/>
        <v>8.5938769810268434E-3</v>
      </c>
      <c r="I1629" s="3">
        <f t="shared" si="610"/>
        <v>-6.0806621850653577E-3</v>
      </c>
      <c r="J1629" s="3">
        <f t="shared" si="611"/>
        <v>-8.0782443621652325E-4</v>
      </c>
      <c r="K1629" s="3">
        <f t="shared" si="612"/>
        <v>-9.2384177546038573E-3</v>
      </c>
      <c r="M1629" s="3">
        <f t="shared" si="624"/>
        <v>14.958104350968153</v>
      </c>
      <c r="N1629" s="3">
        <f t="shared" si="625"/>
        <v>2.8323635881995224</v>
      </c>
      <c r="O1629" s="3">
        <f t="shared" si="626"/>
        <v>8.5939381910090304</v>
      </c>
      <c r="P1629" s="3">
        <f t="shared" si="627"/>
        <v>-6.0799621772907573</v>
      </c>
      <c r="Q1629" s="3">
        <f t="shared" si="613"/>
        <v>-0.8078301899548489</v>
      </c>
      <c r="R1629" s="3">
        <f t="shared" si="614"/>
        <v>-9.2384835553346711</v>
      </c>
      <c r="S1629" s="3">
        <f t="shared" si="615"/>
        <v>8.5935342759140525</v>
      </c>
      <c r="T1629" s="3">
        <f t="shared" si="616"/>
        <v>-6.0845814190684244</v>
      </c>
      <c r="U1629" s="3">
        <f t="shared" si="617"/>
        <v>8.5935342759140519E-3</v>
      </c>
      <c r="V1629" s="3">
        <f t="shared" si="618"/>
        <v>-6.0845814190684244E-3</v>
      </c>
      <c r="W1629" s="3">
        <f t="shared" si="619"/>
        <v>-0.80779222193592093</v>
      </c>
      <c r="X1629" s="3">
        <f>((m*gy-Cx*T1629)/m)</f>
        <v>-9.2380493466075695</v>
      </c>
      <c r="Y1629" s="3">
        <f t="shared" si="620"/>
        <v>-8.0779222193592091E-4</v>
      </c>
      <c r="Z1629" s="3">
        <f t="shared" si="621"/>
        <v>-9.2380493466075689E-3</v>
      </c>
      <c r="AA1629" t="b">
        <f t="shared" si="622"/>
        <v>1</v>
      </c>
    </row>
    <row r="1630" spans="1:27" x14ac:dyDescent="0.25">
      <c r="A1630" s="3">
        <v>161.30000000000601</v>
      </c>
      <c r="B1630" s="3">
        <f t="shared" si="623"/>
        <v>14.967349397972059</v>
      </c>
      <c r="C1630" s="3">
        <f t="shared" si="628"/>
        <v>2.8337298172336727</v>
      </c>
      <c r="D1630" s="3">
        <f t="shared" si="629"/>
        <v>8.5930691565906265</v>
      </c>
      <c r="E1630" s="3">
        <f t="shared" si="630"/>
        <v>-6.089900602819962</v>
      </c>
      <c r="F1630" s="2">
        <f t="shared" si="607"/>
        <v>-0.80774850071951876</v>
      </c>
      <c r="G1630" s="2">
        <f t="shared" si="608"/>
        <v>-9.2375493433349245</v>
      </c>
      <c r="H1630" s="3">
        <f t="shared" si="609"/>
        <v>8.5930691565906259E-3</v>
      </c>
      <c r="I1630" s="3">
        <f t="shared" si="610"/>
        <v>-6.089900602819962E-3</v>
      </c>
      <c r="J1630" s="3">
        <f t="shared" si="611"/>
        <v>-8.0774850071951875E-4</v>
      </c>
      <c r="K1630" s="3">
        <f t="shared" si="612"/>
        <v>-9.2375493433349241E-3</v>
      </c>
      <c r="M1630" s="3">
        <f t="shared" si="624"/>
        <v>14.966697885244066</v>
      </c>
      <c r="N1630" s="3">
        <f t="shared" si="625"/>
        <v>2.826279006780454</v>
      </c>
      <c r="O1630" s="3">
        <f t="shared" si="626"/>
        <v>8.5931303987870944</v>
      </c>
      <c r="P1630" s="3">
        <f t="shared" si="627"/>
        <v>-6.0892002266373648</v>
      </c>
      <c r="Q1630" s="3">
        <f t="shared" si="613"/>
        <v>-0.80775425748598673</v>
      </c>
      <c r="R1630" s="3">
        <f t="shared" si="614"/>
        <v>-9.2376151786960889</v>
      </c>
      <c r="S1630" s="3">
        <f t="shared" si="615"/>
        <v>8.592726521658351</v>
      </c>
      <c r="T1630" s="3">
        <f t="shared" si="616"/>
        <v>-6.0938190342267129</v>
      </c>
      <c r="U1630" s="3">
        <f t="shared" si="617"/>
        <v>8.5927265216583504E-3</v>
      </c>
      <c r="V1630" s="3">
        <f t="shared" si="618"/>
        <v>-6.0938190342267129E-3</v>
      </c>
      <c r="W1630" s="3">
        <f t="shared" si="619"/>
        <v>-0.80771629303588488</v>
      </c>
      <c r="X1630" s="3">
        <f>((m*gy-Cx*T1630)/m)</f>
        <v>-9.2371810107826899</v>
      </c>
      <c r="Y1630" s="3">
        <f t="shared" si="620"/>
        <v>-8.0771629303588493E-4</v>
      </c>
      <c r="Z1630" s="3">
        <f t="shared" si="621"/>
        <v>-9.2371810107826895E-3</v>
      </c>
      <c r="AA1630" t="b">
        <f t="shared" si="622"/>
        <v>1</v>
      </c>
    </row>
    <row r="1631" spans="1:27" x14ac:dyDescent="0.25">
      <c r="A1631" s="3">
        <v>161.400000000006</v>
      </c>
      <c r="B1631" s="3">
        <f t="shared" si="623"/>
        <v>14.97594246712865</v>
      </c>
      <c r="C1631" s="3">
        <f t="shared" si="628"/>
        <v>2.8276399166308526</v>
      </c>
      <c r="D1631" s="3">
        <f t="shared" si="629"/>
        <v>8.5922614080899073</v>
      </c>
      <c r="E1631" s="3">
        <f t="shared" si="630"/>
        <v>-6.099138152163297</v>
      </c>
      <c r="F1631" s="2">
        <f t="shared" si="607"/>
        <v>-0.80767257236045131</v>
      </c>
      <c r="G1631" s="2">
        <f t="shared" si="608"/>
        <v>-9.23668101369665</v>
      </c>
      <c r="H1631" s="3">
        <f t="shared" si="609"/>
        <v>8.5922614080899077E-3</v>
      </c>
      <c r="I1631" s="3">
        <f t="shared" si="610"/>
        <v>-6.0991381521632972E-3</v>
      </c>
      <c r="J1631" s="3">
        <f t="shared" si="611"/>
        <v>-8.076725723604513E-4</v>
      </c>
      <c r="K1631" s="3">
        <f t="shared" si="612"/>
        <v>-9.2366810136966498E-3</v>
      </c>
      <c r="M1631" s="3">
        <f t="shared" si="624"/>
        <v>14.975290611765725</v>
      </c>
      <c r="N1631" s="3">
        <f t="shared" si="625"/>
        <v>2.8201851877462274</v>
      </c>
      <c r="O1631" s="3">
        <f t="shared" si="626"/>
        <v>8.5923226824940588</v>
      </c>
      <c r="P1631" s="3">
        <f t="shared" si="627"/>
        <v>-6.0984374076481478</v>
      </c>
      <c r="Q1631" s="3">
        <f t="shared" si="613"/>
        <v>-0.80767833215444151</v>
      </c>
      <c r="R1631" s="3">
        <f t="shared" si="614"/>
        <v>-9.2367468836810751</v>
      </c>
      <c r="S1631" s="3">
        <f t="shared" si="615"/>
        <v>8.5919188433279814</v>
      </c>
      <c r="T1631" s="3">
        <f t="shared" si="616"/>
        <v>-6.1030557810899886</v>
      </c>
      <c r="U1631" s="3">
        <f t="shared" si="617"/>
        <v>8.5919188433279808E-3</v>
      </c>
      <c r="V1631" s="3">
        <f t="shared" si="618"/>
        <v>-6.1030557810899883E-3</v>
      </c>
      <c r="W1631" s="3">
        <f t="shared" si="619"/>
        <v>-0.80764037127283017</v>
      </c>
      <c r="X1631" s="3">
        <f>((m*gy-Cx*T1631)/m)</f>
        <v>-9.2363127565775418</v>
      </c>
      <c r="Y1631" s="3">
        <f t="shared" si="620"/>
        <v>-8.0764037127283017E-4</v>
      </c>
      <c r="Z1631" s="3">
        <f t="shared" si="621"/>
        <v>-9.2363127565775419E-3</v>
      </c>
      <c r="AA1631" t="b">
        <f t="shared" si="622"/>
        <v>1</v>
      </c>
    </row>
    <row r="1632" spans="1:27" x14ac:dyDescent="0.25">
      <c r="A1632" s="3">
        <v>161.500000000006</v>
      </c>
      <c r="B1632" s="3">
        <f t="shared" si="623"/>
        <v>14.98453472853674</v>
      </c>
      <c r="C1632" s="3">
        <f t="shared" si="628"/>
        <v>2.8215407784786892</v>
      </c>
      <c r="D1632" s="3">
        <f t="shared" si="629"/>
        <v>8.5914537355175469</v>
      </c>
      <c r="E1632" s="3">
        <f t="shared" si="630"/>
        <v>-6.1083748331769936</v>
      </c>
      <c r="F1632" s="2">
        <f t="shared" si="607"/>
        <v>-0.80759665113864931</v>
      </c>
      <c r="G1632" s="2">
        <f t="shared" si="608"/>
        <v>-9.2358127656813629</v>
      </c>
      <c r="H1632" s="3">
        <f t="shared" si="609"/>
        <v>8.5914537355175468E-3</v>
      </c>
      <c r="I1632" s="3">
        <f t="shared" si="610"/>
        <v>-6.1083748331769933E-3</v>
      </c>
      <c r="J1632" s="3">
        <f t="shared" si="611"/>
        <v>-8.0759665113864934E-4</v>
      </c>
      <c r="K1632" s="3">
        <f t="shared" si="612"/>
        <v>-9.2358127656813633E-3</v>
      </c>
      <c r="M1632" s="3">
        <f t="shared" si="624"/>
        <v>14.983882530609053</v>
      </c>
      <c r="N1632" s="3">
        <f t="shared" si="625"/>
        <v>2.8140821319651375</v>
      </c>
      <c r="O1632" s="3">
        <f t="shared" si="626"/>
        <v>8.5915150421227864</v>
      </c>
      <c r="P1632" s="3">
        <f t="shared" si="627"/>
        <v>-6.1076737204047253</v>
      </c>
      <c r="Q1632" s="3">
        <f t="shared" si="613"/>
        <v>-0.8076024139595418</v>
      </c>
      <c r="R1632" s="3">
        <f t="shared" si="614"/>
        <v>-9.2358786702819575</v>
      </c>
      <c r="S1632" s="3">
        <f t="shared" si="615"/>
        <v>8.5911112409158061</v>
      </c>
      <c r="T1632" s="3">
        <f t="shared" si="616"/>
        <v>-6.1122916597398662</v>
      </c>
      <c r="U1632" s="3">
        <f t="shared" si="617"/>
        <v>8.5911112409158066E-3</v>
      </c>
      <c r="V1632" s="3">
        <f t="shared" si="618"/>
        <v>-6.1122916597398666E-3</v>
      </c>
      <c r="W1632" s="3">
        <f t="shared" si="619"/>
        <v>-0.80756445664608578</v>
      </c>
      <c r="X1632" s="3">
        <f>((m*gy-Cx*T1632)/m)</f>
        <v>-9.235444583984453</v>
      </c>
      <c r="Y1632" s="3">
        <f t="shared" si="620"/>
        <v>-8.0756445664608583E-4</v>
      </c>
      <c r="Z1632" s="3">
        <f t="shared" si="621"/>
        <v>-9.2354445839844534E-3</v>
      </c>
      <c r="AA1632" t="b">
        <f t="shared" si="622"/>
        <v>1</v>
      </c>
    </row>
    <row r="1633" spans="1:27" x14ac:dyDescent="0.25">
      <c r="A1633" s="3">
        <v>161.60000000000599</v>
      </c>
      <c r="B1633" s="3">
        <f t="shared" si="623"/>
        <v>14.993126182272258</v>
      </c>
      <c r="C1633" s="3">
        <f t="shared" si="628"/>
        <v>2.8154324036455121</v>
      </c>
      <c r="D1633" s="3">
        <f t="shared" si="629"/>
        <v>8.5906461388664077</v>
      </c>
      <c r="E1633" s="3">
        <f t="shared" si="630"/>
        <v>-6.1176106459426753</v>
      </c>
      <c r="F1633" s="2">
        <f t="shared" si="607"/>
        <v>-0.80752073705344229</v>
      </c>
      <c r="G1633" s="2">
        <f t="shared" si="608"/>
        <v>-9.2349445992813894</v>
      </c>
      <c r="H1633" s="3">
        <f t="shared" si="609"/>
        <v>8.5906461388664083E-3</v>
      </c>
      <c r="I1633" s="3">
        <f t="shared" si="610"/>
        <v>-6.1176106459426751E-3</v>
      </c>
      <c r="J1633" s="3">
        <f t="shared" si="611"/>
        <v>-8.0752073705344231E-4</v>
      </c>
      <c r="K1633" s="3">
        <f t="shared" si="612"/>
        <v>-9.2349445992813903E-3</v>
      </c>
      <c r="M1633" s="3">
        <f t="shared" si="624"/>
        <v>14.992473641849969</v>
      </c>
      <c r="N1633" s="3">
        <f t="shared" si="625"/>
        <v>2.8079698403053976</v>
      </c>
      <c r="O1633" s="3">
        <f t="shared" si="626"/>
        <v>8.5907074776661396</v>
      </c>
      <c r="P1633" s="3">
        <f t="shared" si="627"/>
        <v>-6.1169091649887095</v>
      </c>
      <c r="Q1633" s="3">
        <f t="shared" si="613"/>
        <v>-0.80752650290061712</v>
      </c>
      <c r="R1633" s="3">
        <f t="shared" si="614"/>
        <v>-9.2350105384910623</v>
      </c>
      <c r="S1633" s="3">
        <f t="shared" si="615"/>
        <v>8.5903037144146897</v>
      </c>
      <c r="T1633" s="3">
        <f t="shared" si="616"/>
        <v>-6.1215266702579552</v>
      </c>
      <c r="U1633" s="3">
        <f t="shared" si="617"/>
        <v>8.5903037144146894E-3</v>
      </c>
      <c r="V1633" s="3">
        <f t="shared" si="618"/>
        <v>-6.1215266702579554E-3</v>
      </c>
      <c r="W1633" s="3">
        <f t="shared" si="619"/>
        <v>-0.80748854915498069</v>
      </c>
      <c r="X1633" s="3">
        <f>((m*gy-Cx*T1633)/m)</f>
        <v>-9.2345764929957532</v>
      </c>
      <c r="Y1633" s="3">
        <f t="shared" si="620"/>
        <v>-8.0748854915498069E-4</v>
      </c>
      <c r="Z1633" s="3">
        <f t="shared" si="621"/>
        <v>-9.2345764929957531E-3</v>
      </c>
      <c r="AA1633" t="b">
        <f t="shared" si="622"/>
        <v>1</v>
      </c>
    </row>
    <row r="1634" spans="1:27" x14ac:dyDescent="0.25">
      <c r="A1634" s="3">
        <v>161.70000000000601</v>
      </c>
      <c r="B1634" s="3">
        <f t="shared" si="623"/>
        <v>15.001716828411125</v>
      </c>
      <c r="C1634" s="3">
        <f t="shared" si="628"/>
        <v>2.8093147929995692</v>
      </c>
      <c r="D1634" s="3">
        <f t="shared" si="629"/>
        <v>8.5898386181293542</v>
      </c>
      <c r="E1634" s="3">
        <f t="shared" si="630"/>
        <v>-6.126845590541957</v>
      </c>
      <c r="F1634" s="2">
        <f t="shared" si="607"/>
        <v>-0.80744483010415924</v>
      </c>
      <c r="G1634" s="2">
        <f t="shared" si="608"/>
        <v>-9.2340765144890575</v>
      </c>
      <c r="H1634" s="3">
        <f t="shared" si="609"/>
        <v>8.5898386181293539E-3</v>
      </c>
      <c r="I1634" s="3">
        <f t="shared" si="610"/>
        <v>-6.126845590541957E-3</v>
      </c>
      <c r="J1634" s="3">
        <f t="shared" si="611"/>
        <v>-8.0744483010415928E-4</v>
      </c>
      <c r="K1634" s="3">
        <f t="shared" si="612"/>
        <v>-9.234076514489058E-3</v>
      </c>
      <c r="M1634" s="3">
        <f t="shared" si="624"/>
        <v>15.001063945564384</v>
      </c>
      <c r="N1634" s="3">
        <f t="shared" si="625"/>
        <v>2.8018483136351398</v>
      </c>
      <c r="O1634" s="3">
        <f t="shared" si="626"/>
        <v>8.5898999891169847</v>
      </c>
      <c r="P1634" s="3">
        <f t="shared" si="627"/>
        <v>-6.1261437414817053</v>
      </c>
      <c r="Q1634" s="3">
        <f t="shared" si="613"/>
        <v>-0.80745059897699656</v>
      </c>
      <c r="R1634" s="3">
        <f t="shared" si="614"/>
        <v>-9.234142488300721</v>
      </c>
      <c r="S1634" s="3">
        <f t="shared" si="615"/>
        <v>8.5894962638174963</v>
      </c>
      <c r="T1634" s="3">
        <f t="shared" si="616"/>
        <v>-6.1307608127258559</v>
      </c>
      <c r="U1634" s="3">
        <f t="shared" si="617"/>
        <v>8.5894962638174959E-3</v>
      </c>
      <c r="V1634" s="3">
        <f t="shared" si="618"/>
        <v>-6.1307608127258561E-3</v>
      </c>
      <c r="W1634" s="3">
        <f t="shared" si="619"/>
        <v>-0.80741264879884456</v>
      </c>
      <c r="X1634" s="3">
        <f>((m*gy-Cx*T1634)/m)</f>
        <v>-9.2337084836037704</v>
      </c>
      <c r="Y1634" s="3">
        <f t="shared" si="620"/>
        <v>-8.0741264879884459E-4</v>
      </c>
      <c r="Z1634" s="3">
        <f t="shared" si="621"/>
        <v>-9.2337084836037701E-3</v>
      </c>
      <c r="AA1634" t="b">
        <f t="shared" si="622"/>
        <v>1</v>
      </c>
    </row>
    <row r="1635" spans="1:27" x14ac:dyDescent="0.25">
      <c r="A1635" s="3">
        <v>161.80000000000601</v>
      </c>
      <c r="B1635" s="3">
        <f t="shared" si="623"/>
        <v>15.010306667029255</v>
      </c>
      <c r="C1635" s="3">
        <f t="shared" si="628"/>
        <v>2.8031879474090271</v>
      </c>
      <c r="D1635" s="3">
        <f t="shared" si="629"/>
        <v>8.5890311732992508</v>
      </c>
      <c r="E1635" s="3">
        <f t="shared" si="630"/>
        <v>-6.1360796670564461</v>
      </c>
      <c r="F1635" s="2">
        <f t="shared" si="607"/>
        <v>-0.80736893029012946</v>
      </c>
      <c r="G1635" s="2">
        <f t="shared" si="608"/>
        <v>-9.2332085112966951</v>
      </c>
      <c r="H1635" s="3">
        <f t="shared" si="609"/>
        <v>8.5890311732992504E-3</v>
      </c>
      <c r="I1635" s="3">
        <f t="shared" si="610"/>
        <v>-6.1360796670564466E-3</v>
      </c>
      <c r="J1635" s="3">
        <f t="shared" si="611"/>
        <v>-8.0736893029012948E-4</v>
      </c>
      <c r="K1635" s="3">
        <f t="shared" si="612"/>
        <v>-9.2332085112966956E-3</v>
      </c>
      <c r="M1635" s="3">
        <f t="shared" si="624"/>
        <v>15.009653441828203</v>
      </c>
      <c r="N1635" s="3">
        <f t="shared" si="625"/>
        <v>2.7957175528224139</v>
      </c>
      <c r="O1635" s="3">
        <f t="shared" si="626"/>
        <v>8.589092576468186</v>
      </c>
      <c r="P1635" s="3">
        <f t="shared" si="627"/>
        <v>-6.1353774499653086</v>
      </c>
      <c r="Q1635" s="3">
        <f t="shared" si="613"/>
        <v>-0.80737470218800955</v>
      </c>
      <c r="R1635" s="3">
        <f t="shared" si="614"/>
        <v>-9.2332745197032615</v>
      </c>
      <c r="S1635" s="3">
        <f t="shared" si="615"/>
        <v>8.5886888891170923</v>
      </c>
      <c r="T1635" s="3">
        <f t="shared" si="616"/>
        <v>-6.1399940872251602</v>
      </c>
      <c r="U1635" s="3">
        <f t="shared" si="617"/>
        <v>8.588688889117093E-3</v>
      </c>
      <c r="V1635" s="3">
        <f t="shared" si="618"/>
        <v>-6.1399940872251604E-3</v>
      </c>
      <c r="W1635" s="3">
        <f t="shared" si="619"/>
        <v>-0.80733675557700657</v>
      </c>
      <c r="X1635" s="3">
        <f>((m*gy-Cx*T1635)/m)</f>
        <v>-9.232840555800836</v>
      </c>
      <c r="Y1635" s="3">
        <f t="shared" si="620"/>
        <v>-8.0733675557700664E-4</v>
      </c>
      <c r="Z1635" s="3">
        <f t="shared" si="621"/>
        <v>-9.2328405558008367E-3</v>
      </c>
      <c r="AA1635" t="b">
        <f t="shared" si="622"/>
        <v>1</v>
      </c>
    </row>
    <row r="1636" spans="1:27" x14ac:dyDescent="0.25">
      <c r="A1636" s="3">
        <v>161.900000000006</v>
      </c>
      <c r="B1636" s="3">
        <f t="shared" si="623"/>
        <v>15.018895698202554</v>
      </c>
      <c r="C1636" s="3">
        <f t="shared" si="628"/>
        <v>2.7970518677419705</v>
      </c>
      <c r="D1636" s="3">
        <f t="shared" si="629"/>
        <v>8.58822380436896</v>
      </c>
      <c r="E1636" s="3">
        <f t="shared" si="630"/>
        <v>-6.1453128755677424</v>
      </c>
      <c r="F1636" s="2">
        <f t="shared" si="607"/>
        <v>-0.80729303761068216</v>
      </c>
      <c r="G1636" s="2">
        <f t="shared" si="608"/>
        <v>-9.2323405896966335</v>
      </c>
      <c r="H1636" s="3">
        <f t="shared" si="609"/>
        <v>8.5882238043689611E-3</v>
      </c>
      <c r="I1636" s="3">
        <f t="shared" si="610"/>
        <v>-6.1453128755677424E-3</v>
      </c>
      <c r="J1636" s="3">
        <f t="shared" si="611"/>
        <v>-8.072930376106822E-4</v>
      </c>
      <c r="K1636" s="3">
        <f t="shared" si="612"/>
        <v>-9.2323405896966339E-3</v>
      </c>
      <c r="M1636" s="3">
        <f t="shared" si="624"/>
        <v>15.01824213071732</v>
      </c>
      <c r="N1636" s="3">
        <f t="shared" si="625"/>
        <v>2.7895775587351888</v>
      </c>
      <c r="O1636" s="3">
        <f t="shared" si="626"/>
        <v>8.5882852397126097</v>
      </c>
      <c r="P1636" s="3">
        <f t="shared" si="627"/>
        <v>-6.1446102905211095</v>
      </c>
      <c r="Q1636" s="3">
        <f t="shared" si="613"/>
        <v>-0.80729881253298519</v>
      </c>
      <c r="R1636" s="3">
        <f t="shared" si="614"/>
        <v>-9.232406632691017</v>
      </c>
      <c r="S1636" s="3">
        <f t="shared" si="615"/>
        <v>8.5878815903063437</v>
      </c>
      <c r="T1636" s="3">
        <f t="shared" si="616"/>
        <v>-6.149226493837455</v>
      </c>
      <c r="U1636" s="3">
        <f t="shared" si="617"/>
        <v>8.5878815903063441E-3</v>
      </c>
      <c r="V1636" s="3">
        <f t="shared" si="618"/>
        <v>-6.1492264938374551E-3</v>
      </c>
      <c r="W1636" s="3">
        <f t="shared" si="619"/>
        <v>-0.80726086948879627</v>
      </c>
      <c r="X1636" s="3">
        <f>((m*gy-Cx*T1636)/m)</f>
        <v>-9.2319727095792796</v>
      </c>
      <c r="Y1636" s="3">
        <f t="shared" si="620"/>
        <v>-8.0726086948879625E-4</v>
      </c>
      <c r="Z1636" s="3">
        <f t="shared" si="621"/>
        <v>-9.2319727095792805E-3</v>
      </c>
      <c r="AA1636" t="b">
        <f t="shared" si="622"/>
        <v>1</v>
      </c>
    </row>
    <row r="1637" spans="1:27" x14ac:dyDescent="0.25">
      <c r="A1637" s="3">
        <v>162.000000000006</v>
      </c>
      <c r="B1637" s="3">
        <f t="shared" si="623"/>
        <v>15.027483922006923</v>
      </c>
      <c r="C1637" s="3">
        <f t="shared" si="628"/>
        <v>2.7909065548664027</v>
      </c>
      <c r="D1637" s="3">
        <f t="shared" si="629"/>
        <v>8.5874165113313499</v>
      </c>
      <c r="E1637" s="3">
        <f t="shared" si="630"/>
        <v>-6.1545452161574392</v>
      </c>
      <c r="F1637" s="2">
        <f t="shared" si="607"/>
        <v>-0.80721715206514677</v>
      </c>
      <c r="G1637" s="2">
        <f t="shared" si="608"/>
        <v>-9.2314727496812008</v>
      </c>
      <c r="H1637" s="3">
        <f t="shared" si="609"/>
        <v>8.5874165113313493E-3</v>
      </c>
      <c r="I1637" s="3">
        <f t="shared" si="610"/>
        <v>-6.1545452161574392E-3</v>
      </c>
      <c r="J1637" s="3">
        <f t="shared" si="611"/>
        <v>-8.0721715206514676E-4</v>
      </c>
      <c r="K1637" s="3">
        <f t="shared" si="612"/>
        <v>-9.2314727496812018E-3</v>
      </c>
      <c r="M1637" s="3">
        <f t="shared" si="624"/>
        <v>15.026830012307627</v>
      </c>
      <c r="N1637" s="3">
        <f t="shared" si="625"/>
        <v>2.7834283322413511</v>
      </c>
      <c r="O1637" s="3">
        <f t="shared" si="626"/>
        <v>8.5874779788431201</v>
      </c>
      <c r="P1637" s="3">
        <f t="shared" si="627"/>
        <v>-6.1538422632306888</v>
      </c>
      <c r="Q1637" s="3">
        <f t="shared" si="613"/>
        <v>-0.80722293001125323</v>
      </c>
      <c r="R1637" s="3">
        <f t="shared" si="614"/>
        <v>-9.2315388272563155</v>
      </c>
      <c r="S1637" s="3">
        <f t="shared" si="615"/>
        <v>8.5870743673781149</v>
      </c>
      <c r="T1637" s="3">
        <f t="shared" si="616"/>
        <v>-6.158458032644317</v>
      </c>
      <c r="U1637" s="3">
        <f t="shared" si="617"/>
        <v>8.5870743673781159E-3</v>
      </c>
      <c r="V1637" s="3">
        <f t="shared" si="618"/>
        <v>-6.1584580326443173E-3</v>
      </c>
      <c r="W1637" s="3">
        <f t="shared" si="619"/>
        <v>-0.80718499053354287</v>
      </c>
      <c r="X1637" s="3">
        <f>((m*gy-Cx*T1637)/m)</f>
        <v>-9.2311049449314346</v>
      </c>
      <c r="Y1637" s="3">
        <f t="shared" si="620"/>
        <v>-8.0718499053354285E-4</v>
      </c>
      <c r="Z1637" s="3">
        <f t="shared" si="621"/>
        <v>-9.2311049449314356E-3</v>
      </c>
      <c r="AA1637" t="b">
        <f t="shared" si="622"/>
        <v>1</v>
      </c>
    </row>
    <row r="1638" spans="1:27" x14ac:dyDescent="0.25">
      <c r="A1638" s="3">
        <v>162.10000000000599</v>
      </c>
      <c r="B1638" s="3">
        <f t="shared" si="623"/>
        <v>15.036071338518253</v>
      </c>
      <c r="C1638" s="3">
        <f t="shared" si="628"/>
        <v>2.7847520096502452</v>
      </c>
      <c r="D1638" s="3">
        <f t="shared" si="629"/>
        <v>8.5866092941792846</v>
      </c>
      <c r="E1638" s="3">
        <f t="shared" si="630"/>
        <v>-6.1637766889071202</v>
      </c>
      <c r="F1638" s="2">
        <f t="shared" si="607"/>
        <v>-0.80714127365285271</v>
      </c>
      <c r="G1638" s="2">
        <f t="shared" si="608"/>
        <v>-9.2306049912427319</v>
      </c>
      <c r="H1638" s="3">
        <f t="shared" si="609"/>
        <v>8.5866092941792854E-3</v>
      </c>
      <c r="I1638" s="3">
        <f t="shared" si="610"/>
        <v>-6.1637766889071199E-3</v>
      </c>
      <c r="J1638" s="3">
        <f t="shared" si="611"/>
        <v>-8.071412736528527E-4</v>
      </c>
      <c r="K1638" s="3">
        <f t="shared" si="612"/>
        <v>-9.2306049912427319E-3</v>
      </c>
      <c r="M1638" s="3">
        <f t="shared" si="624"/>
        <v>15.035417086675006</v>
      </c>
      <c r="N1638" s="3">
        <f t="shared" si="625"/>
        <v>2.7772698742087067</v>
      </c>
      <c r="O1638" s="3">
        <f t="shared" si="626"/>
        <v>8.586670793852587</v>
      </c>
      <c r="P1638" s="3">
        <f t="shared" si="627"/>
        <v>-6.1630733681756205</v>
      </c>
      <c r="Q1638" s="3">
        <f t="shared" si="613"/>
        <v>-0.8071470546221432</v>
      </c>
      <c r="R1638" s="3">
        <f t="shared" si="614"/>
        <v>-9.2306711033914919</v>
      </c>
      <c r="S1638" s="3">
        <f t="shared" si="615"/>
        <v>8.5862672203252757</v>
      </c>
      <c r="T1638" s="3">
        <f t="shared" si="616"/>
        <v>-6.1676887037273165</v>
      </c>
      <c r="U1638" s="3">
        <f t="shared" si="617"/>
        <v>8.5862672203252752E-3</v>
      </c>
      <c r="V1638" s="3">
        <f t="shared" si="618"/>
        <v>-6.167688703727317E-3</v>
      </c>
      <c r="W1638" s="3">
        <f t="shared" si="619"/>
        <v>-0.80710911871057589</v>
      </c>
      <c r="X1638" s="3">
        <f>((m*gy-Cx*T1638)/m)</f>
        <v>-9.2302372618496342</v>
      </c>
      <c r="Y1638" s="3">
        <f t="shared" si="620"/>
        <v>-8.0710911871057596E-4</v>
      </c>
      <c r="Z1638" s="3">
        <f t="shared" si="621"/>
        <v>-9.2302372618496345E-3</v>
      </c>
      <c r="AA1638" t="b">
        <f t="shared" si="622"/>
        <v>1</v>
      </c>
    </row>
    <row r="1639" spans="1:27" x14ac:dyDescent="0.25">
      <c r="A1639" s="3">
        <v>162.20000000000601</v>
      </c>
      <c r="B1639" s="3">
        <f t="shared" si="623"/>
        <v>15.044657947812432</v>
      </c>
      <c r="C1639" s="3">
        <f t="shared" si="628"/>
        <v>2.7785882329613378</v>
      </c>
      <c r="D1639" s="3">
        <f t="shared" si="629"/>
        <v>8.5858021529056323</v>
      </c>
      <c r="E1639" s="3">
        <f t="shared" si="630"/>
        <v>-6.1730072938983627</v>
      </c>
      <c r="F1639" s="2">
        <f t="shared" si="607"/>
        <v>-0.8070654023731294</v>
      </c>
      <c r="G1639" s="2">
        <f t="shared" si="608"/>
        <v>-9.2297373143735548</v>
      </c>
      <c r="H1639" s="3">
        <f t="shared" si="609"/>
        <v>8.5858021529056326E-3</v>
      </c>
      <c r="I1639" s="3">
        <f t="shared" si="610"/>
        <v>-6.1730072938983626E-3</v>
      </c>
      <c r="J1639" s="3">
        <f t="shared" si="611"/>
        <v>-8.0706540237312943E-4</v>
      </c>
      <c r="K1639" s="3">
        <f t="shared" si="612"/>
        <v>-9.229737314373555E-3</v>
      </c>
      <c r="M1639" s="3">
        <f t="shared" si="624"/>
        <v>15.044003353895331</v>
      </c>
      <c r="N1639" s="3">
        <f t="shared" si="625"/>
        <v>2.7711021855049793</v>
      </c>
      <c r="O1639" s="3">
        <f t="shared" si="626"/>
        <v>8.5858636847338765</v>
      </c>
      <c r="P1639" s="3">
        <f t="shared" si="627"/>
        <v>-6.1723036054374703</v>
      </c>
      <c r="Q1639" s="3">
        <f t="shared" si="613"/>
        <v>-0.80707118636498443</v>
      </c>
      <c r="R1639" s="3">
        <f t="shared" si="614"/>
        <v>-9.2298034610888795</v>
      </c>
      <c r="S1639" s="3">
        <f t="shared" si="615"/>
        <v>8.5854601491406939</v>
      </c>
      <c r="T1639" s="3">
        <f t="shared" si="616"/>
        <v>-6.1769185071680148</v>
      </c>
      <c r="U1639" s="3">
        <f t="shared" si="617"/>
        <v>8.5854601491406942E-3</v>
      </c>
      <c r="V1639" s="3">
        <f t="shared" si="618"/>
        <v>-6.176918507168015E-3</v>
      </c>
      <c r="W1639" s="3">
        <f t="shared" si="619"/>
        <v>-0.80703325401922521</v>
      </c>
      <c r="X1639" s="3">
        <f>((m*gy-Cx*T1639)/m)</f>
        <v>-9.2293696603262081</v>
      </c>
      <c r="Y1639" s="3">
        <f t="shared" si="620"/>
        <v>-8.0703325401922522E-4</v>
      </c>
      <c r="Z1639" s="3">
        <f t="shared" si="621"/>
        <v>-9.2293696603262081E-3</v>
      </c>
      <c r="AA1639" t="b">
        <f t="shared" si="622"/>
        <v>1</v>
      </c>
    </row>
    <row r="1640" spans="1:27" x14ac:dyDescent="0.25">
      <c r="A1640" s="3">
        <v>162.30000000000601</v>
      </c>
      <c r="B1640" s="3">
        <f t="shared" si="623"/>
        <v>15.053243749965338</v>
      </c>
      <c r="C1640" s="3">
        <f t="shared" si="628"/>
        <v>2.7724152256674395</v>
      </c>
      <c r="D1640" s="3">
        <f t="shared" si="629"/>
        <v>8.584995087503259</v>
      </c>
      <c r="E1640" s="3">
        <f t="shared" si="630"/>
        <v>-6.1822370312127362</v>
      </c>
      <c r="F1640" s="2">
        <f t="shared" si="607"/>
        <v>-0.80698953822530639</v>
      </c>
      <c r="G1640" s="2">
        <f t="shared" si="608"/>
        <v>-9.2288697190660027</v>
      </c>
      <c r="H1640" s="3">
        <f t="shared" si="609"/>
        <v>8.5849950875032596E-3</v>
      </c>
      <c r="I1640" s="3">
        <f t="shared" si="610"/>
        <v>-6.1822370312127365E-3</v>
      </c>
      <c r="J1640" s="3">
        <f t="shared" si="611"/>
        <v>-8.0698953822530637E-4</v>
      </c>
      <c r="K1640" s="3">
        <f t="shared" si="612"/>
        <v>-9.2288697190660036E-3</v>
      </c>
      <c r="M1640" s="3">
        <f t="shared" si="624"/>
        <v>15.052588814044471</v>
      </c>
      <c r="N1640" s="3">
        <f t="shared" si="625"/>
        <v>2.7649252669978113</v>
      </c>
      <c r="O1640" s="3">
        <f t="shared" si="626"/>
        <v>8.5850566514798565</v>
      </c>
      <c r="P1640" s="3">
        <f t="shared" si="627"/>
        <v>-6.1815329750977961</v>
      </c>
      <c r="Q1640" s="3">
        <f t="shared" si="613"/>
        <v>-0.80699532523910644</v>
      </c>
      <c r="R1640" s="3">
        <f t="shared" si="614"/>
        <v>-9.228935900340808</v>
      </c>
      <c r="S1640" s="3">
        <f t="shared" si="615"/>
        <v>8.5846531538172375</v>
      </c>
      <c r="T1640" s="3">
        <f t="shared" si="616"/>
        <v>-6.1861474430479664</v>
      </c>
      <c r="U1640" s="3">
        <f t="shared" si="617"/>
        <v>8.5846531538172378E-3</v>
      </c>
      <c r="V1640" s="3">
        <f t="shared" si="618"/>
        <v>-6.1861474430479667E-3</v>
      </c>
      <c r="W1640" s="3">
        <f t="shared" si="619"/>
        <v>-0.80695739645882036</v>
      </c>
      <c r="X1640" s="3">
        <f>((m*gy-Cx*T1640)/m)</f>
        <v>-9.228502140353493</v>
      </c>
      <c r="Y1640" s="3">
        <f t="shared" si="620"/>
        <v>-8.0695739645882038E-4</v>
      </c>
      <c r="Z1640" s="3">
        <f t="shared" si="621"/>
        <v>-9.228502140353494E-3</v>
      </c>
      <c r="AA1640" t="b">
        <f t="shared" si="622"/>
        <v>1</v>
      </c>
    </row>
    <row r="1641" spans="1:27" x14ac:dyDescent="0.25">
      <c r="A1641" s="3">
        <v>162.400000000006</v>
      </c>
      <c r="B1641" s="3">
        <f t="shared" si="623"/>
        <v>15.061828745052841</v>
      </c>
      <c r="C1641" s="3">
        <f t="shared" si="628"/>
        <v>2.7662329886362267</v>
      </c>
      <c r="D1641" s="3">
        <f t="shared" si="629"/>
        <v>8.5841880979650345</v>
      </c>
      <c r="E1641" s="3">
        <f t="shared" si="630"/>
        <v>-6.191465900931802</v>
      </c>
      <c r="F1641" s="2">
        <f t="shared" si="607"/>
        <v>-0.80691368120871321</v>
      </c>
      <c r="G1641" s="2">
        <f t="shared" si="608"/>
        <v>-9.2280022053124107</v>
      </c>
      <c r="H1641" s="3">
        <f t="shared" si="609"/>
        <v>8.5841880979650349E-3</v>
      </c>
      <c r="I1641" s="3">
        <f t="shared" si="610"/>
        <v>-6.1914659009318024E-3</v>
      </c>
      <c r="J1641" s="3">
        <f t="shared" si="611"/>
        <v>-8.0691368120871328E-4</v>
      </c>
      <c r="K1641" s="3">
        <f t="shared" si="612"/>
        <v>-9.2280022053124102E-3</v>
      </c>
      <c r="M1641" s="3">
        <f t="shared" si="624"/>
        <v>15.061173467198289</v>
      </c>
      <c r="N1641" s="3">
        <f t="shared" si="625"/>
        <v>2.7587391195547633</v>
      </c>
      <c r="O1641" s="3">
        <f t="shared" si="626"/>
        <v>8.5842496940833986</v>
      </c>
      <c r="P1641" s="3">
        <f t="shared" si="627"/>
        <v>-6.1907614772381496</v>
      </c>
      <c r="Q1641" s="3">
        <f t="shared" si="613"/>
        <v>-0.80691947124383945</v>
      </c>
      <c r="R1641" s="3">
        <f t="shared" si="614"/>
        <v>-9.2280684211396142</v>
      </c>
      <c r="S1641" s="3">
        <f t="shared" si="615"/>
        <v>8.5838462343477762</v>
      </c>
      <c r="T1641" s="3">
        <f t="shared" si="616"/>
        <v>-6.1953755114487192</v>
      </c>
      <c r="U1641" s="3">
        <f t="shared" si="617"/>
        <v>8.5838462343477764E-3</v>
      </c>
      <c r="V1641" s="3">
        <f t="shared" si="618"/>
        <v>-6.1953755114487197E-3</v>
      </c>
      <c r="W1641" s="3">
        <f t="shared" si="619"/>
        <v>-0.806881546028691</v>
      </c>
      <c r="X1641" s="3">
        <f>((m*gy-Cx*T1641)/m)</f>
        <v>-9.2276347019238223</v>
      </c>
      <c r="Y1641" s="3">
        <f t="shared" si="620"/>
        <v>-8.0688154602869097E-4</v>
      </c>
      <c r="Z1641" s="3">
        <f t="shared" si="621"/>
        <v>-9.2276347019238231E-3</v>
      </c>
      <c r="AA1641" t="b">
        <f t="shared" si="622"/>
        <v>1</v>
      </c>
    </row>
    <row r="1642" spans="1:27" x14ac:dyDescent="0.25">
      <c r="A1642" s="3">
        <v>162.500000000006</v>
      </c>
      <c r="B1642" s="3">
        <f t="shared" si="623"/>
        <v>15.070412933150806</v>
      </c>
      <c r="C1642" s="3">
        <f t="shared" si="628"/>
        <v>2.7600415227352948</v>
      </c>
      <c r="D1642" s="3">
        <f t="shared" si="629"/>
        <v>8.5833811842838266</v>
      </c>
      <c r="E1642" s="3">
        <f t="shared" si="630"/>
        <v>-6.2006939031371147</v>
      </c>
      <c r="F1642" s="2">
        <f t="shared" si="607"/>
        <v>-0.80683783132267961</v>
      </c>
      <c r="G1642" s="2">
        <f t="shared" si="608"/>
        <v>-9.2271347731051119</v>
      </c>
      <c r="H1642" s="3">
        <f t="shared" si="609"/>
        <v>8.5833811842838271E-3</v>
      </c>
      <c r="I1642" s="3">
        <f t="shared" si="610"/>
        <v>-6.2006939031371147E-3</v>
      </c>
      <c r="J1642" s="3">
        <f t="shared" si="611"/>
        <v>-8.0683783132267967E-4</v>
      </c>
      <c r="K1642" s="3">
        <f t="shared" si="612"/>
        <v>-9.2271347731051126E-3</v>
      </c>
      <c r="M1642" s="3">
        <f t="shared" si="624"/>
        <v>15.069757313432637</v>
      </c>
      <c r="N1642" s="3">
        <f t="shared" si="625"/>
        <v>2.7525437440433147</v>
      </c>
      <c r="O1642" s="3">
        <f t="shared" si="626"/>
        <v>8.5834428125373705</v>
      </c>
      <c r="P1642" s="3">
        <f t="shared" si="627"/>
        <v>-6.1999891119400736</v>
      </c>
      <c r="Q1642" s="3">
        <f t="shared" si="613"/>
        <v>-0.80684362437851276</v>
      </c>
      <c r="R1642" s="3">
        <f t="shared" si="614"/>
        <v>-9.2272010234776349</v>
      </c>
      <c r="S1642" s="3">
        <f t="shared" si="615"/>
        <v>8.5830393907251814</v>
      </c>
      <c r="T1642" s="3">
        <f t="shared" si="616"/>
        <v>-6.2046027124518126</v>
      </c>
      <c r="U1642" s="3">
        <f t="shared" si="617"/>
        <v>8.583039390725182E-3</v>
      </c>
      <c r="V1642" s="3">
        <f t="shared" si="618"/>
        <v>-6.2046027124518129E-3</v>
      </c>
      <c r="W1642" s="3">
        <f t="shared" si="619"/>
        <v>-0.80680570272816698</v>
      </c>
      <c r="X1642" s="3">
        <f>((m*gy-Cx*T1642)/m)</f>
        <v>-9.2267673450295309</v>
      </c>
      <c r="Y1642" s="3">
        <f t="shared" si="620"/>
        <v>-8.0680570272816696E-4</v>
      </c>
      <c r="Z1642" s="3">
        <f t="shared" si="621"/>
        <v>-9.2267673450295313E-3</v>
      </c>
      <c r="AA1642" t="b">
        <f t="shared" si="622"/>
        <v>1</v>
      </c>
    </row>
    <row r="1643" spans="1:27" x14ac:dyDescent="0.25">
      <c r="A1643" s="3">
        <v>162.60000000000599</v>
      </c>
      <c r="B1643" s="3">
        <f t="shared" si="623"/>
        <v>15.07899631433509</v>
      </c>
      <c r="C1643" s="3">
        <f t="shared" si="628"/>
        <v>2.7538408288321579</v>
      </c>
      <c r="D1643" s="3">
        <f t="shared" si="629"/>
        <v>8.5825743464525033</v>
      </c>
      <c r="E1643" s="3">
        <f t="shared" si="630"/>
        <v>-6.2099210379102194</v>
      </c>
      <c r="F1643" s="2">
        <f t="shared" si="607"/>
        <v>-0.80676198856653536</v>
      </c>
      <c r="G1643" s="2">
        <f t="shared" si="608"/>
        <v>-9.2262674224364396</v>
      </c>
      <c r="H1643" s="3">
        <f t="shared" si="609"/>
        <v>8.5825743464525029E-3</v>
      </c>
      <c r="I1643" s="3">
        <f t="shared" si="610"/>
        <v>-6.2099210379102194E-3</v>
      </c>
      <c r="J1643" s="3">
        <f t="shared" si="611"/>
        <v>-8.067619885665354E-4</v>
      </c>
      <c r="K1643" s="3">
        <f t="shared" si="612"/>
        <v>-9.2262674224364398E-3</v>
      </c>
      <c r="M1643" s="3">
        <f t="shared" si="624"/>
        <v>15.078340352823362</v>
      </c>
      <c r="N1643" s="3">
        <f t="shared" si="625"/>
        <v>2.7463391413308629</v>
      </c>
      <c r="O1643" s="3">
        <f t="shared" si="626"/>
        <v>8.5826360068346421</v>
      </c>
      <c r="P1643" s="3">
        <f t="shared" si="627"/>
        <v>-6.2092158792851029</v>
      </c>
      <c r="Q1643" s="3">
        <f t="shared" si="613"/>
        <v>-0.80676778464245635</v>
      </c>
      <c r="R1643" s="3">
        <f t="shared" si="614"/>
        <v>-9.2263337073472016</v>
      </c>
      <c r="S1643" s="3">
        <f t="shared" si="615"/>
        <v>8.5822326229423211</v>
      </c>
      <c r="T1643" s="3">
        <f t="shared" si="616"/>
        <v>-6.2138290461387768</v>
      </c>
      <c r="U1643" s="3">
        <f t="shared" si="617"/>
        <v>8.5822326229423214E-3</v>
      </c>
      <c r="V1643" s="3">
        <f t="shared" si="618"/>
        <v>-6.2138290461387774E-3</v>
      </c>
      <c r="W1643" s="3">
        <f t="shared" si="619"/>
        <v>-0.80672986655657808</v>
      </c>
      <c r="X1643" s="3">
        <f>((m*gy-Cx*T1643)/m)</f>
        <v>-9.2259000696629556</v>
      </c>
      <c r="Y1643" s="3">
        <f t="shared" si="620"/>
        <v>-8.0672986655657807E-4</v>
      </c>
      <c r="Z1643" s="3">
        <f t="shared" si="621"/>
        <v>-9.2259000696629564E-3</v>
      </c>
      <c r="AA1643" t="b">
        <f t="shared" si="622"/>
        <v>1</v>
      </c>
    </row>
    <row r="1644" spans="1:27" x14ac:dyDescent="0.25">
      <c r="A1644" s="3">
        <v>162.70000000000601</v>
      </c>
      <c r="B1644" s="3">
        <f t="shared" si="623"/>
        <v>15.087578888681541</v>
      </c>
      <c r="C1644" s="3">
        <f t="shared" si="628"/>
        <v>2.7476309077942478</v>
      </c>
      <c r="D1644" s="3">
        <f t="shared" si="629"/>
        <v>8.5817675844639361</v>
      </c>
      <c r="E1644" s="3">
        <f t="shared" si="630"/>
        <v>-6.2191473053326556</v>
      </c>
      <c r="F1644" s="2">
        <f t="shared" si="607"/>
        <v>-0.80668615293960999</v>
      </c>
      <c r="G1644" s="2">
        <f t="shared" si="608"/>
        <v>-9.2254001532987324</v>
      </c>
      <c r="H1644" s="3">
        <f t="shared" si="609"/>
        <v>8.5817675844639361E-3</v>
      </c>
      <c r="I1644" s="3">
        <f t="shared" si="610"/>
        <v>-6.2191473053326554E-3</v>
      </c>
      <c r="J1644" s="3">
        <f t="shared" si="611"/>
        <v>-8.0668615293961001E-4</v>
      </c>
      <c r="K1644" s="3">
        <f t="shared" si="612"/>
        <v>-9.225400153298733E-3</v>
      </c>
      <c r="M1644" s="3">
        <f t="shared" si="624"/>
        <v>15.086922585446304</v>
      </c>
      <c r="N1644" s="3">
        <f t="shared" si="625"/>
        <v>2.7401253122847242</v>
      </c>
      <c r="O1644" s="3">
        <f t="shared" si="626"/>
        <v>8.5818292769680848</v>
      </c>
      <c r="P1644" s="3">
        <f t="shared" si="627"/>
        <v>-6.2184417793547659</v>
      </c>
      <c r="Q1644" s="3">
        <f t="shared" si="613"/>
        <v>-0.80669195203499999</v>
      </c>
      <c r="R1644" s="3">
        <f t="shared" si="614"/>
        <v>-9.2254664727406528</v>
      </c>
      <c r="S1644" s="3">
        <f t="shared" si="615"/>
        <v>8.5814259309920669</v>
      </c>
      <c r="T1644" s="3">
        <f t="shared" si="616"/>
        <v>-6.2230545125911361</v>
      </c>
      <c r="U1644" s="3">
        <f t="shared" si="617"/>
        <v>8.5814259309920666E-3</v>
      </c>
      <c r="V1644" s="3">
        <f t="shared" si="618"/>
        <v>-6.2230545125911358E-3</v>
      </c>
      <c r="W1644" s="3">
        <f t="shared" si="619"/>
        <v>-0.80665403751325415</v>
      </c>
      <c r="X1644" s="3">
        <f>((m*gy-Cx*T1644)/m)</f>
        <v>-9.2250328758164351</v>
      </c>
      <c r="Y1644" s="3">
        <f t="shared" si="620"/>
        <v>-8.0665403751325419E-4</v>
      </c>
      <c r="Z1644" s="3">
        <f t="shared" si="621"/>
        <v>-9.2250328758164361E-3</v>
      </c>
      <c r="AA1644" t="b">
        <f t="shared" si="622"/>
        <v>1</v>
      </c>
    </row>
    <row r="1645" spans="1:27" x14ac:dyDescent="0.25">
      <c r="A1645" s="3">
        <v>162.80000000000601</v>
      </c>
      <c r="B1645" s="3">
        <f t="shared" si="623"/>
        <v>15.096160656266004</v>
      </c>
      <c r="C1645" s="3">
        <f t="shared" si="628"/>
        <v>2.7414117604889152</v>
      </c>
      <c r="D1645" s="3">
        <f t="shared" si="629"/>
        <v>8.5809608983109964</v>
      </c>
      <c r="E1645" s="3">
        <f t="shared" si="630"/>
        <v>-6.2283727054859543</v>
      </c>
      <c r="F1645" s="2">
        <f t="shared" si="607"/>
        <v>-0.80661032444123359</v>
      </c>
      <c r="G1645" s="2">
        <f t="shared" si="608"/>
        <v>-9.2245329656843218</v>
      </c>
      <c r="H1645" s="3">
        <f t="shared" si="609"/>
        <v>8.5809608983109971E-3</v>
      </c>
      <c r="I1645" s="3">
        <f t="shared" si="610"/>
        <v>-6.2283727054859546E-3</v>
      </c>
      <c r="J1645" s="3">
        <f t="shared" si="611"/>
        <v>-8.0661032444123357E-4</v>
      </c>
      <c r="K1645" s="3">
        <f t="shared" si="612"/>
        <v>-9.2245329656843213E-3</v>
      </c>
      <c r="M1645" s="3">
        <f t="shared" si="624"/>
        <v>15.095504011377296</v>
      </c>
      <c r="N1645" s="3">
        <f t="shared" si="625"/>
        <v>2.733902257772133</v>
      </c>
      <c r="O1645" s="3">
        <f t="shared" si="626"/>
        <v>8.5810226229305719</v>
      </c>
      <c r="P1645" s="3">
        <f t="shared" si="627"/>
        <v>-6.2276668122305825</v>
      </c>
      <c r="Q1645" s="3">
        <f t="shared" si="613"/>
        <v>-0.80661612655547366</v>
      </c>
      <c r="R1645" s="3">
        <f t="shared" si="614"/>
        <v>-9.2245993196503271</v>
      </c>
      <c r="S1645" s="3">
        <f t="shared" si="615"/>
        <v>8.5806193148672936</v>
      </c>
      <c r="T1645" s="3">
        <f t="shared" si="616"/>
        <v>-6.2322791118904073</v>
      </c>
      <c r="U1645" s="3">
        <f t="shared" si="617"/>
        <v>8.5806193148672931E-3</v>
      </c>
      <c r="V1645" s="3">
        <f t="shared" si="618"/>
        <v>-6.2322791118904078E-3</v>
      </c>
      <c r="W1645" s="3">
        <f t="shared" si="619"/>
        <v>-0.80657821559752563</v>
      </c>
      <c r="X1645" s="3">
        <f>((m*gy-Cx*T1645)/m)</f>
        <v>-9.2241657634823024</v>
      </c>
      <c r="Y1645" s="3">
        <f t="shared" si="620"/>
        <v>-8.0657821559752569E-4</v>
      </c>
      <c r="Z1645" s="3">
        <f t="shared" si="621"/>
        <v>-9.2241657634823029E-3</v>
      </c>
      <c r="AA1645" t="b">
        <f t="shared" si="622"/>
        <v>1</v>
      </c>
    </row>
    <row r="1646" spans="1:27" x14ac:dyDescent="0.25">
      <c r="A1646" s="3">
        <v>162.900000000006</v>
      </c>
      <c r="B1646" s="3">
        <f t="shared" si="623"/>
        <v>15.104741617164315</v>
      </c>
      <c r="C1646" s="3">
        <f t="shared" si="628"/>
        <v>2.7351833877834291</v>
      </c>
      <c r="D1646" s="3">
        <f t="shared" si="629"/>
        <v>8.5801542879865558</v>
      </c>
      <c r="E1646" s="3">
        <f t="shared" si="630"/>
        <v>-6.2375972384516389</v>
      </c>
      <c r="F1646" s="2">
        <f t="shared" si="607"/>
        <v>-0.80653450307073626</v>
      </c>
      <c r="G1646" s="2">
        <f t="shared" si="608"/>
        <v>-9.2236658595855481</v>
      </c>
      <c r="H1646" s="3">
        <f t="shared" si="609"/>
        <v>8.580154287986556E-3</v>
      </c>
      <c r="I1646" s="3">
        <f t="shared" si="610"/>
        <v>-6.2375972384516387E-3</v>
      </c>
      <c r="J1646" s="3">
        <f t="shared" si="611"/>
        <v>-8.0653450307073625E-4</v>
      </c>
      <c r="K1646" s="3">
        <f t="shared" si="612"/>
        <v>-9.2236658595855475E-3</v>
      </c>
      <c r="M1646" s="3">
        <f t="shared" si="624"/>
        <v>15.104084630692164</v>
      </c>
      <c r="N1646" s="3">
        <f t="shared" si="625"/>
        <v>2.7276699786602427</v>
      </c>
      <c r="O1646" s="3">
        <f t="shared" si="626"/>
        <v>8.5802160447149749</v>
      </c>
      <c r="P1646" s="3">
        <f t="shared" si="627"/>
        <v>-6.2368909779940651</v>
      </c>
      <c r="Q1646" s="3">
        <f t="shared" si="613"/>
        <v>-0.80654030820320755</v>
      </c>
      <c r="R1646" s="3">
        <f t="shared" si="614"/>
        <v>-9.2237322480685595</v>
      </c>
      <c r="S1646" s="3">
        <f t="shared" si="615"/>
        <v>8.5798127745608728</v>
      </c>
      <c r="T1646" s="3">
        <f t="shared" si="616"/>
        <v>-6.2415028441180995</v>
      </c>
      <c r="U1646" s="3">
        <f t="shared" si="617"/>
        <v>8.5798127745608729E-3</v>
      </c>
      <c r="V1646" s="3">
        <f t="shared" si="618"/>
        <v>-6.2415028441180995E-3</v>
      </c>
      <c r="W1646" s="3">
        <f t="shared" si="619"/>
        <v>-0.80650240080872193</v>
      </c>
      <c r="X1646" s="3">
        <f>((m*gy-Cx*T1646)/m)</f>
        <v>-9.2232987326528999</v>
      </c>
      <c r="Y1646" s="3">
        <f t="shared" si="620"/>
        <v>-8.06502400808722E-4</v>
      </c>
      <c r="Z1646" s="3">
        <f t="shared" si="621"/>
        <v>-9.2232987326528997E-3</v>
      </c>
      <c r="AA1646" t="b">
        <f t="shared" si="622"/>
        <v>1</v>
      </c>
    </row>
    <row r="1647" spans="1:27" x14ac:dyDescent="0.25">
      <c r="A1647" s="3">
        <v>163.000000000006</v>
      </c>
      <c r="B1647" s="3">
        <f t="shared" si="623"/>
        <v>15.113321771452302</v>
      </c>
      <c r="C1647" s="3">
        <f t="shared" si="628"/>
        <v>2.7289457905449774</v>
      </c>
      <c r="D1647" s="3">
        <f t="shared" si="629"/>
        <v>8.5793477534834857</v>
      </c>
      <c r="E1647" s="3">
        <f t="shared" si="630"/>
        <v>-6.2468209043112246</v>
      </c>
      <c r="F1647" s="2">
        <f t="shared" si="607"/>
        <v>-0.80645868882744765</v>
      </c>
      <c r="G1647" s="2">
        <f t="shared" si="608"/>
        <v>-9.2227988349947445</v>
      </c>
      <c r="H1647" s="3">
        <f t="shared" si="609"/>
        <v>8.579347753483485E-3</v>
      </c>
      <c r="I1647" s="3">
        <f t="shared" si="610"/>
        <v>-6.246820904311225E-3</v>
      </c>
      <c r="J1647" s="3">
        <f t="shared" si="611"/>
        <v>-8.0645868882744769E-4</v>
      </c>
      <c r="K1647" s="3">
        <f t="shared" si="612"/>
        <v>-9.2227988349947443E-3</v>
      </c>
      <c r="M1647" s="3">
        <f t="shared" si="624"/>
        <v>15.112664443466725</v>
      </c>
      <c r="N1647" s="3">
        <f t="shared" si="625"/>
        <v>2.7214284758161247</v>
      </c>
      <c r="O1647" s="3">
        <f t="shared" si="626"/>
        <v>8.579409542314167</v>
      </c>
      <c r="P1647" s="3">
        <f t="shared" si="627"/>
        <v>-6.2461142767267184</v>
      </c>
      <c r="Q1647" s="3">
        <f t="shared" si="613"/>
        <v>-0.80646449697753175</v>
      </c>
      <c r="R1647" s="3">
        <f t="shared" si="614"/>
        <v>-9.2228652579876886</v>
      </c>
      <c r="S1647" s="3">
        <f t="shared" si="615"/>
        <v>8.5790063100656777</v>
      </c>
      <c r="T1647" s="3">
        <f t="shared" si="616"/>
        <v>-6.250725709355712</v>
      </c>
      <c r="U1647" s="3">
        <f t="shared" si="617"/>
        <v>8.5790063100656781E-3</v>
      </c>
      <c r="V1647" s="3">
        <f t="shared" si="618"/>
        <v>-6.2507257093557126E-3</v>
      </c>
      <c r="W1647" s="3">
        <f t="shared" si="619"/>
        <v>-0.80642659314617371</v>
      </c>
      <c r="X1647" s="3">
        <f>((m*gy-Cx*T1647)/m)</f>
        <v>-9.2224317833205642</v>
      </c>
      <c r="Y1647" s="3">
        <f t="shared" si="620"/>
        <v>-8.0642659314617373E-4</v>
      </c>
      <c r="Z1647" s="3">
        <f t="shared" si="621"/>
        <v>-9.2224317833205643E-3</v>
      </c>
      <c r="AA1647" t="b">
        <f t="shared" si="622"/>
        <v>1</v>
      </c>
    </row>
    <row r="1648" spans="1:27" x14ac:dyDescent="0.25">
      <c r="A1648" s="3">
        <v>163.10000000000599</v>
      </c>
      <c r="B1648" s="3">
        <f t="shared" si="623"/>
        <v>15.121901119205786</v>
      </c>
      <c r="C1648" s="3">
        <f t="shared" si="628"/>
        <v>2.7226989696406663</v>
      </c>
      <c r="D1648" s="3">
        <f t="shared" si="629"/>
        <v>8.5785412947946575</v>
      </c>
      <c r="E1648" s="3">
        <f t="shared" si="630"/>
        <v>-6.2560437031462195</v>
      </c>
      <c r="F1648" s="2">
        <f t="shared" si="607"/>
        <v>-0.80638288171069783</v>
      </c>
      <c r="G1648" s="2">
        <f t="shared" si="608"/>
        <v>-9.2219318919042568</v>
      </c>
      <c r="H1648" s="3">
        <f t="shared" si="609"/>
        <v>8.5785412947946577E-3</v>
      </c>
      <c r="I1648" s="3">
        <f t="shared" si="610"/>
        <v>-6.2560437031462194E-3</v>
      </c>
      <c r="J1648" s="3">
        <f t="shared" si="611"/>
        <v>-8.0638288171069785E-4</v>
      </c>
      <c r="K1648" s="3">
        <f t="shared" si="612"/>
        <v>-9.2219318919042562E-3</v>
      </c>
      <c r="M1648" s="3">
        <f t="shared" si="624"/>
        <v>15.121243449776792</v>
      </c>
      <c r="N1648" s="3">
        <f t="shared" si="625"/>
        <v>2.7151777501067689</v>
      </c>
      <c r="O1648" s="3">
        <f t="shared" si="626"/>
        <v>8.5786031157210214</v>
      </c>
      <c r="P1648" s="3">
        <f t="shared" si="627"/>
        <v>-6.2553367085100389</v>
      </c>
      <c r="Q1648" s="3">
        <f t="shared" si="613"/>
        <v>-0.80638869287777593</v>
      </c>
      <c r="R1648" s="3">
        <f t="shared" si="614"/>
        <v>-9.2219983494000566</v>
      </c>
      <c r="S1648" s="3">
        <f t="shared" si="615"/>
        <v>8.5781999213745816</v>
      </c>
      <c r="T1648" s="3">
        <f t="shared" si="616"/>
        <v>-6.2599477076847387</v>
      </c>
      <c r="U1648" s="3">
        <f t="shared" si="617"/>
        <v>8.5781999213745824E-3</v>
      </c>
      <c r="V1648" s="3">
        <f t="shared" si="618"/>
        <v>-6.259947707684739E-3</v>
      </c>
      <c r="W1648" s="3">
        <f t="shared" si="619"/>
        <v>-0.80635079260921061</v>
      </c>
      <c r="X1648" s="3">
        <f>((m*gy-Cx*T1648)/m)</f>
        <v>-9.2215649154776358</v>
      </c>
      <c r="Y1648" s="3">
        <f t="shared" si="620"/>
        <v>-8.0635079260921064E-4</v>
      </c>
      <c r="Z1648" s="3">
        <f t="shared" si="621"/>
        <v>-9.2215649154776362E-3</v>
      </c>
      <c r="AA1648" t="b">
        <f t="shared" si="622"/>
        <v>1</v>
      </c>
    </row>
    <row r="1649" spans="1:27" x14ac:dyDescent="0.25">
      <c r="A1649" s="3">
        <v>163.20000000000601</v>
      </c>
      <c r="B1649" s="3">
        <f t="shared" si="623"/>
        <v>15.13047966050058</v>
      </c>
      <c r="C1649" s="3">
        <f t="shared" si="628"/>
        <v>2.7164429259375202</v>
      </c>
      <c r="D1649" s="3">
        <f t="shared" si="629"/>
        <v>8.5777349119129465</v>
      </c>
      <c r="E1649" s="3">
        <f t="shared" si="630"/>
        <v>-6.2652656350381237</v>
      </c>
      <c r="F1649" s="2">
        <f t="shared" si="607"/>
        <v>-0.8063070817198168</v>
      </c>
      <c r="G1649" s="2">
        <f t="shared" si="608"/>
        <v>-9.2210650303064163</v>
      </c>
      <c r="H1649" s="3">
        <f t="shared" si="609"/>
        <v>8.5777349119129463E-3</v>
      </c>
      <c r="I1649" s="3">
        <f t="shared" si="610"/>
        <v>-6.2652656350381235E-3</v>
      </c>
      <c r="J1649" s="3">
        <f t="shared" si="611"/>
        <v>-8.0630708171981682E-4</v>
      </c>
      <c r="K1649" s="3">
        <f t="shared" si="612"/>
        <v>-9.2210650303064159E-3</v>
      </c>
      <c r="M1649" s="3">
        <f t="shared" si="624"/>
        <v>15.129821649698167</v>
      </c>
      <c r="N1649" s="3">
        <f t="shared" si="625"/>
        <v>2.7089178023990841</v>
      </c>
      <c r="O1649" s="3">
        <f t="shared" si="626"/>
        <v>8.5777967649284115</v>
      </c>
      <c r="P1649" s="3">
        <f t="shared" si="627"/>
        <v>-6.2645582734255161</v>
      </c>
      <c r="Q1649" s="3">
        <f t="shared" si="613"/>
        <v>-0.8063128959032706</v>
      </c>
      <c r="R1649" s="3">
        <f t="shared" si="614"/>
        <v>-9.2211315222980019</v>
      </c>
      <c r="S1649" s="3">
        <f t="shared" si="615"/>
        <v>8.5773936084804596</v>
      </c>
      <c r="T1649" s="3">
        <f t="shared" si="616"/>
        <v>-6.2691688391866647</v>
      </c>
      <c r="U1649" s="3">
        <f t="shared" si="617"/>
        <v>8.5773936084804596E-3</v>
      </c>
      <c r="V1649" s="3">
        <f t="shared" si="618"/>
        <v>-6.2691688391866649E-3</v>
      </c>
      <c r="W1649" s="3">
        <f t="shared" si="619"/>
        <v>-0.80627499919716317</v>
      </c>
      <c r="X1649" s="3">
        <f>((m*gy-Cx*T1649)/m)</f>
        <v>-9.2206981291164531</v>
      </c>
      <c r="Y1649" s="3">
        <f t="shared" si="620"/>
        <v>-8.0627499919716321E-4</v>
      </c>
      <c r="Z1649" s="3">
        <f t="shared" si="621"/>
        <v>-9.220698129116453E-3</v>
      </c>
      <c r="AA1649" t="b">
        <f t="shared" si="622"/>
        <v>1</v>
      </c>
    </row>
    <row r="1650" spans="1:27" x14ac:dyDescent="0.25">
      <c r="A1650" s="3">
        <v>163.30000000000601</v>
      </c>
      <c r="B1650" s="3">
        <f t="shared" si="623"/>
        <v>15.139057395412493</v>
      </c>
      <c r="C1650" s="3">
        <f t="shared" si="628"/>
        <v>2.7101776603024823</v>
      </c>
      <c r="D1650" s="3">
        <f t="shared" si="629"/>
        <v>8.5769286048312274</v>
      </c>
      <c r="E1650" s="3">
        <f t="shared" si="630"/>
        <v>-6.2744867000684303</v>
      </c>
      <c r="F1650" s="2">
        <f t="shared" si="607"/>
        <v>-0.80623128885413531</v>
      </c>
      <c r="G1650" s="2">
        <f t="shared" si="608"/>
        <v>-9.2201982501935689</v>
      </c>
      <c r="H1650" s="3">
        <f t="shared" si="609"/>
        <v>8.5769286048312278E-3</v>
      </c>
      <c r="I1650" s="3">
        <f t="shared" si="610"/>
        <v>-6.2744867000684304E-3</v>
      </c>
      <c r="J1650" s="3">
        <f t="shared" si="611"/>
        <v>-8.062312888541353E-4</v>
      </c>
      <c r="K1650" s="3">
        <f t="shared" si="612"/>
        <v>-9.2201982501935696E-3</v>
      </c>
      <c r="M1650" s="3">
        <f t="shared" si="624"/>
        <v>15.138399043306647</v>
      </c>
      <c r="N1650" s="3">
        <f t="shared" si="625"/>
        <v>2.7026486335598974</v>
      </c>
      <c r="O1650" s="3">
        <f t="shared" si="626"/>
        <v>8.576990489929214</v>
      </c>
      <c r="P1650" s="3">
        <f t="shared" si="627"/>
        <v>-6.2737789715546324</v>
      </c>
      <c r="Q1650" s="3">
        <f t="shared" si="613"/>
        <v>-0.8062371060533462</v>
      </c>
      <c r="R1650" s="3">
        <f t="shared" si="614"/>
        <v>-9.220264776673865</v>
      </c>
      <c r="S1650" s="3">
        <f t="shared" si="615"/>
        <v>8.5765873713761867</v>
      </c>
      <c r="T1650" s="3">
        <f t="shared" si="616"/>
        <v>-6.2783891039429696</v>
      </c>
      <c r="U1650" s="3">
        <f t="shared" si="617"/>
        <v>8.5765873713761868E-3</v>
      </c>
      <c r="V1650" s="3">
        <f t="shared" si="618"/>
        <v>-6.2783891039429694E-3</v>
      </c>
      <c r="W1650" s="3">
        <f t="shared" si="619"/>
        <v>-0.80619921290936158</v>
      </c>
      <c r="X1650" s="3">
        <f>((m*gy-Cx*T1650)/m)</f>
        <v>-9.219831424229362</v>
      </c>
      <c r="Y1650" s="3">
        <f t="shared" si="620"/>
        <v>-8.0619921290936165E-4</v>
      </c>
      <c r="Z1650" s="3">
        <f t="shared" si="621"/>
        <v>-9.219831424229363E-3</v>
      </c>
      <c r="AA1650" t="b">
        <f t="shared" si="622"/>
        <v>1</v>
      </c>
    </row>
    <row r="1651" spans="1:27" x14ac:dyDescent="0.25">
      <c r="A1651" s="3">
        <v>163.400000000006</v>
      </c>
      <c r="B1651" s="3">
        <f t="shared" si="623"/>
        <v>15.147634324017325</v>
      </c>
      <c r="C1651" s="3">
        <f t="shared" si="628"/>
        <v>2.7039031736024137</v>
      </c>
      <c r="D1651" s="3">
        <f t="shared" si="629"/>
        <v>8.5761223735423737</v>
      </c>
      <c r="E1651" s="3">
        <f t="shared" si="630"/>
        <v>-6.2837068983186235</v>
      </c>
      <c r="F1651" s="2">
        <f t="shared" si="607"/>
        <v>-0.80615550311298312</v>
      </c>
      <c r="G1651" s="2">
        <f t="shared" si="608"/>
        <v>-9.2193315515580512</v>
      </c>
      <c r="H1651" s="3">
        <f t="shared" si="609"/>
        <v>8.5761223735423744E-3</v>
      </c>
      <c r="I1651" s="3">
        <f t="shared" si="610"/>
        <v>-6.2837068983186235E-3</v>
      </c>
      <c r="J1651" s="3">
        <f t="shared" si="611"/>
        <v>-8.0615550311298315E-4</v>
      </c>
      <c r="K1651" s="3">
        <f t="shared" si="612"/>
        <v>-9.2193315515580517E-3</v>
      </c>
      <c r="M1651" s="3">
        <f t="shared" si="624"/>
        <v>15.146975630678023</v>
      </c>
      <c r="N1651" s="3">
        <f t="shared" si="625"/>
        <v>2.6963702444559545</v>
      </c>
      <c r="O1651" s="3">
        <f t="shared" si="626"/>
        <v>8.5761842907163039</v>
      </c>
      <c r="P1651" s="3">
        <f t="shared" si="627"/>
        <v>-6.2829988029788622</v>
      </c>
      <c r="Q1651" s="3">
        <f t="shared" si="613"/>
        <v>-0.80616132332733259</v>
      </c>
      <c r="R1651" s="3">
        <f t="shared" si="614"/>
        <v>-9.219398112519988</v>
      </c>
      <c r="S1651" s="3">
        <f t="shared" si="615"/>
        <v>8.5757812100546396</v>
      </c>
      <c r="T1651" s="3">
        <f t="shared" si="616"/>
        <v>-6.2876085020351224</v>
      </c>
      <c r="U1651" s="3">
        <f t="shared" si="617"/>
        <v>8.5757812100546397E-3</v>
      </c>
      <c r="V1651" s="3">
        <f t="shared" si="618"/>
        <v>-6.2876085020351228E-3</v>
      </c>
      <c r="W1651" s="3">
        <f t="shared" si="619"/>
        <v>-0.80612343374513595</v>
      </c>
      <c r="X1651" s="3">
        <f>((m*gy-Cx*T1651)/m)</f>
        <v>-9.2189648008086991</v>
      </c>
      <c r="Y1651" s="3">
        <f t="shared" si="620"/>
        <v>-8.0612343374513601E-4</v>
      </c>
      <c r="Z1651" s="3">
        <f t="shared" si="621"/>
        <v>-9.2189648008086985E-3</v>
      </c>
      <c r="AA1651" t="b">
        <f t="shared" si="622"/>
        <v>1</v>
      </c>
    </row>
    <row r="1652" spans="1:27" x14ac:dyDescent="0.25">
      <c r="A1652" s="3">
        <v>163.500000000006</v>
      </c>
      <c r="B1652" s="3">
        <f t="shared" si="623"/>
        <v>15.156210446390867</v>
      </c>
      <c r="C1652" s="3">
        <f t="shared" si="628"/>
        <v>2.6976194667040949</v>
      </c>
      <c r="D1652" s="3">
        <f t="shared" si="629"/>
        <v>8.5753162180392604</v>
      </c>
      <c r="E1652" s="3">
        <f t="shared" si="630"/>
        <v>-6.2929262298701811</v>
      </c>
      <c r="F1652" s="2">
        <f t="shared" si="607"/>
        <v>-0.80607972449569032</v>
      </c>
      <c r="G1652" s="2">
        <f t="shared" si="608"/>
        <v>-9.2184649343922036</v>
      </c>
      <c r="H1652" s="3">
        <f t="shared" si="609"/>
        <v>8.5753162180392598E-3</v>
      </c>
      <c r="I1652" s="3">
        <f t="shared" si="610"/>
        <v>-6.292926229870181E-3</v>
      </c>
      <c r="J1652" s="3">
        <f t="shared" si="611"/>
        <v>-8.0607972449569035E-4</v>
      </c>
      <c r="K1652" s="3">
        <f t="shared" si="612"/>
        <v>-9.2184649343922034E-3</v>
      </c>
      <c r="M1652" s="3">
        <f t="shared" si="624"/>
        <v>15.155551411888078</v>
      </c>
      <c r="N1652" s="3">
        <f t="shared" si="625"/>
        <v>2.6900826359539196</v>
      </c>
      <c r="O1652" s="3">
        <f t="shared" si="626"/>
        <v>8.5753781672825582</v>
      </c>
      <c r="P1652" s="3">
        <f t="shared" si="627"/>
        <v>-6.2922177677796709</v>
      </c>
      <c r="Q1652" s="3">
        <f t="shared" si="613"/>
        <v>-0.80608554772456054</v>
      </c>
      <c r="R1652" s="3">
        <f t="shared" si="614"/>
        <v>-9.2185315298287129</v>
      </c>
      <c r="S1652" s="3">
        <f t="shared" si="615"/>
        <v>8.5749751245086951</v>
      </c>
      <c r="T1652" s="3">
        <f t="shared" si="616"/>
        <v>-6.2968270335445853</v>
      </c>
      <c r="U1652" s="3">
        <f t="shared" si="617"/>
        <v>8.5749751245086953E-3</v>
      </c>
      <c r="V1652" s="3">
        <f t="shared" si="618"/>
        <v>-6.2968270335445851E-3</v>
      </c>
      <c r="W1652" s="3">
        <f t="shared" si="619"/>
        <v>-0.80604766170381725</v>
      </c>
      <c r="X1652" s="3">
        <f>((m*gy-Cx*T1652)/m)</f>
        <v>-9.2180982588468101</v>
      </c>
      <c r="Y1652" s="3">
        <f t="shared" si="620"/>
        <v>-8.0604766170381723E-4</v>
      </c>
      <c r="Z1652" s="3">
        <f t="shared" si="621"/>
        <v>-9.2180982588468095E-3</v>
      </c>
      <c r="AA1652" t="b">
        <f t="shared" si="622"/>
        <v>1</v>
      </c>
    </row>
    <row r="1653" spans="1:27" x14ac:dyDescent="0.25">
      <c r="A1653" s="3">
        <v>163.60000000000599</v>
      </c>
      <c r="B1653" s="3">
        <f t="shared" si="623"/>
        <v>15.164785762608906</v>
      </c>
      <c r="C1653" s="3">
        <f t="shared" si="628"/>
        <v>2.6913265404742246</v>
      </c>
      <c r="D1653" s="3">
        <f t="shared" si="629"/>
        <v>8.5745101383147642</v>
      </c>
      <c r="E1653" s="3">
        <f t="shared" si="630"/>
        <v>-6.3021446948045732</v>
      </c>
      <c r="F1653" s="2">
        <f t="shared" si="607"/>
        <v>-0.80600395300158778</v>
      </c>
      <c r="G1653" s="2">
        <f t="shared" si="608"/>
        <v>-9.2175983986883701</v>
      </c>
      <c r="H1653" s="3">
        <f t="shared" si="609"/>
        <v>8.5745101383147646E-3</v>
      </c>
      <c r="I1653" s="3">
        <f t="shared" si="610"/>
        <v>-6.3021446948045732E-3</v>
      </c>
      <c r="J1653" s="3">
        <f t="shared" si="611"/>
        <v>-8.0600395300158782E-4</v>
      </c>
      <c r="K1653" s="3">
        <f t="shared" si="612"/>
        <v>-9.217598398688371E-3</v>
      </c>
      <c r="M1653" s="3">
        <f t="shared" si="624"/>
        <v>15.164126387012587</v>
      </c>
      <c r="N1653" s="3">
        <f t="shared" si="625"/>
        <v>2.683785808920375</v>
      </c>
      <c r="O1653" s="3">
        <f t="shared" si="626"/>
        <v>8.5745721196208535</v>
      </c>
      <c r="P1653" s="3">
        <f t="shared" si="627"/>
        <v>-6.3014358660385179</v>
      </c>
      <c r="Q1653" s="3">
        <f t="shared" si="613"/>
        <v>-0.80600977924436013</v>
      </c>
      <c r="R1653" s="3">
        <f t="shared" si="614"/>
        <v>-9.2176650285923802</v>
      </c>
      <c r="S1653" s="3">
        <f t="shared" si="615"/>
        <v>8.574169114731232</v>
      </c>
      <c r="T1653" s="3">
        <f t="shared" si="616"/>
        <v>-6.3060446985528138</v>
      </c>
      <c r="U1653" s="3">
        <f t="shared" si="617"/>
        <v>8.5741691147312327E-3</v>
      </c>
      <c r="V1653" s="3">
        <f t="shared" si="618"/>
        <v>-6.3060446985528139E-3</v>
      </c>
      <c r="W1653" s="3">
        <f t="shared" si="619"/>
        <v>-0.8059718967847358</v>
      </c>
      <c r="X1653" s="3">
        <f>((m*gy-Cx*T1653)/m)</f>
        <v>-9.2172317983360355</v>
      </c>
      <c r="Y1653" s="3">
        <f t="shared" si="620"/>
        <v>-8.0597189678473583E-4</v>
      </c>
      <c r="Z1653" s="3">
        <f t="shared" si="621"/>
        <v>-9.2172317983360355E-3</v>
      </c>
      <c r="AA1653" t="b">
        <f t="shared" si="622"/>
        <v>1</v>
      </c>
    </row>
    <row r="1654" spans="1:27" x14ac:dyDescent="0.25">
      <c r="A1654" s="3">
        <v>163.70000000000601</v>
      </c>
      <c r="B1654" s="3">
        <f t="shared" si="623"/>
        <v>15.173360272747221</v>
      </c>
      <c r="C1654" s="3">
        <f t="shared" si="628"/>
        <v>2.6850243957794202</v>
      </c>
      <c r="D1654" s="3">
        <f t="shared" si="629"/>
        <v>8.5737041343617619</v>
      </c>
      <c r="E1654" s="3">
        <f t="shared" si="630"/>
        <v>-6.3113622932032616</v>
      </c>
      <c r="F1654" s="2">
        <f t="shared" si="607"/>
        <v>-0.80592818863000559</v>
      </c>
      <c r="G1654" s="2">
        <f t="shared" si="608"/>
        <v>-9.2167319444388944</v>
      </c>
      <c r="H1654" s="3">
        <f t="shared" si="609"/>
        <v>8.5737041343617627E-3</v>
      </c>
      <c r="I1654" s="3">
        <f t="shared" si="610"/>
        <v>-6.3113622932032621E-3</v>
      </c>
      <c r="J1654" s="3">
        <f t="shared" si="611"/>
        <v>-8.0592818863000563E-4</v>
      </c>
      <c r="K1654" s="3">
        <f t="shared" si="612"/>
        <v>-9.216731944438894E-3</v>
      </c>
      <c r="M1654" s="3">
        <f t="shared" si="624"/>
        <v>15.172700556127317</v>
      </c>
      <c r="N1654" s="3">
        <f t="shared" si="625"/>
        <v>2.6774797642218222</v>
      </c>
      <c r="O1654" s="3">
        <f t="shared" si="626"/>
        <v>8.5737661477240685</v>
      </c>
      <c r="P1654" s="3">
        <f t="shared" si="627"/>
        <v>-6.3106530978368536</v>
      </c>
      <c r="Q1654" s="3">
        <f t="shared" si="613"/>
        <v>-0.80593401788606245</v>
      </c>
      <c r="R1654" s="3">
        <f t="shared" si="614"/>
        <v>-9.2167986088033356</v>
      </c>
      <c r="S1654" s="3">
        <f t="shared" si="615"/>
        <v>8.5733631807151252</v>
      </c>
      <c r="T1654" s="3">
        <f t="shared" si="616"/>
        <v>-6.3152614971412548</v>
      </c>
      <c r="U1654" s="3">
        <f t="shared" si="617"/>
        <v>8.5733631807151257E-3</v>
      </c>
      <c r="V1654" s="3">
        <f t="shared" si="618"/>
        <v>-6.3152614971412552E-3</v>
      </c>
      <c r="W1654" s="3">
        <f t="shared" si="619"/>
        <v>-0.80589613898722168</v>
      </c>
      <c r="X1654" s="3">
        <f>((m*gy-Cx*T1654)/m)</f>
        <v>-9.2163654192687225</v>
      </c>
      <c r="Y1654" s="3">
        <f t="shared" si="620"/>
        <v>-8.0589613898722164E-4</v>
      </c>
      <c r="Z1654" s="3">
        <f t="shared" si="621"/>
        <v>-9.2163654192687228E-3</v>
      </c>
      <c r="AA1654" t="b">
        <f t="shared" si="622"/>
        <v>1</v>
      </c>
    </row>
    <row r="1655" spans="1:27" x14ac:dyDescent="0.25">
      <c r="A1655" s="3">
        <v>163.80000000000601</v>
      </c>
      <c r="B1655" s="3">
        <f t="shared" si="623"/>
        <v>15.181933976881583</v>
      </c>
      <c r="C1655" s="3">
        <f t="shared" si="628"/>
        <v>2.678713033486217</v>
      </c>
      <c r="D1655" s="3">
        <f t="shared" si="629"/>
        <v>8.5728982061731323</v>
      </c>
      <c r="E1655" s="3">
        <f t="shared" si="630"/>
        <v>-6.3205790251477003</v>
      </c>
      <c r="F1655" s="2">
        <f t="shared" si="607"/>
        <v>-0.8058524313802744</v>
      </c>
      <c r="G1655" s="2">
        <f t="shared" si="608"/>
        <v>-9.2158655716361171</v>
      </c>
      <c r="H1655" s="3">
        <f t="shared" si="609"/>
        <v>8.5728982061731331E-3</v>
      </c>
      <c r="I1655" s="3">
        <f t="shared" si="610"/>
        <v>-6.3205790251477005E-3</v>
      </c>
      <c r="J1655" s="3">
        <f t="shared" si="611"/>
        <v>-8.0585243138027441E-4</v>
      </c>
      <c r="K1655" s="3">
        <f t="shared" si="612"/>
        <v>-9.2158655716361171E-3</v>
      </c>
      <c r="M1655" s="3">
        <f t="shared" si="624"/>
        <v>15.181273919308033</v>
      </c>
      <c r="N1655" s="3">
        <f t="shared" si="625"/>
        <v>2.6711645027246811</v>
      </c>
      <c r="O1655" s="3">
        <f t="shared" si="626"/>
        <v>8.5729602515850818</v>
      </c>
      <c r="P1655" s="3">
        <f t="shared" si="627"/>
        <v>-6.3198694632561221</v>
      </c>
      <c r="Q1655" s="3">
        <f t="shared" si="613"/>
        <v>-0.80585826364899771</v>
      </c>
      <c r="R1655" s="3">
        <f t="shared" si="614"/>
        <v>-9.2159322704539246</v>
      </c>
      <c r="S1655" s="3">
        <f t="shared" si="615"/>
        <v>8.5725573224532567</v>
      </c>
      <c r="T1655" s="3">
        <f t="shared" si="616"/>
        <v>-6.324477429391349</v>
      </c>
      <c r="U1655" s="3">
        <f t="shared" si="617"/>
        <v>8.5725573224532566E-3</v>
      </c>
      <c r="V1655" s="3">
        <f t="shared" si="618"/>
        <v>-6.3244774293913491E-3</v>
      </c>
      <c r="W1655" s="3">
        <f t="shared" si="619"/>
        <v>-0.80582038831060598</v>
      </c>
      <c r="X1655" s="3">
        <f>((m*gy-Cx*T1655)/m)</f>
        <v>-9.2154991216372135</v>
      </c>
      <c r="Y1655" s="3">
        <f t="shared" si="620"/>
        <v>-8.0582038831060595E-4</v>
      </c>
      <c r="Z1655" s="3">
        <f t="shared" si="621"/>
        <v>-9.2154991216372144E-3</v>
      </c>
      <c r="AA1655" t="b">
        <f t="shared" si="622"/>
        <v>1</v>
      </c>
    </row>
    <row r="1656" spans="1:27" x14ac:dyDescent="0.25">
      <c r="A1656" s="3">
        <v>163.900000000006</v>
      </c>
      <c r="B1656" s="3">
        <f t="shared" si="623"/>
        <v>15.190506875087756</v>
      </c>
      <c r="C1656" s="3">
        <f t="shared" si="628"/>
        <v>2.6723924544610695</v>
      </c>
      <c r="D1656" s="3">
        <f t="shared" si="629"/>
        <v>8.5720923537417519</v>
      </c>
      <c r="E1656" s="3">
        <f t="shared" si="630"/>
        <v>-6.3297948907193362</v>
      </c>
      <c r="F1656" s="2">
        <f t="shared" si="607"/>
        <v>-0.80577668125172475</v>
      </c>
      <c r="G1656" s="2">
        <f t="shared" si="608"/>
        <v>-9.2149992802723837</v>
      </c>
      <c r="H1656" s="3">
        <f t="shared" si="609"/>
        <v>8.5720923537417528E-3</v>
      </c>
      <c r="I1656" s="3">
        <f t="shared" si="610"/>
        <v>-6.3297948907193365E-3</v>
      </c>
      <c r="J1656" s="3">
        <f t="shared" si="611"/>
        <v>-8.0577668125172476E-4</v>
      </c>
      <c r="K1656" s="3">
        <f t="shared" si="612"/>
        <v>-9.2149992802723832E-3</v>
      </c>
      <c r="M1656" s="3">
        <f t="shared" si="624"/>
        <v>15.189846476630487</v>
      </c>
      <c r="N1656" s="3">
        <f t="shared" si="625"/>
        <v>2.6648400252952897</v>
      </c>
      <c r="O1656" s="3">
        <f t="shared" si="626"/>
        <v>8.5721544311967719</v>
      </c>
      <c r="P1656" s="3">
        <f t="shared" si="627"/>
        <v>-6.3290849623777596</v>
      </c>
      <c r="Q1656" s="3">
        <f t="shared" si="613"/>
        <v>-0.80578251653249655</v>
      </c>
      <c r="R1656" s="3">
        <f t="shared" si="614"/>
        <v>-9.2150660135364912</v>
      </c>
      <c r="S1656" s="3">
        <f t="shared" si="615"/>
        <v>8.5717515399385054</v>
      </c>
      <c r="T1656" s="3">
        <f t="shared" si="616"/>
        <v>-6.3336924953845282</v>
      </c>
      <c r="U1656" s="3">
        <f t="shared" si="617"/>
        <v>8.5717515399385061E-3</v>
      </c>
      <c r="V1656" s="3">
        <f t="shared" si="618"/>
        <v>-6.3336924953845287E-3</v>
      </c>
      <c r="W1656" s="3">
        <f t="shared" si="619"/>
        <v>-0.80574464475421936</v>
      </c>
      <c r="X1656" s="3">
        <f>((m*gy-Cx*T1656)/m)</f>
        <v>-9.2146329054338558</v>
      </c>
      <c r="Y1656" s="3">
        <f t="shared" si="620"/>
        <v>-8.0574464475421936E-4</v>
      </c>
      <c r="Z1656" s="3">
        <f t="shared" si="621"/>
        <v>-9.2146329054338567E-3</v>
      </c>
      <c r="AA1656" t="b">
        <f t="shared" si="622"/>
        <v>1</v>
      </c>
    </row>
    <row r="1657" spans="1:27" x14ac:dyDescent="0.25">
      <c r="A1657" s="3">
        <v>164.000000000006</v>
      </c>
      <c r="B1657" s="3">
        <f t="shared" si="623"/>
        <v>15.199078967441498</v>
      </c>
      <c r="C1657" s="3">
        <f t="shared" si="628"/>
        <v>2.66606265957035</v>
      </c>
      <c r="D1657" s="3">
        <f t="shared" si="629"/>
        <v>8.5712865770604996</v>
      </c>
      <c r="E1657" s="3">
        <f t="shared" si="630"/>
        <v>-6.339009889999609</v>
      </c>
      <c r="F1657" s="2">
        <f t="shared" si="607"/>
        <v>-0.80570093824368683</v>
      </c>
      <c r="G1657" s="2">
        <f t="shared" si="608"/>
        <v>-9.2141330703400364</v>
      </c>
      <c r="H1657" s="3">
        <f t="shared" si="609"/>
        <v>8.5712865770604992E-3</v>
      </c>
      <c r="I1657" s="3">
        <f t="shared" si="610"/>
        <v>-6.3390098899996092E-3</v>
      </c>
      <c r="J1657" s="3">
        <f t="shared" si="611"/>
        <v>-8.0570093824368686E-4</v>
      </c>
      <c r="K1657" s="3">
        <f t="shared" si="612"/>
        <v>-9.214133070340037E-3</v>
      </c>
      <c r="M1657" s="3">
        <f t="shared" si="624"/>
        <v>15.198418228170425</v>
      </c>
      <c r="N1657" s="3">
        <f t="shared" si="625"/>
        <v>2.658506332799905</v>
      </c>
      <c r="O1657" s="3">
        <f t="shared" si="626"/>
        <v>8.5713486865520174</v>
      </c>
      <c r="P1657" s="3">
        <f t="shared" si="627"/>
        <v>-6.3382995952831935</v>
      </c>
      <c r="Q1657" s="3">
        <f t="shared" si="613"/>
        <v>-0.80570677653588962</v>
      </c>
      <c r="R1657" s="3">
        <f t="shared" si="614"/>
        <v>-9.2141998380433812</v>
      </c>
      <c r="S1657" s="3">
        <f t="shared" si="615"/>
        <v>8.5709458331637496</v>
      </c>
      <c r="T1657" s="3">
        <f t="shared" si="616"/>
        <v>-6.3429066952022151</v>
      </c>
      <c r="U1657" s="3">
        <f t="shared" si="617"/>
        <v>8.5709458331637497E-3</v>
      </c>
      <c r="V1657" s="3">
        <f t="shared" si="618"/>
        <v>-6.342906695202215E-3</v>
      </c>
      <c r="W1657" s="3">
        <f t="shared" si="619"/>
        <v>-0.80566890831739235</v>
      </c>
      <c r="X1657" s="3">
        <f>((m*gy-Cx*T1657)/m)</f>
        <v>-9.2137667706509934</v>
      </c>
      <c r="Y1657" s="3">
        <f t="shared" si="620"/>
        <v>-8.0566890831739238E-4</v>
      </c>
      <c r="Z1657" s="3">
        <f t="shared" si="621"/>
        <v>-9.2137667706509944E-3</v>
      </c>
      <c r="AA1657" t="b">
        <f t="shared" si="622"/>
        <v>1</v>
      </c>
    </row>
    <row r="1658" spans="1:27" x14ac:dyDescent="0.25">
      <c r="A1658" s="3">
        <v>164.10000000000599</v>
      </c>
      <c r="B1658" s="3">
        <f t="shared" si="623"/>
        <v>15.207650254018558</v>
      </c>
      <c r="C1658" s="3">
        <f t="shared" si="628"/>
        <v>2.6597236496803505</v>
      </c>
      <c r="D1658" s="3">
        <f t="shared" si="629"/>
        <v>8.5704808761222555</v>
      </c>
      <c r="E1658" s="3">
        <f t="shared" si="630"/>
        <v>-6.3482240230699487</v>
      </c>
      <c r="F1658" s="2">
        <f t="shared" si="607"/>
        <v>-0.80562520235549206</v>
      </c>
      <c r="G1658" s="2">
        <f t="shared" si="608"/>
        <v>-9.2132669418314244</v>
      </c>
      <c r="H1658" s="3">
        <f t="shared" si="609"/>
        <v>8.5704808761222565E-3</v>
      </c>
      <c r="I1658" s="3">
        <f t="shared" si="610"/>
        <v>-6.3482240230699491E-3</v>
      </c>
      <c r="J1658" s="3">
        <f t="shared" si="611"/>
        <v>-8.0562520235549209E-4</v>
      </c>
      <c r="K1658" s="3">
        <f t="shared" si="612"/>
        <v>-9.2132669418314248E-3</v>
      </c>
      <c r="M1658" s="3">
        <f t="shared" si="624"/>
        <v>15.206989174003589</v>
      </c>
      <c r="N1658" s="3">
        <f t="shared" si="625"/>
        <v>2.6521634261047029</v>
      </c>
      <c r="O1658" s="3">
        <f t="shared" si="626"/>
        <v>8.5705430176437005</v>
      </c>
      <c r="P1658" s="3">
        <f t="shared" si="627"/>
        <v>-6.3475133620538449</v>
      </c>
      <c r="Q1658" s="3">
        <f t="shared" si="613"/>
        <v>-0.80563104365850768</v>
      </c>
      <c r="R1658" s="3">
        <f t="shared" si="614"/>
        <v>-9.2133337439669383</v>
      </c>
      <c r="S1658" s="3">
        <f t="shared" si="615"/>
        <v>8.5701402021218716</v>
      </c>
      <c r="T1658" s="3">
        <f t="shared" si="616"/>
        <v>-6.3521200289258282</v>
      </c>
      <c r="U1658" s="3">
        <f t="shared" si="617"/>
        <v>8.5701402021218717E-3</v>
      </c>
      <c r="V1658" s="3">
        <f t="shared" si="618"/>
        <v>-6.352120028925828E-3</v>
      </c>
      <c r="W1658" s="3">
        <f t="shared" si="619"/>
        <v>-0.80559317899945582</v>
      </c>
      <c r="X1658" s="3">
        <f>((m*gy-Cx*T1658)/m)</f>
        <v>-9.2129007172809736</v>
      </c>
      <c r="Y1658" s="3">
        <f t="shared" si="620"/>
        <v>-8.0559317899945584E-4</v>
      </c>
      <c r="Z1658" s="3">
        <f t="shared" si="621"/>
        <v>-9.2129007172809738E-3</v>
      </c>
      <c r="AA1658" t="b">
        <f t="shared" si="622"/>
        <v>1</v>
      </c>
    </row>
    <row r="1659" spans="1:27" x14ac:dyDescent="0.25">
      <c r="A1659" s="3">
        <v>164.20000000000601</v>
      </c>
      <c r="B1659" s="3">
        <f t="shared" si="623"/>
        <v>15.21622073489468</v>
      </c>
      <c r="C1659" s="3">
        <f t="shared" si="628"/>
        <v>2.6533754256572806</v>
      </c>
      <c r="D1659" s="3">
        <f t="shared" si="629"/>
        <v>8.5696752509199001</v>
      </c>
      <c r="E1659" s="3">
        <f t="shared" si="630"/>
        <v>-6.3574372900117799</v>
      </c>
      <c r="F1659" s="2">
        <f t="shared" si="607"/>
        <v>-0.80554947358647055</v>
      </c>
      <c r="G1659" s="2">
        <f t="shared" si="608"/>
        <v>-9.2124008947388933</v>
      </c>
      <c r="H1659" s="3">
        <f t="shared" si="609"/>
        <v>8.5696752509199E-3</v>
      </c>
      <c r="I1659" s="3">
        <f t="shared" si="610"/>
        <v>-6.3574372900117799E-3</v>
      </c>
      <c r="J1659" s="3">
        <f t="shared" si="611"/>
        <v>-8.0554947358647052E-4</v>
      </c>
      <c r="K1659" s="3">
        <f t="shared" si="612"/>
        <v>-9.2124008947388931E-3</v>
      </c>
      <c r="M1659" s="3">
        <f t="shared" si="624"/>
        <v>15.215559314205711</v>
      </c>
      <c r="N1659" s="3">
        <f t="shared" si="625"/>
        <v>2.6458113060757769</v>
      </c>
      <c r="O1659" s="3">
        <f t="shared" si="626"/>
        <v>8.5697374244647015</v>
      </c>
      <c r="P1659" s="3">
        <f t="shared" si="627"/>
        <v>-6.3567262627711258</v>
      </c>
      <c r="Q1659" s="3">
        <f t="shared" si="613"/>
        <v>-0.80555531789968193</v>
      </c>
      <c r="R1659" s="3">
        <f t="shared" si="614"/>
        <v>-9.2124677312995153</v>
      </c>
      <c r="S1659" s="3">
        <f t="shared" si="615"/>
        <v>8.5693346468057516</v>
      </c>
      <c r="T1659" s="3">
        <f t="shared" si="616"/>
        <v>-6.3613324966367752</v>
      </c>
      <c r="U1659" s="3">
        <f t="shared" si="617"/>
        <v>8.569334646805751E-3</v>
      </c>
      <c r="V1659" s="3">
        <f t="shared" si="618"/>
        <v>-6.361332496636775E-3</v>
      </c>
      <c r="W1659" s="3">
        <f t="shared" si="619"/>
        <v>-0.80551745679974063</v>
      </c>
      <c r="X1659" s="3">
        <f>((m*gy-Cx*T1659)/m)</f>
        <v>-9.212034745316144</v>
      </c>
      <c r="Y1659" s="3">
        <f t="shared" si="620"/>
        <v>-8.0551745679974067E-4</v>
      </c>
      <c r="Z1659" s="3">
        <f t="shared" si="621"/>
        <v>-9.2120347453161448E-3</v>
      </c>
      <c r="AA1659" t="b">
        <f t="shared" si="622"/>
        <v>1</v>
      </c>
    </row>
    <row r="1660" spans="1:27" x14ac:dyDescent="0.25">
      <c r="A1660" s="3">
        <v>164.30000000000601</v>
      </c>
      <c r="B1660" s="3">
        <f t="shared" si="623"/>
        <v>15.2247904101456</v>
      </c>
      <c r="C1660" s="3">
        <f t="shared" si="628"/>
        <v>2.6470179883672689</v>
      </c>
      <c r="D1660" s="3">
        <f t="shared" si="629"/>
        <v>8.5688697014463138</v>
      </c>
      <c r="E1660" s="3">
        <f t="shared" si="630"/>
        <v>-6.3666496909065184</v>
      </c>
      <c r="F1660" s="2">
        <f t="shared" si="607"/>
        <v>-0.80547375193595339</v>
      </c>
      <c r="G1660" s="2">
        <f t="shared" si="608"/>
        <v>-9.211534929054789</v>
      </c>
      <c r="H1660" s="3">
        <f t="shared" si="609"/>
        <v>8.568869701446314E-3</v>
      </c>
      <c r="I1660" s="3">
        <f t="shared" si="610"/>
        <v>-6.3666496909065189E-3</v>
      </c>
      <c r="J1660" s="3">
        <f t="shared" si="611"/>
        <v>-8.0547375193595341E-4</v>
      </c>
      <c r="K1660" s="3">
        <f t="shared" si="612"/>
        <v>-9.2115349290547884E-3</v>
      </c>
      <c r="M1660" s="3">
        <f t="shared" si="624"/>
        <v>15.224128648852517</v>
      </c>
      <c r="N1660" s="3">
        <f t="shared" si="625"/>
        <v>2.6394499735791399</v>
      </c>
      <c r="O1660" s="3">
        <f t="shared" si="626"/>
        <v>8.5689319070079026</v>
      </c>
      <c r="P1660" s="3">
        <f t="shared" si="627"/>
        <v>-6.3659382975164416</v>
      </c>
      <c r="Q1660" s="3">
        <f t="shared" si="613"/>
        <v>-0.8054795992587428</v>
      </c>
      <c r="R1660" s="3">
        <f t="shared" si="614"/>
        <v>-9.2116018000334545</v>
      </c>
      <c r="S1660" s="3">
        <f t="shared" si="615"/>
        <v>8.5685291672082737</v>
      </c>
      <c r="T1660" s="3">
        <f t="shared" si="616"/>
        <v>-6.3705440984164587</v>
      </c>
      <c r="U1660" s="3">
        <f t="shared" si="617"/>
        <v>8.5685291672082733E-3</v>
      </c>
      <c r="V1660" s="3">
        <f t="shared" si="618"/>
        <v>-6.3705440984164587E-3</v>
      </c>
      <c r="W1660" s="3">
        <f t="shared" si="619"/>
        <v>-0.80544174171757776</v>
      </c>
      <c r="X1660" s="3">
        <f>((m*gy-Cx*T1660)/m)</f>
        <v>-9.2111688547488537</v>
      </c>
      <c r="Y1660" s="3">
        <f t="shared" si="620"/>
        <v>-8.0544174171757782E-4</v>
      </c>
      <c r="Z1660" s="3">
        <f t="shared" si="621"/>
        <v>-9.2111688547488538E-3</v>
      </c>
      <c r="AA1660" t="b">
        <f t="shared" si="622"/>
        <v>1</v>
      </c>
    </row>
    <row r="1661" spans="1:27" x14ac:dyDescent="0.25">
      <c r="A1661" s="3">
        <v>164.400000000006</v>
      </c>
      <c r="B1661" s="3">
        <f t="shared" si="623"/>
        <v>15.233359279847045</v>
      </c>
      <c r="C1661" s="3">
        <f t="shared" si="628"/>
        <v>2.6406513386763621</v>
      </c>
      <c r="D1661" s="3">
        <f t="shared" si="629"/>
        <v>8.5680642276943786</v>
      </c>
      <c r="E1661" s="3">
        <f t="shared" si="630"/>
        <v>-6.3758612258355729</v>
      </c>
      <c r="F1661" s="2">
        <f t="shared" si="607"/>
        <v>-0.80539803740327154</v>
      </c>
      <c r="G1661" s="2">
        <f t="shared" si="608"/>
        <v>-9.210669044771457</v>
      </c>
      <c r="H1661" s="3">
        <f t="shared" si="609"/>
        <v>8.5680642276943792E-3</v>
      </c>
      <c r="I1661" s="3">
        <f t="shared" si="610"/>
        <v>-6.3758612258355734E-3</v>
      </c>
      <c r="J1661" s="3">
        <f t="shared" si="611"/>
        <v>-8.0539803740327159E-4</v>
      </c>
      <c r="K1661" s="3">
        <f t="shared" si="612"/>
        <v>-9.2106690447714568E-3</v>
      </c>
      <c r="M1661" s="3">
        <f t="shared" si="624"/>
        <v>15.232697178019725</v>
      </c>
      <c r="N1661" s="3">
        <f t="shared" si="625"/>
        <v>2.6330794294807234</v>
      </c>
      <c r="O1661" s="3">
        <f t="shared" si="626"/>
        <v>8.5681264652661859</v>
      </c>
      <c r="P1661" s="3">
        <f t="shared" si="627"/>
        <v>-6.3751494663711901</v>
      </c>
      <c r="Q1661" s="3">
        <f t="shared" si="613"/>
        <v>-0.80540388773502136</v>
      </c>
      <c r="R1661" s="3">
        <f t="shared" si="614"/>
        <v>-9.2107359501611086</v>
      </c>
      <c r="S1661" s="3">
        <f t="shared" si="615"/>
        <v>8.5677237633223182</v>
      </c>
      <c r="T1661" s="3">
        <f t="shared" si="616"/>
        <v>-6.3797548343462704</v>
      </c>
      <c r="U1661" s="3">
        <f t="shared" si="617"/>
        <v>8.5677237633223179E-3</v>
      </c>
      <c r="V1661" s="3">
        <f t="shared" si="618"/>
        <v>-6.3797548343462705E-3</v>
      </c>
      <c r="W1661" s="3">
        <f t="shared" si="619"/>
        <v>-0.80536603375229787</v>
      </c>
      <c r="X1661" s="3">
        <f>((m*gy-Cx*T1661)/m)</f>
        <v>-9.2103030455714521</v>
      </c>
      <c r="Y1661" s="3">
        <f t="shared" si="620"/>
        <v>-8.053660337522979E-4</v>
      </c>
      <c r="Z1661" s="3">
        <f t="shared" si="621"/>
        <v>-9.2103030455714524E-3</v>
      </c>
      <c r="AA1661" t="b">
        <f t="shared" si="622"/>
        <v>1</v>
      </c>
    </row>
    <row r="1662" spans="1:27" x14ac:dyDescent="0.25">
      <c r="A1662" s="3">
        <v>164.500000000006</v>
      </c>
      <c r="B1662" s="3">
        <f t="shared" si="623"/>
        <v>15.241927344074739</v>
      </c>
      <c r="C1662" s="3">
        <f t="shared" si="628"/>
        <v>2.6342754774505264</v>
      </c>
      <c r="D1662" s="3">
        <f t="shared" si="629"/>
        <v>8.5672588296569749</v>
      </c>
      <c r="E1662" s="3">
        <f t="shared" si="630"/>
        <v>-6.385071894880344</v>
      </c>
      <c r="F1662" s="2">
        <f t="shared" si="607"/>
        <v>-0.80532232998775566</v>
      </c>
      <c r="G1662" s="2">
        <f t="shared" si="608"/>
        <v>-9.2098032418812483</v>
      </c>
      <c r="H1662" s="3">
        <f t="shared" si="609"/>
        <v>8.5672588296569745E-3</v>
      </c>
      <c r="I1662" s="3">
        <f t="shared" si="610"/>
        <v>-6.3850718948803443E-3</v>
      </c>
      <c r="J1662" s="3">
        <f t="shared" si="611"/>
        <v>-8.0532232998775568E-4</v>
      </c>
      <c r="K1662" s="3">
        <f t="shared" si="612"/>
        <v>-9.2098032418812485E-3</v>
      </c>
      <c r="M1662" s="3">
        <f t="shared" si="624"/>
        <v>15.241264901783047</v>
      </c>
      <c r="N1662" s="3">
        <f t="shared" si="625"/>
        <v>2.6266996746463773</v>
      </c>
      <c r="O1662" s="3">
        <f t="shared" si="626"/>
        <v>8.5673210992324336</v>
      </c>
      <c r="P1662" s="3">
        <f t="shared" si="627"/>
        <v>-6.3843597694167613</v>
      </c>
      <c r="Q1662" s="3">
        <f t="shared" si="613"/>
        <v>-0.80532818332784861</v>
      </c>
      <c r="R1662" s="3">
        <f t="shared" si="614"/>
        <v>-9.209870181674825</v>
      </c>
      <c r="S1662" s="3">
        <f t="shared" si="615"/>
        <v>8.566918435140769</v>
      </c>
      <c r="T1662" s="3">
        <f t="shared" si="616"/>
        <v>-6.3889647045075986</v>
      </c>
      <c r="U1662" s="3">
        <f t="shared" si="617"/>
        <v>8.5669184351407687E-3</v>
      </c>
      <c r="V1662" s="3">
        <f t="shared" si="618"/>
        <v>-6.3889647045075985E-3</v>
      </c>
      <c r="W1662" s="3">
        <f t="shared" si="619"/>
        <v>-0.80529033290323215</v>
      </c>
      <c r="X1662" s="3">
        <f>((m*gy-Cx*T1662)/m)</f>
        <v>-9.2094373177762865</v>
      </c>
      <c r="Y1662" s="3">
        <f t="shared" si="620"/>
        <v>-8.0529033290323217E-4</v>
      </c>
      <c r="Z1662" s="3">
        <f t="shared" si="621"/>
        <v>-9.2094373177762871E-3</v>
      </c>
      <c r="AA1662" t="b">
        <f t="shared" si="622"/>
        <v>1</v>
      </c>
    </row>
    <row r="1663" spans="1:27" x14ac:dyDescent="0.25">
      <c r="A1663" s="3">
        <v>164.60000000000599</v>
      </c>
      <c r="B1663" s="3">
        <f t="shared" si="623"/>
        <v>15.250494602904396</v>
      </c>
      <c r="C1663" s="3">
        <f t="shared" si="628"/>
        <v>2.6278904055556462</v>
      </c>
      <c r="D1663" s="3">
        <f t="shared" si="629"/>
        <v>8.5664535073269867</v>
      </c>
      <c r="E1663" s="3">
        <f t="shared" si="630"/>
        <v>-6.3942816981222252</v>
      </c>
      <c r="F1663" s="2">
        <f t="shared" si="607"/>
        <v>-0.80524662968873673</v>
      </c>
      <c r="G1663" s="2">
        <f t="shared" si="608"/>
        <v>-9.2089375203765123</v>
      </c>
      <c r="H1663" s="3">
        <f t="shared" si="609"/>
        <v>8.5664535073269876E-3</v>
      </c>
      <c r="I1663" s="3">
        <f t="shared" si="610"/>
        <v>-6.3942816981222258E-3</v>
      </c>
      <c r="J1663" s="3">
        <f t="shared" si="611"/>
        <v>-8.0524662968873672E-4</v>
      </c>
      <c r="K1663" s="3">
        <f t="shared" si="612"/>
        <v>-9.2089375203765131E-3</v>
      </c>
      <c r="M1663" s="3">
        <f t="shared" si="624"/>
        <v>15.249831820218189</v>
      </c>
      <c r="N1663" s="3">
        <f t="shared" si="625"/>
        <v>2.6203107099418697</v>
      </c>
      <c r="O1663" s="3">
        <f t="shared" si="626"/>
        <v>8.5665158088995295</v>
      </c>
      <c r="P1663" s="3">
        <f t="shared" si="627"/>
        <v>-6.3935692067345373</v>
      </c>
      <c r="Q1663" s="3">
        <f t="shared" si="613"/>
        <v>-0.80525248603655564</v>
      </c>
      <c r="R1663" s="3">
        <f t="shared" si="614"/>
        <v>-9.2090044945669547</v>
      </c>
      <c r="S1663" s="3">
        <f t="shared" si="615"/>
        <v>8.5661131826565118</v>
      </c>
      <c r="T1663" s="3">
        <f t="shared" si="616"/>
        <v>-6.3981737089818207</v>
      </c>
      <c r="U1663" s="3">
        <f t="shared" si="617"/>
        <v>8.5661131826565116E-3</v>
      </c>
      <c r="V1663" s="3">
        <f t="shared" si="618"/>
        <v>-6.3981737089818212E-3</v>
      </c>
      <c r="W1663" s="3">
        <f t="shared" si="619"/>
        <v>-0.80521463916971214</v>
      </c>
      <c r="X1663" s="3">
        <f>((m*gy-Cx*T1663)/m)</f>
        <v>-9.2085716713557098</v>
      </c>
      <c r="Y1663" s="3">
        <f t="shared" si="620"/>
        <v>-8.0521463916971212E-4</v>
      </c>
      <c r="Z1663" s="3">
        <f t="shared" si="621"/>
        <v>-9.2085716713557093E-3</v>
      </c>
      <c r="AA1663" t="b">
        <f t="shared" si="622"/>
        <v>1</v>
      </c>
    </row>
    <row r="1664" spans="1:27" x14ac:dyDescent="0.25">
      <c r="A1664" s="3">
        <v>164.70000000000601</v>
      </c>
      <c r="B1664" s="3">
        <f t="shared" si="623"/>
        <v>15.259061056411724</v>
      </c>
      <c r="C1664" s="3">
        <f t="shared" si="628"/>
        <v>2.6214961238575238</v>
      </c>
      <c r="D1664" s="3">
        <f t="shared" si="629"/>
        <v>8.5656482606972979</v>
      </c>
      <c r="E1664" s="3">
        <f t="shared" si="630"/>
        <v>-6.4034906356426013</v>
      </c>
      <c r="F1664" s="2">
        <f t="shared" si="607"/>
        <v>-0.80517093650554605</v>
      </c>
      <c r="G1664" s="2">
        <f t="shared" si="608"/>
        <v>-9.2080718802495962</v>
      </c>
      <c r="H1664" s="3">
        <f t="shared" si="609"/>
        <v>8.5656482606972974E-3</v>
      </c>
      <c r="I1664" s="3">
        <f t="shared" si="610"/>
        <v>-6.4034906356426015E-3</v>
      </c>
      <c r="J1664" s="3">
        <f t="shared" si="611"/>
        <v>-8.0517093650554609E-4</v>
      </c>
      <c r="K1664" s="3">
        <f t="shared" si="612"/>
        <v>-9.2080718802495971E-3</v>
      </c>
      <c r="M1664" s="3">
        <f t="shared" si="624"/>
        <v>15.258397933400845</v>
      </c>
      <c r="N1664" s="3">
        <f t="shared" si="625"/>
        <v>2.6139125362328879</v>
      </c>
      <c r="O1664" s="3">
        <f t="shared" si="626"/>
        <v>8.5657105942603593</v>
      </c>
      <c r="P1664" s="3">
        <f t="shared" si="627"/>
        <v>-6.402777778405893</v>
      </c>
      <c r="Q1664" s="3">
        <f t="shared" si="613"/>
        <v>-0.80517679586047364</v>
      </c>
      <c r="R1664" s="3">
        <f t="shared" si="614"/>
        <v>-9.208138888829847</v>
      </c>
      <c r="S1664" s="3">
        <f t="shared" si="615"/>
        <v>8.5653080058624287</v>
      </c>
      <c r="T1664" s="3">
        <f t="shared" si="616"/>
        <v>-6.4073818478503082</v>
      </c>
      <c r="U1664" s="3">
        <f t="shared" si="617"/>
        <v>8.5653080058624292E-3</v>
      </c>
      <c r="V1664" s="3">
        <f t="shared" si="618"/>
        <v>-6.4073818478503084E-3</v>
      </c>
      <c r="W1664" s="3">
        <f t="shared" si="619"/>
        <v>-0.80513895255106827</v>
      </c>
      <c r="X1664" s="3">
        <f>((m*gy-Cx*T1664)/m)</f>
        <v>-9.2077061063020729</v>
      </c>
      <c r="Y1664" s="3">
        <f t="shared" si="620"/>
        <v>-8.0513895255106824E-4</v>
      </c>
      <c r="Z1664" s="3">
        <f t="shared" si="621"/>
        <v>-9.2077061063020726E-3</v>
      </c>
      <c r="AA1664" t="b">
        <f t="shared" si="622"/>
        <v>1</v>
      </c>
    </row>
    <row r="1665" spans="1:27" x14ac:dyDescent="0.25">
      <c r="A1665" s="3">
        <v>164.80000000000601</v>
      </c>
      <c r="B1665" s="3">
        <f t="shared" si="623"/>
        <v>15.267626704672422</v>
      </c>
      <c r="C1665" s="3">
        <f t="shared" si="628"/>
        <v>2.6150926332218813</v>
      </c>
      <c r="D1665" s="3">
        <f t="shared" si="629"/>
        <v>8.5648430897607923</v>
      </c>
      <c r="E1665" s="3">
        <f t="shared" si="630"/>
        <v>-6.4126987075228508</v>
      </c>
      <c r="F1665" s="2">
        <f t="shared" si="607"/>
        <v>-0.80509525043751451</v>
      </c>
      <c r="G1665" s="2">
        <f t="shared" si="608"/>
        <v>-9.207206321492853</v>
      </c>
      <c r="H1665" s="3">
        <f t="shared" si="609"/>
        <v>8.5648430897607934E-3</v>
      </c>
      <c r="I1665" s="3">
        <f t="shared" si="610"/>
        <v>-6.4126987075228507E-3</v>
      </c>
      <c r="J1665" s="3">
        <f t="shared" si="611"/>
        <v>-8.0509525043751451E-4</v>
      </c>
      <c r="K1665" s="3">
        <f t="shared" si="612"/>
        <v>-9.2072063214928539E-3</v>
      </c>
      <c r="M1665" s="3">
        <f t="shared" si="624"/>
        <v>15.266963241406707</v>
      </c>
      <c r="N1665" s="3">
        <f t="shared" si="625"/>
        <v>2.6075051543850374</v>
      </c>
      <c r="O1665" s="3">
        <f t="shared" si="626"/>
        <v>8.5649054553078088</v>
      </c>
      <c r="P1665" s="3">
        <f t="shared" si="627"/>
        <v>-6.4119854845121953</v>
      </c>
      <c r="Q1665" s="3">
        <f t="shared" si="613"/>
        <v>-0.80510111279893393</v>
      </c>
      <c r="R1665" s="3">
        <f t="shared" si="614"/>
        <v>-9.2072733644558546</v>
      </c>
      <c r="S1665" s="3">
        <f t="shared" si="615"/>
        <v>8.564502904751409</v>
      </c>
      <c r="T1665" s="3">
        <f t="shared" si="616"/>
        <v>-6.4165891211944235</v>
      </c>
      <c r="U1665" s="3">
        <f t="shared" si="617"/>
        <v>8.5645029047514091E-3</v>
      </c>
      <c r="V1665" s="3">
        <f t="shared" si="618"/>
        <v>-6.4165891211944237E-3</v>
      </c>
      <c r="W1665" s="3">
        <f t="shared" si="619"/>
        <v>-0.80506327304663239</v>
      </c>
      <c r="X1665" s="3">
        <f>((m*gy-Cx*T1665)/m)</f>
        <v>-9.2068406226077251</v>
      </c>
      <c r="Y1665" s="3">
        <f t="shared" si="620"/>
        <v>-8.0506327304663236E-4</v>
      </c>
      <c r="Z1665" s="3">
        <f t="shared" si="621"/>
        <v>-9.2068406226077249E-3</v>
      </c>
      <c r="AA1665" t="b">
        <f t="shared" si="622"/>
        <v>1</v>
      </c>
    </row>
    <row r="1666" spans="1:27" x14ac:dyDescent="0.25">
      <c r="A1666" s="3">
        <v>164.900000000006</v>
      </c>
      <c r="B1666" s="3">
        <f t="shared" si="623"/>
        <v>15.276191547762183</v>
      </c>
      <c r="C1666" s="3">
        <f t="shared" si="628"/>
        <v>2.6086799345143583</v>
      </c>
      <c r="D1666" s="3">
        <f t="shared" si="629"/>
        <v>8.564037994510354</v>
      </c>
      <c r="E1666" s="3">
        <f t="shared" si="630"/>
        <v>-6.4219059138443439</v>
      </c>
      <c r="F1666" s="2">
        <f t="shared" si="607"/>
        <v>-0.8050195714839733</v>
      </c>
      <c r="G1666" s="2">
        <f t="shared" si="608"/>
        <v>-9.2063408440986318</v>
      </c>
      <c r="H1666" s="3">
        <f t="shared" si="609"/>
        <v>8.5640379945103543E-3</v>
      </c>
      <c r="I1666" s="3">
        <f t="shared" si="610"/>
        <v>-6.4219059138443443E-3</v>
      </c>
      <c r="J1666" s="3">
        <f t="shared" si="611"/>
        <v>-8.0501957148397334E-4</v>
      </c>
      <c r="K1666" s="3">
        <f t="shared" si="612"/>
        <v>-9.2063408440986316E-3</v>
      </c>
      <c r="M1666" s="3">
        <f t="shared" si="624"/>
        <v>15.275527744311457</v>
      </c>
      <c r="N1666" s="3">
        <f t="shared" si="625"/>
        <v>2.6010885652638431</v>
      </c>
      <c r="O1666" s="3">
        <f t="shared" si="626"/>
        <v>8.5641003920347618</v>
      </c>
      <c r="P1666" s="3">
        <f t="shared" si="627"/>
        <v>-6.4211923251348031</v>
      </c>
      <c r="Q1666" s="3">
        <f t="shared" si="613"/>
        <v>-0.80502543685126748</v>
      </c>
      <c r="R1666" s="3">
        <f t="shared" si="614"/>
        <v>-9.2064079214373287</v>
      </c>
      <c r="S1666" s="3">
        <f t="shared" si="615"/>
        <v>8.5636978793163365</v>
      </c>
      <c r="T1666" s="3">
        <f t="shared" si="616"/>
        <v>-6.425795529095522</v>
      </c>
      <c r="U1666" s="3">
        <f t="shared" si="617"/>
        <v>8.5636978793163371E-3</v>
      </c>
      <c r="V1666" s="3">
        <f t="shared" si="618"/>
        <v>-6.4257955290955224E-3</v>
      </c>
      <c r="W1666" s="3">
        <f t="shared" si="619"/>
        <v>-0.80498760065573571</v>
      </c>
      <c r="X1666" s="3">
        <f>((m*gy-Cx*T1666)/m)</f>
        <v>-9.2059752202650209</v>
      </c>
      <c r="Y1666" s="3">
        <f t="shared" si="620"/>
        <v>-8.0498760065573572E-4</v>
      </c>
      <c r="Z1666" s="3">
        <f t="shared" si="621"/>
        <v>-9.2059752202650214E-3</v>
      </c>
      <c r="AA1666" t="b">
        <f t="shared" si="622"/>
        <v>1</v>
      </c>
    </row>
    <row r="1667" spans="1:27" x14ac:dyDescent="0.25">
      <c r="A1667" s="3">
        <v>165.000000000006</v>
      </c>
      <c r="B1667" s="3">
        <f t="shared" si="623"/>
        <v>15.284755585756693</v>
      </c>
      <c r="C1667" s="3">
        <f t="shared" si="628"/>
        <v>2.6022580286005139</v>
      </c>
      <c r="D1667" s="3">
        <f t="shared" si="629"/>
        <v>8.5632329749388703</v>
      </c>
      <c r="E1667" s="3">
        <f t="shared" si="630"/>
        <v>-6.4311122546884425</v>
      </c>
      <c r="F1667" s="2">
        <f t="shared" si="607"/>
        <v>-0.80494389964425372</v>
      </c>
      <c r="G1667" s="2">
        <f t="shared" si="608"/>
        <v>-9.2054754480592873</v>
      </c>
      <c r="H1667" s="3">
        <f t="shared" si="609"/>
        <v>8.5632329749388697E-3</v>
      </c>
      <c r="I1667" s="3">
        <f t="shared" si="610"/>
        <v>-6.4311122546884423E-3</v>
      </c>
      <c r="J1667" s="3">
        <f t="shared" si="611"/>
        <v>-8.0494389964425375E-4</v>
      </c>
      <c r="K1667" s="3">
        <f t="shared" si="612"/>
        <v>-9.205475448059287E-3</v>
      </c>
      <c r="M1667" s="3">
        <f t="shared" si="624"/>
        <v>15.284091442190773</v>
      </c>
      <c r="N1667" s="3">
        <f t="shared" si="625"/>
        <v>2.5946627697347475</v>
      </c>
      <c r="O1667" s="3">
        <f t="shared" si="626"/>
        <v>8.5632954044341059</v>
      </c>
      <c r="P1667" s="3">
        <f t="shared" si="627"/>
        <v>-6.4303983003550682</v>
      </c>
      <c r="Q1667" s="3">
        <f t="shared" si="613"/>
        <v>-0.80494976801680596</v>
      </c>
      <c r="R1667" s="3">
        <f t="shared" si="614"/>
        <v>-9.2055425597666236</v>
      </c>
      <c r="S1667" s="3">
        <f t="shared" si="615"/>
        <v>8.5628929295500971</v>
      </c>
      <c r="T1667" s="3">
        <f t="shared" si="616"/>
        <v>-6.4350010716349519</v>
      </c>
      <c r="U1667" s="3">
        <f t="shared" si="617"/>
        <v>8.5628929295500974E-3</v>
      </c>
      <c r="V1667" s="3">
        <f t="shared" si="618"/>
        <v>-6.4350010716349524E-3</v>
      </c>
      <c r="W1667" s="3">
        <f t="shared" si="619"/>
        <v>-0.804911935377709</v>
      </c>
      <c r="X1667" s="3">
        <f>((m*gy-Cx*T1667)/m)</f>
        <v>-9.205109899266315</v>
      </c>
      <c r="Y1667" s="3">
        <f t="shared" si="620"/>
        <v>-8.0491193537770905E-4</v>
      </c>
      <c r="Z1667" s="3">
        <f t="shared" si="621"/>
        <v>-9.2051098992663154E-3</v>
      </c>
      <c r="AA1667" t="b">
        <f t="shared" si="622"/>
        <v>1</v>
      </c>
    </row>
    <row r="1668" spans="1:27" x14ac:dyDescent="0.25">
      <c r="A1668" s="3">
        <v>165.10000000000599</v>
      </c>
      <c r="B1668" s="3">
        <f t="shared" si="623"/>
        <v>15.293318818731633</v>
      </c>
      <c r="C1668" s="3">
        <f t="shared" si="628"/>
        <v>2.5958269163458256</v>
      </c>
      <c r="D1668" s="3">
        <f t="shared" si="629"/>
        <v>8.5624280310392251</v>
      </c>
      <c r="E1668" s="3">
        <f t="shared" si="630"/>
        <v>-6.4403177301365018</v>
      </c>
      <c r="F1668" s="2">
        <f t="shared" si="607"/>
        <v>-0.80486823491768722</v>
      </c>
      <c r="G1668" s="2">
        <f t="shared" si="608"/>
        <v>-9.2046101333671704</v>
      </c>
      <c r="H1668" s="3">
        <f t="shared" si="609"/>
        <v>8.5624280310392254E-3</v>
      </c>
      <c r="I1668" s="3">
        <f t="shared" si="610"/>
        <v>-6.4403177301365017E-3</v>
      </c>
      <c r="J1668" s="3">
        <f t="shared" si="611"/>
        <v>-8.0486823491768722E-4</v>
      </c>
      <c r="K1668" s="3">
        <f t="shared" si="612"/>
        <v>-9.20461013336717E-3</v>
      </c>
      <c r="M1668" s="3">
        <f t="shared" si="624"/>
        <v>15.292654335120323</v>
      </c>
      <c r="N1668" s="3">
        <f t="shared" si="625"/>
        <v>2.5882277686631125</v>
      </c>
      <c r="O1668" s="3">
        <f t="shared" si="626"/>
        <v>8.5624904924987284</v>
      </c>
      <c r="P1668" s="3">
        <f t="shared" si="627"/>
        <v>-6.4396034102543345</v>
      </c>
      <c r="Q1668" s="3">
        <f t="shared" si="613"/>
        <v>-0.80487410629488054</v>
      </c>
      <c r="R1668" s="3">
        <f t="shared" si="614"/>
        <v>-9.204677279436094</v>
      </c>
      <c r="S1668" s="3">
        <f t="shared" si="615"/>
        <v>8.5620880554455816</v>
      </c>
      <c r="T1668" s="3">
        <f t="shared" si="616"/>
        <v>-6.4442057488940527</v>
      </c>
      <c r="U1668" s="3">
        <f t="shared" si="617"/>
        <v>8.5620880554455811E-3</v>
      </c>
      <c r="V1668" s="3">
        <f t="shared" si="618"/>
        <v>-6.4442057488940533E-3</v>
      </c>
      <c r="W1668" s="3">
        <f t="shared" si="619"/>
        <v>-0.80483627721188467</v>
      </c>
      <c r="X1668" s="3">
        <f>((m*gy-Cx*T1668)/m)</f>
        <v>-9.20424465960396</v>
      </c>
      <c r="Y1668" s="3">
        <f t="shared" si="620"/>
        <v>-8.048362772118847E-4</v>
      </c>
      <c r="Z1668" s="3">
        <f t="shared" si="621"/>
        <v>-9.2042446596039603E-3</v>
      </c>
      <c r="AA1668" t="b">
        <f t="shared" si="622"/>
        <v>1</v>
      </c>
    </row>
    <row r="1669" spans="1:27" x14ac:dyDescent="0.25">
      <c r="A1669" s="3">
        <v>165.20000000000601</v>
      </c>
      <c r="B1669" s="3">
        <f t="shared" si="623"/>
        <v>15.301881246762672</v>
      </c>
      <c r="C1669" s="3">
        <f t="shared" si="628"/>
        <v>2.5893865986156892</v>
      </c>
      <c r="D1669" s="3">
        <f t="shared" si="629"/>
        <v>8.5616231628043078</v>
      </c>
      <c r="E1669" s="3">
        <f t="shared" si="630"/>
        <v>-6.4495223402698691</v>
      </c>
      <c r="F1669" s="2">
        <f t="shared" si="607"/>
        <v>-0.80479257730360487</v>
      </c>
      <c r="G1669" s="2">
        <f t="shared" si="608"/>
        <v>-9.2037449000146321</v>
      </c>
      <c r="H1669" s="3">
        <f t="shared" si="609"/>
        <v>8.5616231628043073E-3</v>
      </c>
      <c r="I1669" s="3">
        <f t="shared" si="610"/>
        <v>-6.4495223402698696E-3</v>
      </c>
      <c r="J1669" s="3">
        <f t="shared" si="611"/>
        <v>-8.0479257730360491E-4</v>
      </c>
      <c r="K1669" s="3">
        <f t="shared" si="612"/>
        <v>-9.2037449000146321E-3</v>
      </c>
      <c r="M1669" s="3">
        <f t="shared" si="624"/>
        <v>15.301216423175768</v>
      </c>
      <c r="N1669" s="3">
        <f t="shared" si="625"/>
        <v>2.5817835629142185</v>
      </c>
      <c r="O1669" s="3">
        <f t="shared" si="626"/>
        <v>8.5616856562215169</v>
      </c>
      <c r="P1669" s="3">
        <f t="shared" si="627"/>
        <v>-6.4488076549139386</v>
      </c>
      <c r="Q1669" s="3">
        <f t="shared" si="613"/>
        <v>-0.80479845168482256</v>
      </c>
      <c r="R1669" s="3">
        <f t="shared" si="614"/>
        <v>-9.203812080438091</v>
      </c>
      <c r="S1669" s="3">
        <f t="shared" si="615"/>
        <v>8.5612832569956741</v>
      </c>
      <c r="T1669" s="3">
        <f t="shared" si="616"/>
        <v>-6.4534095609541575</v>
      </c>
      <c r="U1669" s="3">
        <f t="shared" si="617"/>
        <v>8.5612832569956741E-3</v>
      </c>
      <c r="V1669" s="3">
        <f t="shared" si="618"/>
        <v>-6.4534095609541575E-3</v>
      </c>
      <c r="W1669" s="3">
        <f t="shared" si="619"/>
        <v>-0.80476062615759325</v>
      </c>
      <c r="X1669" s="3">
        <f>((m*gy-Cx*T1669)/m)</f>
        <v>-9.2033795012703088</v>
      </c>
      <c r="Y1669" s="3">
        <f t="shared" si="620"/>
        <v>-8.0476062615759329E-4</v>
      </c>
      <c r="Z1669" s="3">
        <f t="shared" si="621"/>
        <v>-9.2033795012703094E-3</v>
      </c>
      <c r="AA1669" t="b">
        <f t="shared" si="622"/>
        <v>1</v>
      </c>
    </row>
    <row r="1670" spans="1:27" x14ac:dyDescent="0.25">
      <c r="A1670" s="3">
        <v>165.30000000000601</v>
      </c>
      <c r="B1670" s="3">
        <f t="shared" si="623"/>
        <v>15.310442869925478</v>
      </c>
      <c r="C1670" s="3">
        <f t="shared" si="628"/>
        <v>2.5829370762754191</v>
      </c>
      <c r="D1670" s="3">
        <f t="shared" si="629"/>
        <v>8.560818370227004</v>
      </c>
      <c r="E1670" s="3">
        <f t="shared" si="630"/>
        <v>-6.458726085169884</v>
      </c>
      <c r="F1670" s="2">
        <f t="shared" si="607"/>
        <v>-0.80471692680133844</v>
      </c>
      <c r="G1670" s="2">
        <f t="shared" si="608"/>
        <v>-9.2028797479940323</v>
      </c>
      <c r="H1670" s="3">
        <f t="shared" si="609"/>
        <v>8.5608183702270049E-3</v>
      </c>
      <c r="I1670" s="3">
        <f t="shared" si="610"/>
        <v>-6.4587260851698839E-3</v>
      </c>
      <c r="J1670" s="3">
        <f t="shared" si="611"/>
        <v>-8.047169268013385E-4</v>
      </c>
      <c r="K1670" s="3">
        <f t="shared" si="612"/>
        <v>-9.2028797479940319E-3</v>
      </c>
      <c r="M1670" s="3">
        <f t="shared" si="624"/>
        <v>15.309777706432763</v>
      </c>
      <c r="N1670" s="3">
        <f t="shared" si="625"/>
        <v>2.5753301533532644</v>
      </c>
      <c r="O1670" s="3">
        <f t="shared" si="626"/>
        <v>8.5608808955953588</v>
      </c>
      <c r="P1670" s="3">
        <f t="shared" si="627"/>
        <v>-6.4580110344152093</v>
      </c>
      <c r="Q1670" s="3">
        <f t="shared" si="613"/>
        <v>-0.80472280418596365</v>
      </c>
      <c r="R1670" s="3">
        <f t="shared" si="614"/>
        <v>-9.2029469627649725</v>
      </c>
      <c r="S1670" s="3">
        <f t="shared" si="615"/>
        <v>8.5604785341932654</v>
      </c>
      <c r="T1670" s="3">
        <f t="shared" si="616"/>
        <v>-6.4626125078965915</v>
      </c>
      <c r="U1670" s="3">
        <f t="shared" si="617"/>
        <v>8.5604785341932658E-3</v>
      </c>
      <c r="V1670" s="3">
        <f t="shared" si="618"/>
        <v>-6.4626125078965915E-3</v>
      </c>
      <c r="W1670" s="3">
        <f t="shared" si="619"/>
        <v>-0.80468498221416684</v>
      </c>
      <c r="X1670" s="3">
        <f>((m*gy-Cx*T1670)/m)</f>
        <v>-9.2025144242577213</v>
      </c>
      <c r="Y1670" s="3">
        <f t="shared" si="620"/>
        <v>-8.0468498221416683E-4</v>
      </c>
      <c r="Z1670" s="3">
        <f t="shared" si="621"/>
        <v>-9.2025144242577211E-3</v>
      </c>
      <c r="AA1670" t="b">
        <f t="shared" si="622"/>
        <v>1</v>
      </c>
    </row>
    <row r="1671" spans="1:27" x14ac:dyDescent="0.25">
      <c r="A1671" s="3">
        <v>165.400000000006</v>
      </c>
      <c r="B1671" s="3">
        <f t="shared" si="623"/>
        <v>15.319003688295705</v>
      </c>
      <c r="C1671" s="3">
        <f t="shared" si="628"/>
        <v>2.5764783501902491</v>
      </c>
      <c r="D1671" s="3">
        <f t="shared" si="629"/>
        <v>8.5600136533002029</v>
      </c>
      <c r="E1671" s="3">
        <f t="shared" si="630"/>
        <v>-6.4679289649178777</v>
      </c>
      <c r="F1671" s="2">
        <f t="shared" si="607"/>
        <v>-0.80464128341021901</v>
      </c>
      <c r="G1671" s="2">
        <f t="shared" si="608"/>
        <v>-9.2020146772977203</v>
      </c>
      <c r="H1671" s="3">
        <f t="shared" si="609"/>
        <v>8.5600136533002039E-3</v>
      </c>
      <c r="I1671" s="3">
        <f t="shared" si="610"/>
        <v>-6.4679289649178778E-3</v>
      </c>
      <c r="J1671" s="3">
        <f t="shared" si="611"/>
        <v>-8.0464128341021905E-4</v>
      </c>
      <c r="K1671" s="3">
        <f t="shared" si="612"/>
        <v>-9.2020146772977211E-3</v>
      </c>
      <c r="M1671" s="3">
        <f t="shared" si="624"/>
        <v>15.318338184966956</v>
      </c>
      <c r="N1671" s="3">
        <f t="shared" si="625"/>
        <v>2.5688675408453681</v>
      </c>
      <c r="O1671" s="3">
        <f t="shared" si="626"/>
        <v>8.5600762106131452</v>
      </c>
      <c r="P1671" s="3">
        <f t="shared" si="627"/>
        <v>-6.4672135488394673</v>
      </c>
      <c r="Q1671" s="3">
        <f t="shared" si="613"/>
        <v>-0.80464716379763568</v>
      </c>
      <c r="R1671" s="3">
        <f t="shared" si="614"/>
        <v>-9.2020819264090896</v>
      </c>
      <c r="S1671" s="3">
        <f t="shared" si="615"/>
        <v>8.5596738870312468</v>
      </c>
      <c r="T1671" s="3">
        <f t="shared" si="616"/>
        <v>-6.4718145898026718</v>
      </c>
      <c r="U1671" s="3">
        <f t="shared" si="617"/>
        <v>8.5596738870312473E-3</v>
      </c>
      <c r="V1671" s="3">
        <f t="shared" si="618"/>
        <v>-6.4718145898026722E-3</v>
      </c>
      <c r="W1671" s="3">
        <f t="shared" si="619"/>
        <v>-0.80460934538093709</v>
      </c>
      <c r="X1671" s="3">
        <f>((m*gy-Cx*T1671)/m)</f>
        <v>-9.2016494285585502</v>
      </c>
      <c r="Y1671" s="3">
        <f t="shared" si="620"/>
        <v>-8.0460934538093714E-4</v>
      </c>
      <c r="Z1671" s="3">
        <f t="shared" si="621"/>
        <v>-9.2016494285585507E-3</v>
      </c>
      <c r="AA1671" t="b">
        <f t="shared" si="622"/>
        <v>1</v>
      </c>
    </row>
    <row r="1672" spans="1:27" x14ac:dyDescent="0.25">
      <c r="A1672" s="3">
        <v>165.500000000006</v>
      </c>
      <c r="B1672" s="3">
        <f t="shared" si="623"/>
        <v>15.327563701949005</v>
      </c>
      <c r="C1672" s="3">
        <f t="shared" si="628"/>
        <v>2.5700104212253314</v>
      </c>
      <c r="D1672" s="3">
        <f t="shared" si="629"/>
        <v>8.5592090120167921</v>
      </c>
      <c r="E1672" s="3">
        <f t="shared" si="630"/>
        <v>-6.4771309795951755</v>
      </c>
      <c r="F1672" s="2">
        <f t="shared" si="607"/>
        <v>-0.80456564712957834</v>
      </c>
      <c r="G1672" s="2">
        <f t="shared" si="608"/>
        <v>-9.2011496879180541</v>
      </c>
      <c r="H1672" s="3">
        <f t="shared" si="609"/>
        <v>8.559209012016792E-3</v>
      </c>
      <c r="I1672" s="3">
        <f t="shared" si="610"/>
        <v>-6.477130979595176E-3</v>
      </c>
      <c r="J1672" s="3">
        <f t="shared" si="611"/>
        <v>-8.0456564712957836E-4</v>
      </c>
      <c r="K1672" s="3">
        <f t="shared" si="612"/>
        <v>-9.2011496879180546E-3</v>
      </c>
      <c r="M1672" s="3">
        <f t="shared" si="624"/>
        <v>15.326897858853988</v>
      </c>
      <c r="N1672" s="3">
        <f t="shared" si="625"/>
        <v>2.5623957262555654</v>
      </c>
      <c r="O1672" s="3">
        <f t="shared" si="626"/>
        <v>8.5592716012677634</v>
      </c>
      <c r="P1672" s="3">
        <f t="shared" si="627"/>
        <v>-6.4764151982680263</v>
      </c>
      <c r="Q1672" s="3">
        <f t="shared" si="613"/>
        <v>-0.80457153051916974</v>
      </c>
      <c r="R1672" s="3">
        <f t="shared" si="614"/>
        <v>-9.2012169713628076</v>
      </c>
      <c r="S1672" s="3">
        <f t="shared" si="615"/>
        <v>8.5588693155025037</v>
      </c>
      <c r="T1672" s="3">
        <f t="shared" si="616"/>
        <v>-6.4810158067537076</v>
      </c>
      <c r="U1672" s="3">
        <f t="shared" si="617"/>
        <v>8.5588693155025045E-3</v>
      </c>
      <c r="V1672" s="3">
        <f t="shared" si="618"/>
        <v>-6.4810158067537078E-3</v>
      </c>
      <c r="W1672" s="3">
        <f t="shared" si="619"/>
        <v>-0.8045337156572353</v>
      </c>
      <c r="X1672" s="3">
        <f>((m*gy-Cx*T1672)/m)</f>
        <v>-9.2007845141651536</v>
      </c>
      <c r="Y1672" s="3">
        <f t="shared" si="620"/>
        <v>-8.0453371565723537E-4</v>
      </c>
      <c r="Z1672" s="3">
        <f t="shared" si="621"/>
        <v>-9.2007845141651532E-3</v>
      </c>
      <c r="AA1672" t="b">
        <f t="shared" si="622"/>
        <v>1</v>
      </c>
    </row>
    <row r="1673" spans="1:27" x14ac:dyDescent="0.25">
      <c r="A1673" s="3">
        <v>165.60000000000599</v>
      </c>
      <c r="B1673" s="3">
        <f t="shared" si="623"/>
        <v>15.336122910961022</v>
      </c>
      <c r="C1673" s="3">
        <f t="shared" si="628"/>
        <v>2.5635332902457364</v>
      </c>
      <c r="D1673" s="3">
        <f t="shared" si="629"/>
        <v>8.5584044463696625</v>
      </c>
      <c r="E1673" s="3">
        <f t="shared" si="630"/>
        <v>-6.4863321292830936</v>
      </c>
      <c r="F1673" s="2">
        <f t="shared" si="607"/>
        <v>-0.8044900179587483</v>
      </c>
      <c r="G1673" s="2">
        <f t="shared" si="608"/>
        <v>-9.2002847798473901</v>
      </c>
      <c r="H1673" s="3">
        <f t="shared" si="609"/>
        <v>8.5584044463696621E-3</v>
      </c>
      <c r="I1673" s="3">
        <f t="shared" si="610"/>
        <v>-6.4863321292830938E-3</v>
      </c>
      <c r="J1673" s="3">
        <f t="shared" si="611"/>
        <v>-8.0449001795874836E-4</v>
      </c>
      <c r="K1673" s="3">
        <f t="shared" si="612"/>
        <v>-9.2002847798473911E-3</v>
      </c>
      <c r="M1673" s="3">
        <f t="shared" si="624"/>
        <v>15.33545672816949</v>
      </c>
      <c r="N1673" s="3">
        <f t="shared" si="625"/>
        <v>2.5559147104488118</v>
      </c>
      <c r="O1673" s="3">
        <f t="shared" si="626"/>
        <v>8.5584670675521064</v>
      </c>
      <c r="P1673" s="3">
        <f t="shared" si="627"/>
        <v>-6.4856159827821918</v>
      </c>
      <c r="Q1673" s="3">
        <f t="shared" si="613"/>
        <v>-0.80449590434989793</v>
      </c>
      <c r="R1673" s="3">
        <f t="shared" si="614"/>
        <v>-9.2003520976184738</v>
      </c>
      <c r="S1673" s="3">
        <f t="shared" si="615"/>
        <v>8.5580648195999309</v>
      </c>
      <c r="T1673" s="3">
        <f t="shared" si="616"/>
        <v>-6.490216158831001</v>
      </c>
      <c r="U1673" s="3">
        <f t="shared" si="617"/>
        <v>8.558064819599932E-3</v>
      </c>
      <c r="V1673" s="3">
        <f t="shared" si="618"/>
        <v>-6.4902161588310013E-3</v>
      </c>
      <c r="W1673" s="3">
        <f t="shared" si="619"/>
        <v>-0.80445809304239346</v>
      </c>
      <c r="X1673" s="3">
        <f>((m*gy-Cx*T1673)/m)</f>
        <v>-9.1999196810698862</v>
      </c>
      <c r="Y1673" s="3">
        <f t="shared" si="620"/>
        <v>-8.0445809304239343E-4</v>
      </c>
      <c r="Z1673" s="3">
        <f t="shared" si="621"/>
        <v>-9.1999196810698871E-3</v>
      </c>
      <c r="AA1673" t="b">
        <f t="shared" si="622"/>
        <v>1</v>
      </c>
    </row>
    <row r="1674" spans="1:27" x14ac:dyDescent="0.25">
      <c r="A1674" s="3">
        <v>165.70000000000601</v>
      </c>
      <c r="B1674" s="3">
        <f t="shared" si="623"/>
        <v>15.344681315407392</v>
      </c>
      <c r="C1674" s="3">
        <f t="shared" si="628"/>
        <v>2.5570469581164534</v>
      </c>
      <c r="D1674" s="3">
        <f t="shared" si="629"/>
        <v>8.5575999563517033</v>
      </c>
      <c r="E1674" s="3">
        <f t="shared" si="630"/>
        <v>-6.4955324140629411</v>
      </c>
      <c r="F1674" s="2">
        <f t="shared" si="607"/>
        <v>-0.8044143958970601</v>
      </c>
      <c r="G1674" s="2">
        <f t="shared" si="608"/>
        <v>-9.1994199530780847</v>
      </c>
      <c r="H1674" s="3">
        <f t="shared" si="609"/>
        <v>8.5575999563517035E-3</v>
      </c>
      <c r="I1674" s="3">
        <f t="shared" si="610"/>
        <v>-6.4955324140629411E-3</v>
      </c>
      <c r="J1674" s="3">
        <f t="shared" si="611"/>
        <v>-8.0441439589706008E-4</v>
      </c>
      <c r="K1674" s="3">
        <f t="shared" si="612"/>
        <v>-9.1994199530780855E-3</v>
      </c>
      <c r="M1674" s="3">
        <f t="shared" si="624"/>
        <v>15.344014792989089</v>
      </c>
      <c r="N1674" s="3">
        <f t="shared" si="625"/>
        <v>2.5494244942899806</v>
      </c>
      <c r="O1674" s="3">
        <f t="shared" si="626"/>
        <v>8.5576626094590633</v>
      </c>
      <c r="P1674" s="3">
        <f t="shared" si="627"/>
        <v>-6.4948159024632615</v>
      </c>
      <c r="Q1674" s="3">
        <f t="shared" si="613"/>
        <v>-0.80442028528915199</v>
      </c>
      <c r="R1674" s="3">
        <f t="shared" si="614"/>
        <v>-9.1994873051684554</v>
      </c>
      <c r="S1674" s="3">
        <f t="shared" si="615"/>
        <v>8.5572603993164194</v>
      </c>
      <c r="T1674" s="3">
        <f t="shared" si="616"/>
        <v>-6.4994156461158461</v>
      </c>
      <c r="U1674" s="3">
        <f t="shared" si="617"/>
        <v>8.557260399316419E-3</v>
      </c>
      <c r="V1674" s="3">
        <f t="shared" si="618"/>
        <v>-6.4994156461158463E-3</v>
      </c>
      <c r="W1674" s="3">
        <f t="shared" si="619"/>
        <v>-0.80438247753574343</v>
      </c>
      <c r="X1674" s="3">
        <f>((m*gy-Cx*T1674)/m)</f>
        <v>-9.1990549292651114</v>
      </c>
      <c r="Y1674" s="3">
        <f t="shared" si="620"/>
        <v>-8.0438247753574345E-4</v>
      </c>
      <c r="Z1674" s="3">
        <f t="shared" si="621"/>
        <v>-9.199054929265111E-3</v>
      </c>
      <c r="AA1674" t="b">
        <f t="shared" si="622"/>
        <v>1</v>
      </c>
    </row>
    <row r="1675" spans="1:27" x14ac:dyDescent="0.25">
      <c r="A1675" s="3">
        <v>165.80000000000601</v>
      </c>
      <c r="B1675" s="3">
        <f t="shared" si="623"/>
        <v>15.353238915363743</v>
      </c>
      <c r="C1675" s="3">
        <f t="shared" si="628"/>
        <v>2.5505514257023907</v>
      </c>
      <c r="D1675" s="3">
        <f t="shared" si="629"/>
        <v>8.5567955419558057</v>
      </c>
      <c r="E1675" s="3">
        <f t="shared" si="630"/>
        <v>-6.5047318340160194</v>
      </c>
      <c r="F1675" s="2">
        <f t="shared" si="607"/>
        <v>-0.8043387809438457</v>
      </c>
      <c r="G1675" s="2">
        <f t="shared" si="608"/>
        <v>-9.1985552076024941</v>
      </c>
      <c r="H1675" s="3">
        <f t="shared" si="609"/>
        <v>8.5567955419558056E-3</v>
      </c>
      <c r="I1675" s="3">
        <f t="shared" si="610"/>
        <v>-6.5047318340160191E-3</v>
      </c>
      <c r="J1675" s="3">
        <f t="shared" si="611"/>
        <v>-8.0433878094384576E-4</v>
      </c>
      <c r="K1675" s="3">
        <f t="shared" si="612"/>
        <v>-9.1985552076024948E-3</v>
      </c>
      <c r="M1675" s="3">
        <f t="shared" si="624"/>
        <v>15.352572053388405</v>
      </c>
      <c r="N1675" s="3">
        <f t="shared" si="625"/>
        <v>2.5429250786438646</v>
      </c>
      <c r="O1675" s="3">
        <f t="shared" si="626"/>
        <v>8.556858226981527</v>
      </c>
      <c r="P1675" s="3">
        <f t="shared" si="627"/>
        <v>-6.5040149573925268</v>
      </c>
      <c r="Q1675" s="3">
        <f t="shared" si="613"/>
        <v>-0.80434467333626336</v>
      </c>
      <c r="R1675" s="3">
        <f t="shared" si="614"/>
        <v>-9.1986225940051032</v>
      </c>
      <c r="S1675" s="3">
        <f t="shared" si="615"/>
        <v>8.5564560546448583</v>
      </c>
      <c r="T1675" s="3">
        <f t="shared" si="616"/>
        <v>-6.508614268689529</v>
      </c>
      <c r="U1675" s="3">
        <f t="shared" si="617"/>
        <v>8.5564560546448586E-3</v>
      </c>
      <c r="V1675" s="3">
        <f t="shared" si="618"/>
        <v>-6.5086142686895292E-3</v>
      </c>
      <c r="W1675" s="3">
        <f t="shared" si="619"/>
        <v>-0.80430686913661664</v>
      </c>
      <c r="X1675" s="3">
        <f>((m*gy-Cx*T1675)/m)</f>
        <v>-9.1981902587431854</v>
      </c>
      <c r="Y1675" s="3">
        <f t="shared" si="620"/>
        <v>-8.043068691366167E-4</v>
      </c>
      <c r="Z1675" s="3">
        <f t="shared" si="621"/>
        <v>-9.198190258743185E-3</v>
      </c>
      <c r="AA1675" t="b">
        <f t="shared" si="622"/>
        <v>1</v>
      </c>
    </row>
    <row r="1676" spans="1:27" x14ac:dyDescent="0.25">
      <c r="A1676" s="3">
        <v>165.900000000006</v>
      </c>
      <c r="B1676" s="3">
        <f t="shared" si="623"/>
        <v>15.3617957109057</v>
      </c>
      <c r="C1676" s="3">
        <f t="shared" si="628"/>
        <v>2.5440466938683746</v>
      </c>
      <c r="D1676" s="3">
        <f t="shared" si="629"/>
        <v>8.5559912031748624</v>
      </c>
      <c r="E1676" s="3">
        <f t="shared" si="630"/>
        <v>-6.5139303892236216</v>
      </c>
      <c r="F1676" s="2">
        <f t="shared" si="607"/>
        <v>-0.80426317309843698</v>
      </c>
      <c r="G1676" s="2">
        <f t="shared" si="608"/>
        <v>-9.1976905434129801</v>
      </c>
      <c r="H1676" s="3">
        <f t="shared" si="609"/>
        <v>8.555991203174863E-3</v>
      </c>
      <c r="I1676" s="3">
        <f t="shared" si="610"/>
        <v>-6.5139303892236215E-3</v>
      </c>
      <c r="J1676" s="3">
        <f t="shared" si="611"/>
        <v>-8.04263173098437E-4</v>
      </c>
      <c r="K1676" s="3">
        <f t="shared" si="612"/>
        <v>-9.197690543412981E-3</v>
      </c>
      <c r="M1676" s="3">
        <f t="shared" si="624"/>
        <v>15.36112850944305</v>
      </c>
      <c r="N1676" s="3">
        <f t="shared" si="625"/>
        <v>2.5364164643751752</v>
      </c>
      <c r="O1676" s="3">
        <f t="shared" si="626"/>
        <v>8.5560539201123902</v>
      </c>
      <c r="P1676" s="3">
        <f t="shared" si="627"/>
        <v>-6.5132131476512702</v>
      </c>
      <c r="Q1676" s="3">
        <f t="shared" si="613"/>
        <v>-0.80426906849056468</v>
      </c>
      <c r="R1676" s="3">
        <f t="shared" si="614"/>
        <v>-9.1977579641207807</v>
      </c>
      <c r="S1676" s="3">
        <f t="shared" si="615"/>
        <v>8.5556517855781458</v>
      </c>
      <c r="T1676" s="3">
        <f t="shared" si="616"/>
        <v>-6.5178120266333304</v>
      </c>
      <c r="U1676" s="3">
        <f t="shared" si="617"/>
        <v>8.5556517855781451E-3</v>
      </c>
      <c r="V1676" s="3">
        <f t="shared" si="618"/>
        <v>-6.5178120266333305E-3</v>
      </c>
      <c r="W1676" s="3">
        <f t="shared" si="619"/>
        <v>-0.80423126784434573</v>
      </c>
      <c r="X1676" s="3">
        <f>((m*gy-Cx*T1676)/m)</f>
        <v>-9.1973256694964682</v>
      </c>
      <c r="Y1676" s="3">
        <f t="shared" si="620"/>
        <v>-8.0423126784434575E-4</v>
      </c>
      <c r="Z1676" s="3">
        <f t="shared" si="621"/>
        <v>-9.1973256694964679E-3</v>
      </c>
      <c r="AA1676" t="b">
        <f t="shared" si="622"/>
        <v>1</v>
      </c>
    </row>
    <row r="1677" spans="1:27" x14ac:dyDescent="0.25">
      <c r="A1677" s="3">
        <v>166.000000000006</v>
      </c>
      <c r="B1677" s="3">
        <f t="shared" si="623"/>
        <v>15.370351702108874</v>
      </c>
      <c r="C1677" s="3">
        <f t="shared" si="628"/>
        <v>2.5375327634791511</v>
      </c>
      <c r="D1677" s="3">
        <f t="shared" si="629"/>
        <v>8.5551869400017644</v>
      </c>
      <c r="E1677" s="3">
        <f t="shared" si="630"/>
        <v>-6.5231280797670346</v>
      </c>
      <c r="F1677" s="2">
        <f t="shared" si="607"/>
        <v>-0.8041875723601658</v>
      </c>
      <c r="G1677" s="2">
        <f t="shared" si="608"/>
        <v>-9.1968259605019007</v>
      </c>
      <c r="H1677" s="3">
        <f t="shared" si="609"/>
        <v>8.555186940001765E-3</v>
      </c>
      <c r="I1677" s="3">
        <f t="shared" si="610"/>
        <v>-6.5231280797670346E-3</v>
      </c>
      <c r="J1677" s="3">
        <f t="shared" si="611"/>
        <v>-8.0418757236016582E-4</v>
      </c>
      <c r="K1677" s="3">
        <f t="shared" si="612"/>
        <v>-9.1968259605019007E-3</v>
      </c>
      <c r="M1677" s="3">
        <f t="shared" si="624"/>
        <v>15.369684161228628</v>
      </c>
      <c r="N1677" s="3">
        <f t="shared" si="625"/>
        <v>2.5298986523485421</v>
      </c>
      <c r="O1677" s="3">
        <f t="shared" si="626"/>
        <v>8.5552496888445457</v>
      </c>
      <c r="P1677" s="3">
        <f t="shared" si="627"/>
        <v>-6.5224104733207664</v>
      </c>
      <c r="Q1677" s="3">
        <f t="shared" si="613"/>
        <v>-0.80419347075138725</v>
      </c>
      <c r="R1677" s="3">
        <f t="shared" si="614"/>
        <v>-9.1968934155078479</v>
      </c>
      <c r="S1677" s="3">
        <f t="shared" si="615"/>
        <v>8.5548475921091693</v>
      </c>
      <c r="T1677" s="3">
        <f t="shared" si="616"/>
        <v>-6.5270089200285204</v>
      </c>
      <c r="U1677" s="3">
        <f t="shared" si="617"/>
        <v>8.5548475921091698E-3</v>
      </c>
      <c r="V1677" s="3">
        <f t="shared" si="618"/>
        <v>-6.5270089200285203E-3</v>
      </c>
      <c r="W1677" s="3">
        <f t="shared" si="619"/>
        <v>-0.8041556736582619</v>
      </c>
      <c r="X1677" s="3">
        <f>((m*gy-Cx*T1677)/m)</f>
        <v>-9.1964611615173197</v>
      </c>
      <c r="Y1677" s="3">
        <f t="shared" si="620"/>
        <v>-8.0415567365826196E-4</v>
      </c>
      <c r="Z1677" s="3">
        <f t="shared" si="621"/>
        <v>-9.1964611615173199E-3</v>
      </c>
      <c r="AA1677" t="b">
        <f t="shared" si="622"/>
        <v>1</v>
      </c>
    </row>
    <row r="1678" spans="1:27" x14ac:dyDescent="0.25">
      <c r="A1678" s="3">
        <v>166.10000000000599</v>
      </c>
      <c r="B1678" s="3">
        <f t="shared" si="623"/>
        <v>15.378906889048876</v>
      </c>
      <c r="C1678" s="3">
        <f t="shared" si="628"/>
        <v>2.5310096353993843</v>
      </c>
      <c r="D1678" s="3">
        <f t="shared" si="629"/>
        <v>8.5543827524294045</v>
      </c>
      <c r="E1678" s="3">
        <f t="shared" si="630"/>
        <v>-6.5323249057275365</v>
      </c>
      <c r="F1678" s="2">
        <f t="shared" si="607"/>
        <v>-0.80411197872836393</v>
      </c>
      <c r="G1678" s="2">
        <f t="shared" si="608"/>
        <v>-9.1959614588616123</v>
      </c>
      <c r="H1678" s="3">
        <f t="shared" si="609"/>
        <v>8.5543827524294045E-3</v>
      </c>
      <c r="I1678" s="3">
        <f t="shared" si="610"/>
        <v>-6.5323249057275363E-3</v>
      </c>
      <c r="J1678" s="3">
        <f t="shared" si="611"/>
        <v>-8.0411197872836391E-4</v>
      </c>
      <c r="K1678" s="3">
        <f t="shared" si="612"/>
        <v>-9.1959614588616127E-3</v>
      </c>
      <c r="M1678" s="3">
        <f t="shared" si="624"/>
        <v>15.378239008820737</v>
      </c>
      <c r="N1678" s="3">
        <f t="shared" si="625"/>
        <v>2.5233716434285136</v>
      </c>
      <c r="O1678" s="3">
        <f t="shared" si="626"/>
        <v>8.5544455331708882</v>
      </c>
      <c r="P1678" s="3">
        <f t="shared" si="627"/>
        <v>-6.5316069344822836</v>
      </c>
      <c r="Q1678" s="3">
        <f t="shared" si="613"/>
        <v>-0.80411788011806351</v>
      </c>
      <c r="R1678" s="3">
        <f t="shared" si="614"/>
        <v>-9.1960289481586663</v>
      </c>
      <c r="S1678" s="3">
        <f t="shared" si="615"/>
        <v>8.5540434742308289</v>
      </c>
      <c r="T1678" s="3">
        <f t="shared" si="616"/>
        <v>-6.5362049489563629</v>
      </c>
      <c r="U1678" s="3">
        <f t="shared" si="617"/>
        <v>8.554043474230829E-3</v>
      </c>
      <c r="V1678" s="3">
        <f t="shared" si="618"/>
        <v>-6.5362049489563635E-3</v>
      </c>
      <c r="W1678" s="3">
        <f t="shared" si="619"/>
        <v>-0.80408008657769781</v>
      </c>
      <c r="X1678" s="3">
        <f>((m*gy-Cx*T1678)/m)</f>
        <v>-9.1955967347981034</v>
      </c>
      <c r="Y1678" s="3">
        <f t="shared" si="620"/>
        <v>-8.040800865776978E-4</v>
      </c>
      <c r="Z1678" s="3">
        <f t="shared" si="621"/>
        <v>-9.1955967347981029E-3</v>
      </c>
      <c r="AA1678" t="b">
        <f t="shared" si="622"/>
        <v>1</v>
      </c>
    </row>
    <row r="1679" spans="1:27" x14ac:dyDescent="0.25">
      <c r="A1679" s="3">
        <v>166.20000000000601</v>
      </c>
      <c r="B1679" s="3">
        <f t="shared" si="623"/>
        <v>15.387461271801305</v>
      </c>
      <c r="C1679" s="3">
        <f t="shared" si="628"/>
        <v>2.5244773104936566</v>
      </c>
      <c r="D1679" s="3">
        <f t="shared" si="629"/>
        <v>8.5535786404506755</v>
      </c>
      <c r="E1679" s="3">
        <f t="shared" si="630"/>
        <v>-6.5415208671863985</v>
      </c>
      <c r="F1679" s="2">
        <f t="shared" si="607"/>
        <v>-0.80403639220236356</v>
      </c>
      <c r="G1679" s="2">
        <f t="shared" si="608"/>
        <v>-9.1950970384844801</v>
      </c>
      <c r="H1679" s="3">
        <f t="shared" si="609"/>
        <v>8.553578640450676E-3</v>
      </c>
      <c r="I1679" s="3">
        <f t="shared" si="610"/>
        <v>-6.5415208671863985E-3</v>
      </c>
      <c r="J1679" s="3">
        <f t="shared" si="611"/>
        <v>-8.0403639220236363E-4</v>
      </c>
      <c r="K1679" s="3">
        <f t="shared" si="612"/>
        <v>-9.1950970384844805E-3</v>
      </c>
      <c r="M1679" s="3">
        <f t="shared" si="624"/>
        <v>15.386793052294967</v>
      </c>
      <c r="N1679" s="3">
        <f t="shared" si="625"/>
        <v>2.516835438479557</v>
      </c>
      <c r="O1679" s="3">
        <f t="shared" si="626"/>
        <v>8.5536414530843103</v>
      </c>
      <c r="P1679" s="3">
        <f t="shared" si="627"/>
        <v>-6.5408025312170821</v>
      </c>
      <c r="Q1679" s="3">
        <f t="shared" si="613"/>
        <v>-0.80404229658992521</v>
      </c>
      <c r="R1679" s="3">
        <f t="shared" si="614"/>
        <v>-9.195164562065596</v>
      </c>
      <c r="S1679" s="3">
        <f t="shared" si="615"/>
        <v>8.5532394319360154</v>
      </c>
      <c r="T1679" s="3">
        <f t="shared" si="616"/>
        <v>-6.5454001134981148</v>
      </c>
      <c r="U1679" s="3">
        <f t="shared" si="617"/>
        <v>8.5532394319360154E-3</v>
      </c>
      <c r="V1679" s="3">
        <f t="shared" si="618"/>
        <v>-6.5454001134981152E-3</v>
      </c>
      <c r="W1679" s="3">
        <f t="shared" si="619"/>
        <v>-0.80400450660198541</v>
      </c>
      <c r="X1679" s="3">
        <f>((m*gy-Cx*T1679)/m)</f>
        <v>-9.1947323893311772</v>
      </c>
      <c r="Y1679" s="3">
        <f t="shared" si="620"/>
        <v>-8.0400450660198539E-4</v>
      </c>
      <c r="Z1679" s="3">
        <f t="shared" si="621"/>
        <v>-9.1947323893311773E-3</v>
      </c>
      <c r="AA1679" t="b">
        <f t="shared" si="622"/>
        <v>1</v>
      </c>
    </row>
    <row r="1680" spans="1:27" x14ac:dyDescent="0.25">
      <c r="A1680" s="3">
        <v>166.30000000000601</v>
      </c>
      <c r="B1680" s="3">
        <f t="shared" si="623"/>
        <v>15.396014850441755</v>
      </c>
      <c r="C1680" s="3">
        <f t="shared" si="628"/>
        <v>2.5179357896264705</v>
      </c>
      <c r="D1680" s="3">
        <f t="shared" si="629"/>
        <v>8.5527746040584738</v>
      </c>
      <c r="E1680" s="3">
        <f t="shared" si="630"/>
        <v>-6.5507159642248833</v>
      </c>
      <c r="F1680" s="2">
        <f t="shared" si="607"/>
        <v>-0.80396081278149656</v>
      </c>
      <c r="G1680" s="2">
        <f t="shared" si="608"/>
        <v>-9.1942326993628622</v>
      </c>
      <c r="H1680" s="3">
        <f t="shared" si="609"/>
        <v>8.5527746040584742E-3</v>
      </c>
      <c r="I1680" s="3">
        <f t="shared" si="610"/>
        <v>-6.5507159642248835E-3</v>
      </c>
      <c r="J1680" s="3">
        <f t="shared" si="611"/>
        <v>-8.0396081278149656E-4</v>
      </c>
      <c r="K1680" s="3">
        <f t="shared" si="612"/>
        <v>-9.1942326993628629E-3</v>
      </c>
      <c r="M1680" s="3">
        <f t="shared" si="624"/>
        <v>15.395346291726904</v>
      </c>
      <c r="N1680" s="3">
        <f t="shared" si="625"/>
        <v>2.5102900383660591</v>
      </c>
      <c r="O1680" s="3">
        <f t="shared" si="626"/>
        <v>8.5528374485777086</v>
      </c>
      <c r="P1680" s="3">
        <f t="shared" si="627"/>
        <v>-6.5499972636064134</v>
      </c>
      <c r="Q1680" s="3">
        <f t="shared" si="613"/>
        <v>-0.80396672016630455</v>
      </c>
      <c r="R1680" s="3">
        <f t="shared" si="614"/>
        <v>-9.1943002572209984</v>
      </c>
      <c r="S1680" s="3">
        <f t="shared" si="615"/>
        <v>8.5524354652176253</v>
      </c>
      <c r="T1680" s="3">
        <f t="shared" si="616"/>
        <v>-6.5545944137350238</v>
      </c>
      <c r="U1680" s="3">
        <f t="shared" si="617"/>
        <v>8.5524354652176254E-3</v>
      </c>
      <c r="V1680" s="3">
        <f t="shared" si="618"/>
        <v>-6.5545944137350241E-3</v>
      </c>
      <c r="W1680" s="3">
        <f t="shared" si="619"/>
        <v>-0.80392893373045671</v>
      </c>
      <c r="X1680" s="3">
        <f>((m*gy-Cx*T1680)/m)</f>
        <v>-9.19386812510891</v>
      </c>
      <c r="Y1680" s="3">
        <f t="shared" si="620"/>
        <v>-8.0392893373045676E-4</v>
      </c>
      <c r="Z1680" s="3">
        <f t="shared" si="621"/>
        <v>-9.1938681251089102E-3</v>
      </c>
      <c r="AA1680" t="b">
        <f t="shared" si="622"/>
        <v>1</v>
      </c>
    </row>
    <row r="1681" spans="1:27" x14ac:dyDescent="0.25">
      <c r="A1681" s="3">
        <v>166.400000000006</v>
      </c>
      <c r="B1681" s="3">
        <f t="shared" si="623"/>
        <v>15.404567625045814</v>
      </c>
      <c r="C1681" s="3">
        <f t="shared" si="628"/>
        <v>2.5113850736622454</v>
      </c>
      <c r="D1681" s="3">
        <f t="shared" si="629"/>
        <v>8.5519706432456921</v>
      </c>
      <c r="E1681" s="3">
        <f t="shared" si="630"/>
        <v>-6.5599101969242462</v>
      </c>
      <c r="F1681" s="2">
        <f t="shared" ref="F1681:F1744" si="631">(m*gx-Cx*D1681)/m</f>
        <v>-0.80388524046509491</v>
      </c>
      <c r="G1681" s="2">
        <f t="shared" ref="G1681:G1744" si="632">(m*gy-Cx*E1681)/m</f>
        <v>-9.1933684414891221</v>
      </c>
      <c r="H1681" s="3">
        <f t="shared" ref="H1681:H1744" si="633">D1681*dt</f>
        <v>8.5519706432456918E-3</v>
      </c>
      <c r="I1681" s="3">
        <f t="shared" ref="I1681:I1744" si="634">E1681*dt</f>
        <v>-6.5599101969242464E-3</v>
      </c>
      <c r="J1681" s="3">
        <f t="shared" ref="J1681:J1744" si="635">F1681*dt</f>
        <v>-8.0388524046509494E-4</v>
      </c>
      <c r="K1681" s="3">
        <f t="shared" ref="K1681:K1744" si="636">G1681*dt</f>
        <v>-9.1933684414891217E-3</v>
      </c>
      <c r="M1681" s="3">
        <f t="shared" si="624"/>
        <v>15.403898727192121</v>
      </c>
      <c r="N1681" s="3">
        <f t="shared" si="625"/>
        <v>2.5037354439523241</v>
      </c>
      <c r="O1681" s="3">
        <f t="shared" si="626"/>
        <v>8.5520335196439774</v>
      </c>
      <c r="P1681" s="3">
        <f t="shared" si="627"/>
        <v>-6.5591911317315219</v>
      </c>
      <c r="Q1681" s="3">
        <f t="shared" ref="Q1681:Q1744" si="637">(m*gx-Cx*O1681)/m</f>
        <v>-0.80389115084653384</v>
      </c>
      <c r="R1681" s="3">
        <f t="shared" ref="R1681:R1744" si="638">(m*gy-Cx*P1681)/m</f>
        <v>-9.1934360336172372</v>
      </c>
      <c r="S1681" s="3">
        <f t="shared" ref="S1681:S1744" si="639">O1681+Q1681*dt/2</f>
        <v>8.5516315740685549</v>
      </c>
      <c r="T1681" s="3">
        <f t="shared" ref="T1681:T1744" si="640">P1681+R1681*dt/2</f>
        <v>-6.5637878497483308</v>
      </c>
      <c r="U1681" s="3">
        <f t="shared" ref="U1681:U1744" si="641">S1681*dt</f>
        <v>8.5516315740685554E-3</v>
      </c>
      <c r="V1681" s="3">
        <f t="shared" ref="V1681:V1744" si="642">T1681*dt</f>
        <v>-6.5637878497483313E-3</v>
      </c>
      <c r="W1681" s="3">
        <f t="shared" ref="W1681:W1744" si="643">((m*gx-Cx*S1681)/m)</f>
        <v>-0.80385336796244411</v>
      </c>
      <c r="X1681" s="3">
        <f>((m*gy-Cx*T1681)/m)</f>
        <v>-9.1930039421236565</v>
      </c>
      <c r="Y1681" s="3">
        <f t="shared" ref="Y1681:Y1744" si="644">W1681*dt</f>
        <v>-8.0385336796244414E-4</v>
      </c>
      <c r="Z1681" s="3">
        <f t="shared" ref="Z1681:Z1744" si="645">X1681*dt</f>
        <v>-9.1930039421236568E-3</v>
      </c>
      <c r="AA1681" t="b">
        <f t="shared" si="622"/>
        <v>1</v>
      </c>
    </row>
    <row r="1682" spans="1:27" x14ac:dyDescent="0.25">
      <c r="A1682" s="3">
        <v>166.500000000006</v>
      </c>
      <c r="B1682" s="3">
        <f t="shared" si="623"/>
        <v>15.413119595689061</v>
      </c>
      <c r="C1682" s="3">
        <f t="shared" si="628"/>
        <v>2.5048251634653211</v>
      </c>
      <c r="D1682" s="3">
        <f t="shared" si="629"/>
        <v>8.5511667580052269</v>
      </c>
      <c r="E1682" s="3">
        <f t="shared" si="630"/>
        <v>-6.5691035653657357</v>
      </c>
      <c r="F1682" s="2">
        <f t="shared" si="631"/>
        <v>-0.80380967525249125</v>
      </c>
      <c r="G1682" s="2">
        <f t="shared" si="632"/>
        <v>-9.1925042648556214</v>
      </c>
      <c r="H1682" s="3">
        <f t="shared" si="633"/>
        <v>8.551166758005227E-3</v>
      </c>
      <c r="I1682" s="3">
        <f t="shared" si="634"/>
        <v>-6.5691035653657357E-3</v>
      </c>
      <c r="J1682" s="3">
        <f t="shared" si="635"/>
        <v>-8.0380967525249124E-4</v>
      </c>
      <c r="K1682" s="3">
        <f t="shared" si="636"/>
        <v>-9.1925042648556225E-3</v>
      </c>
      <c r="M1682" s="3">
        <f t="shared" si="624"/>
        <v>15.41245035876619</v>
      </c>
      <c r="N1682" s="3">
        <f t="shared" si="625"/>
        <v>2.4971716561025756</v>
      </c>
      <c r="O1682" s="3">
        <f t="shared" si="626"/>
        <v>8.551229666276015</v>
      </c>
      <c r="P1682" s="3">
        <f t="shared" si="627"/>
        <v>-6.5683841356736457</v>
      </c>
      <c r="Q1682" s="3">
        <f t="shared" si="637"/>
        <v>-0.80381558862994529</v>
      </c>
      <c r="R1682" s="3">
        <f t="shared" si="638"/>
        <v>-9.1925718912466774</v>
      </c>
      <c r="S1682" s="3">
        <f t="shared" si="639"/>
        <v>8.5508277584817005</v>
      </c>
      <c r="T1682" s="3">
        <f t="shared" si="640"/>
        <v>-6.5729804216192687</v>
      </c>
      <c r="U1682" s="3">
        <f t="shared" si="641"/>
        <v>8.5508277584817015E-3</v>
      </c>
      <c r="V1682" s="3">
        <f t="shared" si="642"/>
        <v>-6.572980421619269E-3</v>
      </c>
      <c r="W1682" s="3">
        <f t="shared" si="643"/>
        <v>-0.80377780929727982</v>
      </c>
      <c r="X1682" s="3">
        <f>((m*gy-Cx*T1682)/m)</f>
        <v>-9.1921398403677905</v>
      </c>
      <c r="Y1682" s="3">
        <f t="shared" si="644"/>
        <v>-8.0377780929727978E-4</v>
      </c>
      <c r="Z1682" s="3">
        <f t="shared" si="645"/>
        <v>-9.1921398403677912E-3</v>
      </c>
      <c r="AA1682" t="b">
        <f t="shared" ref="AA1682:AA1745" si="646">N1682&gt;=0</f>
        <v>1</v>
      </c>
    </row>
    <row r="1683" spans="1:27" x14ac:dyDescent="0.25">
      <c r="A1683" s="3">
        <v>166.60000000000599</v>
      </c>
      <c r="B1683" s="3">
        <f t="shared" ref="B1683:B1746" si="647">B1682+H1682</f>
        <v>15.421670762447066</v>
      </c>
      <c r="C1683" s="3">
        <f t="shared" si="628"/>
        <v>2.4982560598999553</v>
      </c>
      <c r="D1683" s="3">
        <f t="shared" si="629"/>
        <v>8.5503629483299743</v>
      </c>
      <c r="E1683" s="3">
        <f t="shared" si="630"/>
        <v>-6.578296069630591</v>
      </c>
      <c r="F1683" s="2">
        <f t="shared" si="631"/>
        <v>-0.80373411714301746</v>
      </c>
      <c r="G1683" s="2">
        <f t="shared" si="632"/>
        <v>-9.1916401694547254</v>
      </c>
      <c r="H1683" s="3">
        <f t="shared" si="633"/>
        <v>8.5503629483299742E-3</v>
      </c>
      <c r="I1683" s="3">
        <f t="shared" si="634"/>
        <v>-6.5782960696305912E-3</v>
      </c>
      <c r="J1683" s="3">
        <f t="shared" si="635"/>
        <v>-8.0373411714301747E-4</v>
      </c>
      <c r="K1683" s="3">
        <f t="shared" si="636"/>
        <v>-9.1916401694547255E-3</v>
      </c>
      <c r="M1683" s="3">
        <f t="shared" ref="M1683:M1746" si="648">M1682+U1682</f>
        <v>15.421001186524672</v>
      </c>
      <c r="N1683" s="3">
        <f t="shared" ref="N1683:N1746" si="649">N1682+V1682</f>
        <v>2.4905986756809564</v>
      </c>
      <c r="O1683" s="3">
        <f t="shared" ref="O1683:O1746" si="650">O1682+Y1682</f>
        <v>8.5504258884667177</v>
      </c>
      <c r="P1683" s="3">
        <f t="shared" ref="P1683:P1746" si="651">P1682+Z1682</f>
        <v>-6.577576275514013</v>
      </c>
      <c r="Q1683" s="3">
        <f t="shared" si="637"/>
        <v>-0.80374003351587153</v>
      </c>
      <c r="R1683" s="3">
        <f t="shared" si="638"/>
        <v>-9.1917078301016826</v>
      </c>
      <c r="S1683" s="3">
        <f t="shared" si="639"/>
        <v>8.5500240184499603</v>
      </c>
      <c r="T1683" s="3">
        <f t="shared" si="640"/>
        <v>-6.5821721294290638</v>
      </c>
      <c r="U1683" s="3">
        <f t="shared" si="641"/>
        <v>8.5500240184499601E-3</v>
      </c>
      <c r="V1683" s="3">
        <f t="shared" si="642"/>
        <v>-6.5821721294290637E-3</v>
      </c>
      <c r="W1683" s="3">
        <f t="shared" si="643"/>
        <v>-0.80370225773429627</v>
      </c>
      <c r="X1683" s="3">
        <f>((m*gy-Cx*T1683)/m)</f>
        <v>-9.1912758198336686</v>
      </c>
      <c r="Y1683" s="3">
        <f t="shared" si="644"/>
        <v>-8.0370225773429625E-4</v>
      </c>
      <c r="Z1683" s="3">
        <f t="shared" si="645"/>
        <v>-9.1912758198336685E-3</v>
      </c>
      <c r="AA1683" t="b">
        <f t="shared" si="646"/>
        <v>1</v>
      </c>
    </row>
    <row r="1684" spans="1:27" x14ac:dyDescent="0.25">
      <c r="A1684" s="3">
        <v>166.70000000000601</v>
      </c>
      <c r="B1684" s="3">
        <f t="shared" si="647"/>
        <v>15.430221125395397</v>
      </c>
      <c r="C1684" s="3">
        <f t="shared" si="628"/>
        <v>2.4916777638303245</v>
      </c>
      <c r="D1684" s="3">
        <f t="shared" si="629"/>
        <v>8.5495592142128309</v>
      </c>
      <c r="E1684" s="3">
        <f t="shared" si="630"/>
        <v>-6.5874877098000457</v>
      </c>
      <c r="F1684" s="2">
        <f t="shared" si="631"/>
        <v>-0.80365856613600606</v>
      </c>
      <c r="G1684" s="2">
        <f t="shared" si="632"/>
        <v>-9.1907761552787957</v>
      </c>
      <c r="H1684" s="3">
        <f t="shared" si="633"/>
        <v>8.5495592142128315E-3</v>
      </c>
      <c r="I1684" s="3">
        <f t="shared" si="634"/>
        <v>-6.5874877098000455E-3</v>
      </c>
      <c r="J1684" s="3">
        <f t="shared" si="635"/>
        <v>-8.0365856613600609E-4</v>
      </c>
      <c r="K1684" s="3">
        <f t="shared" si="636"/>
        <v>-9.1907761552787962E-3</v>
      </c>
      <c r="M1684" s="3">
        <f t="shared" si="648"/>
        <v>15.429551210543123</v>
      </c>
      <c r="N1684" s="3">
        <f t="shared" si="649"/>
        <v>2.4840165035515271</v>
      </c>
      <c r="O1684" s="3">
        <f t="shared" si="650"/>
        <v>8.5496221862089836</v>
      </c>
      <c r="P1684" s="3">
        <f t="shared" si="651"/>
        <v>-6.5867675513338471</v>
      </c>
      <c r="Q1684" s="3">
        <f t="shared" si="637"/>
        <v>-0.80366448550364444</v>
      </c>
      <c r="R1684" s="3">
        <f t="shared" si="638"/>
        <v>-9.1908438501746197</v>
      </c>
      <c r="S1684" s="3">
        <f t="shared" si="639"/>
        <v>8.5492203539662324</v>
      </c>
      <c r="T1684" s="3">
        <f t="shared" si="640"/>
        <v>-6.5913629732589341</v>
      </c>
      <c r="U1684" s="3">
        <f t="shared" si="641"/>
        <v>8.5492203539662328E-3</v>
      </c>
      <c r="V1684" s="3">
        <f t="shared" si="642"/>
        <v>-6.5913629732589343E-3</v>
      </c>
      <c r="W1684" s="3">
        <f t="shared" si="643"/>
        <v>-0.80362671327282575</v>
      </c>
      <c r="X1684" s="3">
        <f>((m*gy-Cx*T1684)/m)</f>
        <v>-9.1904118805136612</v>
      </c>
      <c r="Y1684" s="3">
        <f t="shared" si="644"/>
        <v>-8.0362671327282578E-4</v>
      </c>
      <c r="Z1684" s="3">
        <f t="shared" si="645"/>
        <v>-9.190411880513661E-3</v>
      </c>
      <c r="AA1684" t="b">
        <f t="shared" si="646"/>
        <v>1</v>
      </c>
    </row>
    <row r="1685" spans="1:27" x14ac:dyDescent="0.25">
      <c r="A1685" s="3">
        <v>166.80000000000601</v>
      </c>
      <c r="B1685" s="3">
        <f t="shared" si="647"/>
        <v>15.43877068460961</v>
      </c>
      <c r="C1685" s="3">
        <f t="shared" si="628"/>
        <v>2.4850902761205242</v>
      </c>
      <c r="D1685" s="3">
        <f t="shared" si="629"/>
        <v>8.5487555556466948</v>
      </c>
      <c r="E1685" s="3">
        <f t="shared" si="630"/>
        <v>-6.5966784859553247</v>
      </c>
      <c r="F1685" s="2">
        <f t="shared" si="631"/>
        <v>-0.80358302223078915</v>
      </c>
      <c r="G1685" s="2">
        <f t="shared" si="632"/>
        <v>-9.1899122223201992</v>
      </c>
      <c r="H1685" s="3">
        <f t="shared" si="633"/>
        <v>8.5487555556466952E-3</v>
      </c>
      <c r="I1685" s="3">
        <f t="shared" si="634"/>
        <v>-6.5966784859553245E-3</v>
      </c>
      <c r="J1685" s="3">
        <f t="shared" si="635"/>
        <v>-8.0358302223078912E-4</v>
      </c>
      <c r="K1685" s="3">
        <f t="shared" si="636"/>
        <v>-9.1899122223202002E-3</v>
      </c>
      <c r="M1685" s="3">
        <f t="shared" si="648"/>
        <v>15.438100430897089</v>
      </c>
      <c r="N1685" s="3">
        <f t="shared" si="649"/>
        <v>2.4774251405782683</v>
      </c>
      <c r="O1685" s="3">
        <f t="shared" si="650"/>
        <v>8.5488185594957109</v>
      </c>
      <c r="P1685" s="3">
        <f t="shared" si="651"/>
        <v>-6.595957963214361</v>
      </c>
      <c r="Q1685" s="3">
        <f t="shared" si="637"/>
        <v>-0.80358894459259678</v>
      </c>
      <c r="R1685" s="3">
        <f t="shared" si="638"/>
        <v>-9.1899799514578504</v>
      </c>
      <c r="S1685" s="3">
        <f t="shared" si="639"/>
        <v>8.5484167650234149</v>
      </c>
      <c r="T1685" s="3">
        <f t="shared" si="640"/>
        <v>-6.6005529531900899</v>
      </c>
      <c r="U1685" s="3">
        <f t="shared" si="641"/>
        <v>8.5484167650234158E-3</v>
      </c>
      <c r="V1685" s="3">
        <f t="shared" si="642"/>
        <v>-6.6005529531900902E-3</v>
      </c>
      <c r="W1685" s="3">
        <f t="shared" si="643"/>
        <v>-0.80355117591220093</v>
      </c>
      <c r="X1685" s="3">
        <f>((m*gy-Cx*T1685)/m)</f>
        <v>-9.1895480224001318</v>
      </c>
      <c r="Y1685" s="3">
        <f t="shared" si="644"/>
        <v>-8.0355117591220093E-4</v>
      </c>
      <c r="Z1685" s="3">
        <f t="shared" si="645"/>
        <v>-9.1895480224001326E-3</v>
      </c>
      <c r="AA1685" t="b">
        <f t="shared" si="646"/>
        <v>1</v>
      </c>
    </row>
    <row r="1686" spans="1:27" x14ac:dyDescent="0.25">
      <c r="A1686" s="3">
        <v>166.900000000006</v>
      </c>
      <c r="B1686" s="3">
        <f t="shared" si="647"/>
        <v>15.447319440165256</v>
      </c>
      <c r="C1686" s="3">
        <f t="shared" si="628"/>
        <v>2.4784935976345688</v>
      </c>
      <c r="D1686" s="3">
        <f t="shared" si="629"/>
        <v>8.5479519726244639</v>
      </c>
      <c r="E1686" s="3">
        <f t="shared" si="630"/>
        <v>-6.6058683981776447</v>
      </c>
      <c r="F1686" s="2">
        <f t="shared" si="631"/>
        <v>-0.8035074854266997</v>
      </c>
      <c r="G1686" s="2">
        <f t="shared" si="632"/>
        <v>-9.1890483705713031</v>
      </c>
      <c r="H1686" s="3">
        <f t="shared" si="633"/>
        <v>8.5479519726244634E-3</v>
      </c>
      <c r="I1686" s="3">
        <f t="shared" si="634"/>
        <v>-6.6058683981776445E-3</v>
      </c>
      <c r="J1686" s="3">
        <f t="shared" si="635"/>
        <v>-8.0350748542669967E-4</v>
      </c>
      <c r="K1686" s="3">
        <f t="shared" si="636"/>
        <v>-9.1890483705713028E-3</v>
      </c>
      <c r="M1686" s="3">
        <f t="shared" si="648"/>
        <v>15.446648847662113</v>
      </c>
      <c r="N1686" s="3">
        <f t="shared" si="649"/>
        <v>2.4708245876250783</v>
      </c>
      <c r="O1686" s="3">
        <f t="shared" si="650"/>
        <v>8.5480150083197994</v>
      </c>
      <c r="P1686" s="3">
        <f t="shared" si="651"/>
        <v>-6.605147511236761</v>
      </c>
      <c r="Q1686" s="3">
        <f t="shared" si="637"/>
        <v>-0.80351341078206107</v>
      </c>
      <c r="R1686" s="3">
        <f t="shared" si="638"/>
        <v>-9.1891161339437453</v>
      </c>
      <c r="S1686" s="3">
        <f t="shared" si="639"/>
        <v>8.5476132516144077</v>
      </c>
      <c r="T1686" s="3">
        <f t="shared" si="640"/>
        <v>-6.6097420693037332</v>
      </c>
      <c r="U1686" s="3">
        <f t="shared" si="641"/>
        <v>8.5476132516144072E-3</v>
      </c>
      <c r="V1686" s="3">
        <f t="shared" si="642"/>
        <v>-6.6097420693037329E-3</v>
      </c>
      <c r="W1686" s="3">
        <f t="shared" si="643"/>
        <v>-0.80347564565175433</v>
      </c>
      <c r="X1686" s="3">
        <f>((m*gy-Cx*T1686)/m)</f>
        <v>-9.1886842454854509</v>
      </c>
      <c r="Y1686" s="3">
        <f t="shared" si="644"/>
        <v>-8.0347564565175439E-4</v>
      </c>
      <c r="Z1686" s="3">
        <f t="shared" si="645"/>
        <v>-9.1886842454854505E-3</v>
      </c>
      <c r="AA1686" t="b">
        <f t="shared" si="646"/>
        <v>1</v>
      </c>
    </row>
    <row r="1687" spans="1:27" x14ac:dyDescent="0.25">
      <c r="A1687" s="3">
        <v>167.000000000006</v>
      </c>
      <c r="B1687" s="3">
        <f t="shared" si="647"/>
        <v>15.455867392137881</v>
      </c>
      <c r="C1687" s="3">
        <f t="shared" si="628"/>
        <v>2.471887729236391</v>
      </c>
      <c r="D1687" s="3">
        <f t="shared" si="629"/>
        <v>8.5471484651390366</v>
      </c>
      <c r="E1687" s="3">
        <f t="shared" si="630"/>
        <v>-6.6150574465482164</v>
      </c>
      <c r="F1687" s="2">
        <f t="shared" si="631"/>
        <v>-0.80343195572306936</v>
      </c>
      <c r="G1687" s="2">
        <f t="shared" si="632"/>
        <v>-9.1881846000244671</v>
      </c>
      <c r="H1687" s="3">
        <f t="shared" si="633"/>
        <v>8.5471484651390376E-3</v>
      </c>
      <c r="I1687" s="3">
        <f t="shared" si="634"/>
        <v>-6.6150574465482165E-3</v>
      </c>
      <c r="J1687" s="3">
        <f t="shared" si="635"/>
        <v>-8.0343195572306933E-4</v>
      </c>
      <c r="K1687" s="3">
        <f t="shared" si="636"/>
        <v>-9.1881846000244679E-3</v>
      </c>
      <c r="M1687" s="3">
        <f t="shared" si="648"/>
        <v>15.455196460913728</v>
      </c>
      <c r="N1687" s="3">
        <f t="shared" si="649"/>
        <v>2.4642148455557744</v>
      </c>
      <c r="O1687" s="3">
        <f t="shared" si="650"/>
        <v>8.5472115326741473</v>
      </c>
      <c r="P1687" s="3">
        <f t="shared" si="651"/>
        <v>-6.6143361954822462</v>
      </c>
      <c r="Q1687" s="3">
        <f t="shared" si="637"/>
        <v>-0.80343788407136985</v>
      </c>
      <c r="R1687" s="3">
        <f t="shared" si="638"/>
        <v>-9.1882523976246695</v>
      </c>
      <c r="S1687" s="3">
        <f t="shared" si="639"/>
        <v>8.5468098137321125</v>
      </c>
      <c r="T1687" s="3">
        <f t="shared" si="640"/>
        <v>-6.6189303216810584</v>
      </c>
      <c r="U1687" s="3">
        <f t="shared" si="641"/>
        <v>8.5468098137321119E-3</v>
      </c>
      <c r="V1687" s="3">
        <f t="shared" si="642"/>
        <v>-6.6189303216810588E-3</v>
      </c>
      <c r="W1687" s="3">
        <f t="shared" si="643"/>
        <v>-0.80340012249081849</v>
      </c>
      <c r="X1687" s="3">
        <f>((m*gy-Cx*T1687)/m)</f>
        <v>-9.187820549761982</v>
      </c>
      <c r="Y1687" s="3">
        <f t="shared" si="644"/>
        <v>-8.034001224908185E-4</v>
      </c>
      <c r="Z1687" s="3">
        <f t="shared" si="645"/>
        <v>-9.1878205497619818E-3</v>
      </c>
      <c r="AA1687" t="b">
        <f t="shared" si="646"/>
        <v>1</v>
      </c>
    </row>
    <row r="1688" spans="1:27" x14ac:dyDescent="0.25">
      <c r="A1688" s="3">
        <v>167.10000000000599</v>
      </c>
      <c r="B1688" s="3">
        <f t="shared" si="647"/>
        <v>15.46441454060302</v>
      </c>
      <c r="C1688" s="3">
        <f t="shared" si="628"/>
        <v>2.465272671789843</v>
      </c>
      <c r="D1688" s="3">
        <f t="shared" si="629"/>
        <v>8.5463450331833144</v>
      </c>
      <c r="E1688" s="3">
        <f t="shared" si="630"/>
        <v>-6.6242456311482405</v>
      </c>
      <c r="F1688" s="2">
        <f t="shared" si="631"/>
        <v>-0.80335643311923144</v>
      </c>
      <c r="G1688" s="2">
        <f t="shared" si="632"/>
        <v>-9.1873209106720672</v>
      </c>
      <c r="H1688" s="3">
        <f t="shared" si="633"/>
        <v>8.5463450331833141E-3</v>
      </c>
      <c r="I1688" s="3">
        <f t="shared" si="634"/>
        <v>-6.6242456311482404E-3</v>
      </c>
      <c r="J1688" s="3">
        <f t="shared" si="635"/>
        <v>-8.0335643311923142E-4</v>
      </c>
      <c r="K1688" s="3">
        <f t="shared" si="636"/>
        <v>-9.1873209106720678E-3</v>
      </c>
      <c r="M1688" s="3">
        <f t="shared" si="648"/>
        <v>15.463743270727459</v>
      </c>
      <c r="N1688" s="3">
        <f t="shared" si="649"/>
        <v>2.4575959152340934</v>
      </c>
      <c r="O1688" s="3">
        <f t="shared" si="650"/>
        <v>8.5464081325516563</v>
      </c>
      <c r="P1688" s="3">
        <f t="shared" si="651"/>
        <v>-6.6235240160320084</v>
      </c>
      <c r="Q1688" s="3">
        <f t="shared" si="637"/>
        <v>-0.80336236445985565</v>
      </c>
      <c r="R1688" s="3">
        <f t="shared" si="638"/>
        <v>-9.1873887424929919</v>
      </c>
      <c r="S1688" s="3">
        <f t="shared" si="639"/>
        <v>8.5460064513694256</v>
      </c>
      <c r="T1688" s="3">
        <f t="shared" si="640"/>
        <v>-6.6281177104032549</v>
      </c>
      <c r="U1688" s="3">
        <f t="shared" si="641"/>
        <v>8.5460064513694263E-3</v>
      </c>
      <c r="V1688" s="3">
        <f t="shared" si="642"/>
        <v>-6.6281177104032547E-3</v>
      </c>
      <c r="W1688" s="3">
        <f t="shared" si="643"/>
        <v>-0.80332460642872605</v>
      </c>
      <c r="X1688" s="3">
        <f>((m*gy-Cx*T1688)/m)</f>
        <v>-9.1869569352220957</v>
      </c>
      <c r="Y1688" s="3">
        <f t="shared" si="644"/>
        <v>-8.0332460642872604E-4</v>
      </c>
      <c r="Z1688" s="3">
        <f t="shared" si="645"/>
        <v>-9.1869569352220955E-3</v>
      </c>
      <c r="AA1688" t="b">
        <f t="shared" si="646"/>
        <v>1</v>
      </c>
    </row>
    <row r="1689" spans="1:27" x14ac:dyDescent="0.25">
      <c r="A1689" s="3">
        <v>167.20000000000601</v>
      </c>
      <c r="B1689" s="3">
        <f t="shared" si="647"/>
        <v>15.472960885636203</v>
      </c>
      <c r="C1689" s="3">
        <f t="shared" si="628"/>
        <v>2.4586484261586947</v>
      </c>
      <c r="D1689" s="3">
        <f t="shared" si="629"/>
        <v>8.5455416767501955</v>
      </c>
      <c r="E1689" s="3">
        <f t="shared" si="630"/>
        <v>-6.6334329520589126</v>
      </c>
      <c r="F1689" s="2">
        <f t="shared" si="631"/>
        <v>-0.80328091761451836</v>
      </c>
      <c r="G1689" s="2">
        <f t="shared" si="632"/>
        <v>-9.1864573025064633</v>
      </c>
      <c r="H1689" s="3">
        <f t="shared" si="633"/>
        <v>8.5455416767501961E-3</v>
      </c>
      <c r="I1689" s="3">
        <f t="shared" si="634"/>
        <v>-6.6334329520589125E-3</v>
      </c>
      <c r="J1689" s="3">
        <f t="shared" si="635"/>
        <v>-8.0328091761451841E-4</v>
      </c>
      <c r="K1689" s="3">
        <f t="shared" si="636"/>
        <v>-9.1864573025064629E-3</v>
      </c>
      <c r="M1689" s="3">
        <f t="shared" si="648"/>
        <v>15.472289277178829</v>
      </c>
      <c r="N1689" s="3">
        <f t="shared" si="649"/>
        <v>2.4509677975236901</v>
      </c>
      <c r="O1689" s="3">
        <f t="shared" si="650"/>
        <v>8.545604807945228</v>
      </c>
      <c r="P1689" s="3">
        <f t="shared" si="651"/>
        <v>-6.6327109729672307</v>
      </c>
      <c r="Q1689" s="3">
        <f t="shared" si="637"/>
        <v>-0.80328685194685134</v>
      </c>
      <c r="R1689" s="3">
        <f t="shared" si="638"/>
        <v>-9.1865251685410811</v>
      </c>
      <c r="S1689" s="3">
        <f t="shared" si="639"/>
        <v>8.5452031645192541</v>
      </c>
      <c r="T1689" s="3">
        <f t="shared" si="640"/>
        <v>-6.6373042355515013</v>
      </c>
      <c r="U1689" s="3">
        <f t="shared" si="641"/>
        <v>8.5452031645192536E-3</v>
      </c>
      <c r="V1689" s="3">
        <f t="shared" si="642"/>
        <v>-6.6373042355515012E-3</v>
      </c>
      <c r="W1689" s="3">
        <f t="shared" si="643"/>
        <v>-0.80324909746480988</v>
      </c>
      <c r="X1689" s="3">
        <f>((m*gy-Cx*T1689)/m)</f>
        <v>-9.1860934018581606</v>
      </c>
      <c r="Y1689" s="3">
        <f t="shared" si="644"/>
        <v>-8.032490974648099E-4</v>
      </c>
      <c r="Z1689" s="3">
        <f t="shared" si="645"/>
        <v>-9.1860934018581607E-3</v>
      </c>
      <c r="AA1689" t="b">
        <f t="shared" si="646"/>
        <v>1</v>
      </c>
    </row>
    <row r="1690" spans="1:27" x14ac:dyDescent="0.25">
      <c r="A1690" s="3">
        <v>167.30000000000601</v>
      </c>
      <c r="B1690" s="3">
        <f t="shared" si="647"/>
        <v>15.481506427312953</v>
      </c>
      <c r="C1690" s="3">
        <f t="shared" ref="C1690:C1753" si="652">C1689+I1689</f>
        <v>2.4520149932066357</v>
      </c>
      <c r="D1690" s="3">
        <f t="shared" ref="D1690:D1753" si="653">D1689+J1689</f>
        <v>8.5447383958325815</v>
      </c>
      <c r="E1690" s="3">
        <f t="shared" ref="E1690:E1753" si="654">E1689+K1689</f>
        <v>-6.6426194093614193</v>
      </c>
      <c r="F1690" s="2">
        <f t="shared" si="631"/>
        <v>-0.80320540920826267</v>
      </c>
      <c r="G1690" s="2">
        <f t="shared" si="632"/>
        <v>-9.1855937755200276</v>
      </c>
      <c r="H1690" s="3">
        <f t="shared" si="633"/>
        <v>8.5447383958325816E-3</v>
      </c>
      <c r="I1690" s="3">
        <f t="shared" si="634"/>
        <v>-6.6426194093614195E-3</v>
      </c>
      <c r="J1690" s="3">
        <f t="shared" si="635"/>
        <v>-8.0320540920826263E-4</v>
      </c>
      <c r="K1690" s="3">
        <f t="shared" si="636"/>
        <v>-9.1855937755200272E-3</v>
      </c>
      <c r="M1690" s="3">
        <f t="shared" si="648"/>
        <v>15.480834480343349</v>
      </c>
      <c r="N1690" s="3">
        <f t="shared" si="649"/>
        <v>2.4443304932881387</v>
      </c>
      <c r="O1690" s="3">
        <f t="shared" si="650"/>
        <v>8.5448015588477624</v>
      </c>
      <c r="P1690" s="3">
        <f t="shared" si="651"/>
        <v>-6.6418970663690891</v>
      </c>
      <c r="Q1690" s="3">
        <f t="shared" si="637"/>
        <v>-0.80321134653168968</v>
      </c>
      <c r="R1690" s="3">
        <f t="shared" si="638"/>
        <v>-9.1856616757613061</v>
      </c>
      <c r="S1690" s="3">
        <f t="shared" si="639"/>
        <v>8.5443999531744961</v>
      </c>
      <c r="T1690" s="3">
        <f t="shared" si="640"/>
        <v>-6.6464898972069699</v>
      </c>
      <c r="U1690" s="3">
        <f t="shared" si="641"/>
        <v>8.5443999531744971E-3</v>
      </c>
      <c r="V1690" s="3">
        <f t="shared" si="642"/>
        <v>-6.6464898972069704E-3</v>
      </c>
      <c r="W1690" s="3">
        <f t="shared" si="643"/>
        <v>-0.80317359559840251</v>
      </c>
      <c r="X1690" s="3">
        <f>((m*gy-Cx*T1690)/m)</f>
        <v>-9.1852299496625456</v>
      </c>
      <c r="Y1690" s="3">
        <f t="shared" si="644"/>
        <v>-8.0317359559840254E-4</v>
      </c>
      <c r="Z1690" s="3">
        <f t="shared" si="645"/>
        <v>-9.1852299496625461E-3</v>
      </c>
      <c r="AA1690" t="b">
        <f t="shared" si="646"/>
        <v>1</v>
      </c>
    </row>
    <row r="1691" spans="1:27" x14ac:dyDescent="0.25">
      <c r="A1691" s="3">
        <v>167.400000000006</v>
      </c>
      <c r="B1691" s="3">
        <f t="shared" si="647"/>
        <v>15.490051165708785</v>
      </c>
      <c r="C1691" s="3">
        <f t="shared" si="652"/>
        <v>2.4453723737972743</v>
      </c>
      <c r="D1691" s="3">
        <f t="shared" si="653"/>
        <v>8.5439351904233725</v>
      </c>
      <c r="E1691" s="3">
        <f t="shared" si="654"/>
        <v>-6.6518050031369391</v>
      </c>
      <c r="F1691" s="2">
        <f t="shared" si="631"/>
        <v>-0.80312990789979699</v>
      </c>
      <c r="G1691" s="2">
        <f t="shared" si="632"/>
        <v>-9.184730329705129</v>
      </c>
      <c r="H1691" s="3">
        <f t="shared" si="633"/>
        <v>8.5439351904233723E-3</v>
      </c>
      <c r="I1691" s="3">
        <f t="shared" si="634"/>
        <v>-6.6518050031369388E-3</v>
      </c>
      <c r="J1691" s="3">
        <f t="shared" si="635"/>
        <v>-8.0312990789979698E-4</v>
      </c>
      <c r="K1691" s="3">
        <f t="shared" si="636"/>
        <v>-9.1847303297051298E-3</v>
      </c>
      <c r="M1691" s="3">
        <f t="shared" si="648"/>
        <v>15.489378880296524</v>
      </c>
      <c r="N1691" s="3">
        <f t="shared" si="649"/>
        <v>2.4376840033909315</v>
      </c>
      <c r="O1691" s="3">
        <f t="shared" si="650"/>
        <v>8.5439983852521646</v>
      </c>
      <c r="P1691" s="3">
        <f t="shared" si="651"/>
        <v>-6.6510822963187515</v>
      </c>
      <c r="Q1691" s="3">
        <f t="shared" si="637"/>
        <v>-0.80313584821370332</v>
      </c>
      <c r="R1691" s="3">
        <f t="shared" si="638"/>
        <v>-9.1847982641460373</v>
      </c>
      <c r="S1691" s="3">
        <f t="shared" si="639"/>
        <v>8.5435968173280585</v>
      </c>
      <c r="T1691" s="3">
        <f t="shared" si="640"/>
        <v>-6.6556746954508244</v>
      </c>
      <c r="U1691" s="3">
        <f t="shared" si="641"/>
        <v>8.5435968173280582E-3</v>
      </c>
      <c r="V1691" s="3">
        <f t="shared" si="642"/>
        <v>-6.6556746954508248E-3</v>
      </c>
      <c r="W1691" s="3">
        <f t="shared" si="643"/>
        <v>-0.80309810082883748</v>
      </c>
      <c r="X1691" s="3">
        <f>((m*gy-Cx*T1691)/m)</f>
        <v>-9.184366578627623</v>
      </c>
      <c r="Y1691" s="3">
        <f t="shared" si="644"/>
        <v>-8.0309810082883749E-4</v>
      </c>
      <c r="Z1691" s="3">
        <f t="shared" si="645"/>
        <v>-9.1843665786276226E-3</v>
      </c>
      <c r="AA1691" t="b">
        <f t="shared" si="646"/>
        <v>1</v>
      </c>
    </row>
    <row r="1692" spans="1:27" x14ac:dyDescent="0.25">
      <c r="A1692" s="3">
        <v>167.500000000006</v>
      </c>
      <c r="B1692" s="3">
        <f t="shared" si="647"/>
        <v>15.498595100899209</v>
      </c>
      <c r="C1692" s="3">
        <f t="shared" si="652"/>
        <v>2.4387205687941376</v>
      </c>
      <c r="D1692" s="3">
        <f t="shared" si="653"/>
        <v>8.5431320605154735</v>
      </c>
      <c r="E1692" s="3">
        <f t="shared" si="654"/>
        <v>-6.6609897334666446</v>
      </c>
      <c r="F1692" s="2">
        <f t="shared" si="631"/>
        <v>-0.80305441368845454</v>
      </c>
      <c r="G1692" s="2">
        <f t="shared" si="632"/>
        <v>-9.1838669650541362</v>
      </c>
      <c r="H1692" s="3">
        <f t="shared" si="633"/>
        <v>8.543132060515473E-3</v>
      </c>
      <c r="I1692" s="3">
        <f t="shared" si="634"/>
        <v>-6.660989733466645E-3</v>
      </c>
      <c r="J1692" s="3">
        <f t="shared" si="635"/>
        <v>-8.0305441368845457E-4</v>
      </c>
      <c r="K1692" s="3">
        <f t="shared" si="636"/>
        <v>-9.1838669650541362E-3</v>
      </c>
      <c r="M1692" s="3">
        <f t="shared" si="648"/>
        <v>15.497922477113852</v>
      </c>
      <c r="N1692" s="3">
        <f t="shared" si="649"/>
        <v>2.4310283286954806</v>
      </c>
      <c r="O1692" s="3">
        <f t="shared" si="650"/>
        <v>8.5431952871513364</v>
      </c>
      <c r="P1692" s="3">
        <f t="shared" si="651"/>
        <v>-6.6602666628973788</v>
      </c>
      <c r="Q1692" s="3">
        <f t="shared" si="637"/>
        <v>-0.80306035699222567</v>
      </c>
      <c r="R1692" s="3">
        <f t="shared" si="638"/>
        <v>-9.183934933687647</v>
      </c>
      <c r="S1692" s="3">
        <f t="shared" si="639"/>
        <v>8.5427937569728396</v>
      </c>
      <c r="T1692" s="3">
        <f t="shared" si="640"/>
        <v>-6.6648586303642228</v>
      </c>
      <c r="U1692" s="3">
        <f t="shared" si="641"/>
        <v>8.5427937569728402E-3</v>
      </c>
      <c r="V1692" s="3">
        <f t="shared" si="642"/>
        <v>-6.6648586303642227E-3</v>
      </c>
      <c r="W1692" s="3">
        <f t="shared" si="643"/>
        <v>-0.80302261315544698</v>
      </c>
      <c r="X1692" s="3">
        <f>((m*gy-Cx*T1692)/m)</f>
        <v>-9.183503288745765</v>
      </c>
      <c r="Y1692" s="3">
        <f t="shared" si="644"/>
        <v>-8.0302261315544701E-4</v>
      </c>
      <c r="Z1692" s="3">
        <f t="shared" si="645"/>
        <v>-9.183503288745766E-3</v>
      </c>
      <c r="AA1692" t="b">
        <f t="shared" si="646"/>
        <v>1</v>
      </c>
    </row>
    <row r="1693" spans="1:27" x14ac:dyDescent="0.25">
      <c r="A1693" s="3">
        <v>167.60000000000599</v>
      </c>
      <c r="B1693" s="3">
        <f t="shared" si="647"/>
        <v>15.507138232959724</v>
      </c>
      <c r="C1693" s="3">
        <f t="shared" si="652"/>
        <v>2.4320595790606707</v>
      </c>
      <c r="D1693" s="3">
        <f t="shared" si="653"/>
        <v>8.5423290061017845</v>
      </c>
      <c r="E1693" s="3">
        <f t="shared" si="654"/>
        <v>-6.6701736004316992</v>
      </c>
      <c r="F1693" s="2">
        <f t="shared" si="631"/>
        <v>-0.80297892657356762</v>
      </c>
      <c r="G1693" s="2">
        <f t="shared" si="632"/>
        <v>-9.1830036815594216</v>
      </c>
      <c r="H1693" s="3">
        <f t="shared" si="633"/>
        <v>8.5423290061017853E-3</v>
      </c>
      <c r="I1693" s="3">
        <f t="shared" si="634"/>
        <v>-6.6701736004316989E-3</v>
      </c>
      <c r="J1693" s="3">
        <f t="shared" si="635"/>
        <v>-8.0297892657356764E-4</v>
      </c>
      <c r="K1693" s="3">
        <f t="shared" si="636"/>
        <v>-9.1830036815594221E-3</v>
      </c>
      <c r="M1693" s="3">
        <f t="shared" si="648"/>
        <v>15.506465270870825</v>
      </c>
      <c r="N1693" s="3">
        <f t="shared" si="649"/>
        <v>2.4243634700651162</v>
      </c>
      <c r="O1693" s="3">
        <f t="shared" si="650"/>
        <v>8.5423922645381811</v>
      </c>
      <c r="P1693" s="3">
        <f t="shared" si="651"/>
        <v>-6.6694501661861247</v>
      </c>
      <c r="Q1693" s="3">
        <f t="shared" si="637"/>
        <v>-0.80298487286658893</v>
      </c>
      <c r="R1693" s="3">
        <f t="shared" si="638"/>
        <v>-9.1830716843785059</v>
      </c>
      <c r="S1693" s="3">
        <f t="shared" si="639"/>
        <v>8.5419907721017481</v>
      </c>
      <c r="T1693" s="3">
        <f t="shared" si="640"/>
        <v>-6.6740417020283136</v>
      </c>
      <c r="U1693" s="3">
        <f t="shared" si="641"/>
        <v>8.5419907721017482E-3</v>
      </c>
      <c r="V1693" s="3">
        <f t="shared" si="642"/>
        <v>-6.6740417020283134E-3</v>
      </c>
      <c r="W1693" s="3">
        <f t="shared" si="643"/>
        <v>-0.80294713257756423</v>
      </c>
      <c r="X1693" s="3">
        <f>((m*gy-Cx*T1693)/m)</f>
        <v>-9.1826400800093388</v>
      </c>
      <c r="Y1693" s="3">
        <f t="shared" si="644"/>
        <v>-8.029471325775642E-4</v>
      </c>
      <c r="Z1693" s="3">
        <f t="shared" si="645"/>
        <v>-9.1826400800093383E-3</v>
      </c>
      <c r="AA1693" t="b">
        <f t="shared" si="646"/>
        <v>1</v>
      </c>
    </row>
    <row r="1694" spans="1:27" x14ac:dyDescent="0.25">
      <c r="A1694" s="3">
        <v>167.70000000000601</v>
      </c>
      <c r="B1694" s="3">
        <f t="shared" si="647"/>
        <v>15.515680561965826</v>
      </c>
      <c r="C1694" s="3">
        <f t="shared" si="652"/>
        <v>2.4253894054602392</v>
      </c>
      <c r="D1694" s="3">
        <f t="shared" si="653"/>
        <v>8.5415260271752107</v>
      </c>
      <c r="E1694" s="3">
        <f t="shared" si="654"/>
        <v>-6.6793566041132584</v>
      </c>
      <c r="F1694" s="2">
        <f t="shared" si="631"/>
        <v>-0.80290344655446977</v>
      </c>
      <c r="G1694" s="2">
        <f t="shared" si="632"/>
        <v>-9.1821404792133556</v>
      </c>
      <c r="H1694" s="3">
        <f t="shared" si="633"/>
        <v>8.5415260271752107E-3</v>
      </c>
      <c r="I1694" s="3">
        <f t="shared" si="634"/>
        <v>-6.6793566041132586E-3</v>
      </c>
      <c r="J1694" s="3">
        <f t="shared" si="635"/>
        <v>-8.0290344655446983E-4</v>
      </c>
      <c r="K1694" s="3">
        <f t="shared" si="636"/>
        <v>-9.1821404792133566E-3</v>
      </c>
      <c r="M1694" s="3">
        <f t="shared" si="648"/>
        <v>15.515007261642927</v>
      </c>
      <c r="N1694" s="3">
        <f t="shared" si="649"/>
        <v>2.4176894283630879</v>
      </c>
      <c r="O1694" s="3">
        <f t="shared" si="650"/>
        <v>8.5415893174056041</v>
      </c>
      <c r="P1694" s="3">
        <f t="shared" si="651"/>
        <v>-6.6786328062661342</v>
      </c>
      <c r="Q1694" s="3">
        <f t="shared" si="637"/>
        <v>-0.80290939583612675</v>
      </c>
      <c r="R1694" s="3">
        <f t="shared" si="638"/>
        <v>-9.1822085162109843</v>
      </c>
      <c r="S1694" s="3">
        <f t="shared" si="639"/>
        <v>8.5411878627076856</v>
      </c>
      <c r="T1694" s="3">
        <f t="shared" si="640"/>
        <v>-6.6832239105242399</v>
      </c>
      <c r="U1694" s="3">
        <f t="shared" si="641"/>
        <v>8.5411878627076852E-3</v>
      </c>
      <c r="V1694" s="3">
        <f t="shared" si="642"/>
        <v>-6.6832239105242396E-3</v>
      </c>
      <c r="W1694" s="3">
        <f t="shared" si="643"/>
        <v>-0.80287165909452241</v>
      </c>
      <c r="X1694" s="3">
        <f>((m*gy-Cx*T1694)/m)</f>
        <v>-9.181776952410722</v>
      </c>
      <c r="Y1694" s="3">
        <f t="shared" si="644"/>
        <v>-8.0287165909452237E-4</v>
      </c>
      <c r="Z1694" s="3">
        <f t="shared" si="645"/>
        <v>-9.1817769524107223E-3</v>
      </c>
      <c r="AA1694" t="b">
        <f t="shared" si="646"/>
        <v>1</v>
      </c>
    </row>
    <row r="1695" spans="1:27" x14ac:dyDescent="0.25">
      <c r="A1695" s="3">
        <v>167.80000000000601</v>
      </c>
      <c r="B1695" s="3">
        <f t="shared" si="647"/>
        <v>15.524222087993001</v>
      </c>
      <c r="C1695" s="3">
        <f t="shared" si="652"/>
        <v>2.4187100488561257</v>
      </c>
      <c r="D1695" s="3">
        <f t="shared" si="653"/>
        <v>8.5407231237286556</v>
      </c>
      <c r="E1695" s="3">
        <f t="shared" si="654"/>
        <v>-6.6885387445924716</v>
      </c>
      <c r="F1695" s="2">
        <f t="shared" si="631"/>
        <v>-0.80282797363049363</v>
      </c>
      <c r="G1695" s="2">
        <f t="shared" si="632"/>
        <v>-9.1812773580083089</v>
      </c>
      <c r="H1695" s="3">
        <f t="shared" si="633"/>
        <v>8.5407231237286559E-3</v>
      </c>
      <c r="I1695" s="3">
        <f t="shared" si="634"/>
        <v>-6.6885387445924718E-3</v>
      </c>
      <c r="J1695" s="3">
        <f t="shared" si="635"/>
        <v>-8.028279736304936E-4</v>
      </c>
      <c r="K1695" s="3">
        <f t="shared" si="636"/>
        <v>-9.1812773580083086E-3</v>
      </c>
      <c r="M1695" s="3">
        <f t="shared" si="648"/>
        <v>15.523548449505634</v>
      </c>
      <c r="N1695" s="3">
        <f t="shared" si="649"/>
        <v>2.4110062044525638</v>
      </c>
      <c r="O1695" s="3">
        <f t="shared" si="650"/>
        <v>8.5407864457465088</v>
      </c>
      <c r="P1695" s="3">
        <f t="shared" si="651"/>
        <v>-6.6878145832185449</v>
      </c>
      <c r="Q1695" s="3">
        <f t="shared" si="637"/>
        <v>-0.80283392590017189</v>
      </c>
      <c r="R1695" s="3">
        <f t="shared" si="638"/>
        <v>-9.1813454291774583</v>
      </c>
      <c r="S1695" s="3">
        <f t="shared" si="639"/>
        <v>8.5403850287835592</v>
      </c>
      <c r="T1695" s="3">
        <f t="shared" si="640"/>
        <v>-6.6924052559331333</v>
      </c>
      <c r="U1695" s="3">
        <f t="shared" si="641"/>
        <v>8.5403850287835599E-3</v>
      </c>
      <c r="V1695" s="3">
        <f t="shared" si="642"/>
        <v>-6.6924052559331334E-3</v>
      </c>
      <c r="W1695" s="3">
        <f t="shared" si="643"/>
        <v>-0.8027961927056545</v>
      </c>
      <c r="X1695" s="3">
        <f>((m*gy-Cx*T1695)/m)</f>
        <v>-9.1809139059422868</v>
      </c>
      <c r="Y1695" s="3">
        <f t="shared" si="644"/>
        <v>-8.0279619270565454E-4</v>
      </c>
      <c r="Z1695" s="3">
        <f t="shared" si="645"/>
        <v>-9.1809139059422871E-3</v>
      </c>
      <c r="AA1695" t="b">
        <f t="shared" si="646"/>
        <v>1</v>
      </c>
    </row>
    <row r="1696" spans="1:27" x14ac:dyDescent="0.25">
      <c r="A1696" s="3">
        <v>167.900000000006</v>
      </c>
      <c r="B1696" s="3">
        <f t="shared" si="647"/>
        <v>15.532762811116729</v>
      </c>
      <c r="C1696" s="3">
        <f t="shared" si="652"/>
        <v>2.4120215101115332</v>
      </c>
      <c r="D1696" s="3">
        <f t="shared" si="653"/>
        <v>8.5399202957550244</v>
      </c>
      <c r="E1696" s="3">
        <f t="shared" si="654"/>
        <v>-6.69772002195048</v>
      </c>
      <c r="F1696" s="2">
        <f t="shared" si="631"/>
        <v>-0.80275250780097218</v>
      </c>
      <c r="G1696" s="2">
        <f t="shared" si="632"/>
        <v>-9.1804143179366555</v>
      </c>
      <c r="H1696" s="3">
        <f t="shared" si="633"/>
        <v>8.5399202957550241E-3</v>
      </c>
      <c r="I1696" s="3">
        <f t="shared" si="634"/>
        <v>-6.6977200219504804E-3</v>
      </c>
      <c r="J1696" s="3">
        <f t="shared" si="635"/>
        <v>-8.0275250780097217E-4</v>
      </c>
      <c r="K1696" s="3">
        <f t="shared" si="636"/>
        <v>-9.1804143179366558E-3</v>
      </c>
      <c r="M1696" s="3">
        <f t="shared" si="648"/>
        <v>15.532088834534418</v>
      </c>
      <c r="N1696" s="3">
        <f t="shared" si="649"/>
        <v>2.4043137991966308</v>
      </c>
      <c r="O1696" s="3">
        <f t="shared" si="650"/>
        <v>8.539983649553804</v>
      </c>
      <c r="P1696" s="3">
        <f t="shared" si="651"/>
        <v>-6.6969954971244876</v>
      </c>
      <c r="Q1696" s="3">
        <f t="shared" si="637"/>
        <v>-0.80275846305805754</v>
      </c>
      <c r="R1696" s="3">
        <f t="shared" si="638"/>
        <v>-9.1804824232702984</v>
      </c>
      <c r="S1696" s="3">
        <f t="shared" si="639"/>
        <v>8.5395822703222741</v>
      </c>
      <c r="T1696" s="3">
        <f t="shared" si="640"/>
        <v>-6.7015857383361226</v>
      </c>
      <c r="U1696" s="3">
        <f t="shared" si="641"/>
        <v>8.5395822703222737E-3</v>
      </c>
      <c r="V1696" s="3">
        <f t="shared" si="642"/>
        <v>-6.7015857383361226E-3</v>
      </c>
      <c r="W1696" s="3">
        <f t="shared" si="643"/>
        <v>-0.80272073341029382</v>
      </c>
      <c r="X1696" s="3">
        <f>((m*gy-Cx*T1696)/m)</f>
        <v>-9.1800509405964057</v>
      </c>
      <c r="Y1696" s="3">
        <f t="shared" si="644"/>
        <v>-8.027207334102938E-4</v>
      </c>
      <c r="Z1696" s="3">
        <f t="shared" si="645"/>
        <v>-9.1800509405964067E-3</v>
      </c>
      <c r="AA1696" t="b">
        <f t="shared" si="646"/>
        <v>1</v>
      </c>
    </row>
    <row r="1697" spans="1:27" x14ac:dyDescent="0.25">
      <c r="A1697" s="3">
        <v>168.000000000006</v>
      </c>
      <c r="B1697" s="3">
        <f t="shared" si="647"/>
        <v>15.541302731412484</v>
      </c>
      <c r="C1697" s="3">
        <f t="shared" si="652"/>
        <v>2.4053237900895827</v>
      </c>
      <c r="D1697" s="3">
        <f t="shared" si="653"/>
        <v>8.5391175432472242</v>
      </c>
      <c r="E1697" s="3">
        <f t="shared" si="654"/>
        <v>-6.706900436268417</v>
      </c>
      <c r="F1697" s="2">
        <f t="shared" si="631"/>
        <v>-0.80267704906523907</v>
      </c>
      <c r="G1697" s="2">
        <f t="shared" si="632"/>
        <v>-9.1795513589907696</v>
      </c>
      <c r="H1697" s="3">
        <f t="shared" si="633"/>
        <v>8.5391175432472238E-3</v>
      </c>
      <c r="I1697" s="3">
        <f t="shared" si="634"/>
        <v>-6.7069004362684172E-3</v>
      </c>
      <c r="J1697" s="3">
        <f t="shared" si="635"/>
        <v>-8.0267704906523908E-4</v>
      </c>
      <c r="K1697" s="3">
        <f t="shared" si="636"/>
        <v>-9.1795513589907705E-3</v>
      </c>
      <c r="M1697" s="3">
        <f t="shared" si="648"/>
        <v>15.54062841680474</v>
      </c>
      <c r="N1697" s="3">
        <f t="shared" si="649"/>
        <v>2.3976122134582947</v>
      </c>
      <c r="O1697" s="3">
        <f t="shared" si="650"/>
        <v>8.539180928820393</v>
      </c>
      <c r="P1697" s="3">
        <f t="shared" si="651"/>
        <v>-6.706175548065084</v>
      </c>
      <c r="Q1697" s="3">
        <f t="shared" si="637"/>
        <v>-0.8026830073091169</v>
      </c>
      <c r="R1697" s="3">
        <f t="shared" si="638"/>
        <v>-9.1796194984818822</v>
      </c>
      <c r="S1697" s="3">
        <f t="shared" si="639"/>
        <v>8.5387795873167391</v>
      </c>
      <c r="T1697" s="3">
        <f t="shared" si="640"/>
        <v>-6.7107653578143251</v>
      </c>
      <c r="U1697" s="3">
        <f t="shared" si="641"/>
        <v>8.5387795873167385E-3</v>
      </c>
      <c r="V1697" s="3">
        <f t="shared" si="642"/>
        <v>-6.7107653578143255E-3</v>
      </c>
      <c r="W1697" s="3">
        <f t="shared" si="643"/>
        <v>-0.80264528120777334</v>
      </c>
      <c r="X1697" s="3">
        <f>((m*gy-Cx*T1697)/m)</f>
        <v>-9.1791880563654544</v>
      </c>
      <c r="Y1697" s="3">
        <f t="shared" si="644"/>
        <v>-8.0264528120777337E-4</v>
      </c>
      <c r="Z1697" s="3">
        <f t="shared" si="645"/>
        <v>-9.1791880563654553E-3</v>
      </c>
      <c r="AA1697" t="b">
        <f t="shared" si="646"/>
        <v>1</v>
      </c>
    </row>
    <row r="1698" spans="1:27" x14ac:dyDescent="0.25">
      <c r="A1698" s="3">
        <v>168.10000000000599</v>
      </c>
      <c r="B1698" s="3">
        <f t="shared" si="647"/>
        <v>15.549841848955731</v>
      </c>
      <c r="C1698" s="3">
        <f t="shared" si="652"/>
        <v>2.3986168896533142</v>
      </c>
      <c r="D1698" s="3">
        <f t="shared" si="653"/>
        <v>8.5383148661981583</v>
      </c>
      <c r="E1698" s="3">
        <f t="shared" si="654"/>
        <v>-6.716079987627408</v>
      </c>
      <c r="F1698" s="2">
        <f t="shared" si="631"/>
        <v>-0.80260159742262682</v>
      </c>
      <c r="G1698" s="2">
        <f t="shared" si="632"/>
        <v>-9.1786884811630252</v>
      </c>
      <c r="H1698" s="3">
        <f t="shared" si="633"/>
        <v>8.5383148661981583E-3</v>
      </c>
      <c r="I1698" s="3">
        <f t="shared" si="634"/>
        <v>-6.7160799876274085E-3</v>
      </c>
      <c r="J1698" s="3">
        <f t="shared" si="635"/>
        <v>-8.0260159742262679E-4</v>
      </c>
      <c r="K1698" s="3">
        <f t="shared" si="636"/>
        <v>-9.1786884811630252E-3</v>
      </c>
      <c r="M1698" s="3">
        <f t="shared" si="648"/>
        <v>15.549167196392057</v>
      </c>
      <c r="N1698" s="3">
        <f t="shared" si="649"/>
        <v>2.3909014481004802</v>
      </c>
      <c r="O1698" s="3">
        <f t="shared" si="650"/>
        <v>8.5383782835391848</v>
      </c>
      <c r="P1698" s="3">
        <f t="shared" si="651"/>
        <v>-6.7153547361214496</v>
      </c>
      <c r="Q1698" s="3">
        <f t="shared" si="637"/>
        <v>-0.8026075586526833</v>
      </c>
      <c r="R1698" s="3">
        <f t="shared" si="638"/>
        <v>-9.1787566548045838</v>
      </c>
      <c r="S1698" s="3">
        <f t="shared" si="639"/>
        <v>8.5379769797598577</v>
      </c>
      <c r="T1698" s="3">
        <f t="shared" si="640"/>
        <v>-6.7199441144488521</v>
      </c>
      <c r="U1698" s="3">
        <f t="shared" si="641"/>
        <v>8.5379769797598575E-3</v>
      </c>
      <c r="V1698" s="3">
        <f t="shared" si="642"/>
        <v>-6.7199441144488526E-3</v>
      </c>
      <c r="W1698" s="3">
        <f t="shared" si="643"/>
        <v>-0.8025698360974266</v>
      </c>
      <c r="X1698" s="3">
        <f>((m*gy-Cx*T1698)/m)</f>
        <v>-9.1783252532418089</v>
      </c>
      <c r="Y1698" s="3">
        <f t="shared" si="644"/>
        <v>-8.0256983609742658E-4</v>
      </c>
      <c r="Z1698" s="3">
        <f t="shared" si="645"/>
        <v>-9.1783252532418088E-3</v>
      </c>
      <c r="AA1698" t="b">
        <f t="shared" si="646"/>
        <v>1</v>
      </c>
    </row>
    <row r="1699" spans="1:27" x14ac:dyDescent="0.25">
      <c r="A1699" s="3">
        <v>168.20000000000601</v>
      </c>
      <c r="B1699" s="3">
        <f t="shared" si="647"/>
        <v>15.55838016382193</v>
      </c>
      <c r="C1699" s="3">
        <f t="shared" si="652"/>
        <v>2.3919008096656866</v>
      </c>
      <c r="D1699" s="3">
        <f t="shared" si="653"/>
        <v>8.5375122646007355</v>
      </c>
      <c r="E1699" s="3">
        <f t="shared" si="654"/>
        <v>-6.7252586761085711</v>
      </c>
      <c r="F1699" s="2">
        <f t="shared" si="631"/>
        <v>-0.80252615287246909</v>
      </c>
      <c r="G1699" s="2">
        <f t="shared" si="632"/>
        <v>-9.1778256844457964</v>
      </c>
      <c r="H1699" s="3">
        <f t="shared" si="633"/>
        <v>8.537512264600736E-3</v>
      </c>
      <c r="I1699" s="3">
        <f t="shared" si="634"/>
        <v>-6.7252586761085715E-3</v>
      </c>
      <c r="J1699" s="3">
        <f t="shared" si="635"/>
        <v>-8.0252615287246915E-4</v>
      </c>
      <c r="K1699" s="3">
        <f t="shared" si="636"/>
        <v>-9.1778256844457957E-3</v>
      </c>
      <c r="M1699" s="3">
        <f t="shared" si="648"/>
        <v>15.557705173371817</v>
      </c>
      <c r="N1699" s="3">
        <f t="shared" si="649"/>
        <v>2.3841815039860315</v>
      </c>
      <c r="O1699" s="3">
        <f t="shared" si="650"/>
        <v>8.5375757137030881</v>
      </c>
      <c r="P1699" s="3">
        <f t="shared" si="651"/>
        <v>-6.7245330613746912</v>
      </c>
      <c r="Q1699" s="3">
        <f t="shared" si="637"/>
        <v>-0.80253211708809025</v>
      </c>
      <c r="R1699" s="3">
        <f t="shared" si="638"/>
        <v>-9.1778938922307809</v>
      </c>
      <c r="S1699" s="3">
        <f t="shared" si="639"/>
        <v>8.5371744476445439</v>
      </c>
      <c r="T1699" s="3">
        <f t="shared" si="640"/>
        <v>-6.7291220083208065</v>
      </c>
      <c r="U1699" s="3">
        <f t="shared" si="641"/>
        <v>8.5371744476445445E-3</v>
      </c>
      <c r="V1699" s="3">
        <f t="shared" si="642"/>
        <v>-6.7291220083208064E-3</v>
      </c>
      <c r="W1699" s="3">
        <f t="shared" si="643"/>
        <v>-0.80249439807858702</v>
      </c>
      <c r="X1699" s="3">
        <f>((m*gy-Cx*T1699)/m)</f>
        <v>-9.1774625312178451</v>
      </c>
      <c r="Y1699" s="3">
        <f t="shared" si="644"/>
        <v>-8.0249439807858708E-4</v>
      </c>
      <c r="Z1699" s="3">
        <f t="shared" si="645"/>
        <v>-9.1774625312178448E-3</v>
      </c>
      <c r="AA1699" t="b">
        <f t="shared" si="646"/>
        <v>1</v>
      </c>
    </row>
    <row r="1700" spans="1:27" x14ac:dyDescent="0.25">
      <c r="A1700" s="3">
        <v>168.30000000000601</v>
      </c>
      <c r="B1700" s="3">
        <f t="shared" si="647"/>
        <v>15.566917676086531</v>
      </c>
      <c r="C1700" s="3">
        <f t="shared" si="652"/>
        <v>2.3851755509895782</v>
      </c>
      <c r="D1700" s="3">
        <f t="shared" si="653"/>
        <v>8.536709738447863</v>
      </c>
      <c r="E1700" s="3">
        <f t="shared" si="654"/>
        <v>-6.7344365017930166</v>
      </c>
      <c r="F1700" s="2">
        <f t="shared" si="631"/>
        <v>-0.80245071541409918</v>
      </c>
      <c r="G1700" s="2">
        <f t="shared" si="632"/>
        <v>-9.1769629688314573</v>
      </c>
      <c r="H1700" s="3">
        <f t="shared" si="633"/>
        <v>8.5367097384478636E-3</v>
      </c>
      <c r="I1700" s="3">
        <f t="shared" si="634"/>
        <v>-6.7344365017930168E-3</v>
      </c>
      <c r="J1700" s="3">
        <f t="shared" si="635"/>
        <v>-8.0245071541409918E-4</v>
      </c>
      <c r="K1700" s="3">
        <f t="shared" si="636"/>
        <v>-9.1769629688314581E-3</v>
      </c>
      <c r="M1700" s="3">
        <f t="shared" si="648"/>
        <v>15.566242347819461</v>
      </c>
      <c r="N1700" s="3">
        <f t="shared" si="649"/>
        <v>2.3774523819777107</v>
      </c>
      <c r="O1700" s="3">
        <f t="shared" si="650"/>
        <v>8.5367732193050099</v>
      </c>
      <c r="P1700" s="3">
        <f t="shared" si="651"/>
        <v>-6.7337105239059092</v>
      </c>
      <c r="Q1700" s="3">
        <f t="shared" si="637"/>
        <v>-0.80245668261467085</v>
      </c>
      <c r="R1700" s="3">
        <f t="shared" si="638"/>
        <v>-9.1770312107528458</v>
      </c>
      <c r="S1700" s="3">
        <f t="shared" si="639"/>
        <v>8.536371990963703</v>
      </c>
      <c r="T1700" s="3">
        <f t="shared" si="640"/>
        <v>-6.7382990395112854</v>
      </c>
      <c r="U1700" s="3">
        <f t="shared" si="641"/>
        <v>8.5363719909637027E-3</v>
      </c>
      <c r="V1700" s="3">
        <f t="shared" si="642"/>
        <v>-6.7382990395112854E-3</v>
      </c>
      <c r="W1700" s="3">
        <f t="shared" si="643"/>
        <v>-0.80241896715058803</v>
      </c>
      <c r="X1700" s="3">
        <f>((m*gy-Cx*T1700)/m)</f>
        <v>-9.1765998902859387</v>
      </c>
      <c r="Y1700" s="3">
        <f t="shared" si="644"/>
        <v>-8.0241896715058808E-4</v>
      </c>
      <c r="Z1700" s="3">
        <f t="shared" si="645"/>
        <v>-9.1765998902859393E-3</v>
      </c>
      <c r="AA1700" t="b">
        <f t="shared" si="646"/>
        <v>1</v>
      </c>
    </row>
    <row r="1701" spans="1:27" x14ac:dyDescent="0.25">
      <c r="A1701" s="3">
        <v>168.400000000006</v>
      </c>
      <c r="B1701" s="3">
        <f t="shared" si="647"/>
        <v>15.575454385824978</v>
      </c>
      <c r="C1701" s="3">
        <f t="shared" si="652"/>
        <v>2.3784411144877851</v>
      </c>
      <c r="D1701" s="3">
        <f t="shared" si="653"/>
        <v>8.5359072877324493</v>
      </c>
      <c r="E1701" s="3">
        <f t="shared" si="654"/>
        <v>-6.7436134647618484</v>
      </c>
      <c r="F1701" s="2">
        <f t="shared" si="631"/>
        <v>-0.8023752850468503</v>
      </c>
      <c r="G1701" s="2">
        <f t="shared" si="632"/>
        <v>-9.1761003343123875</v>
      </c>
      <c r="H1701" s="3">
        <f t="shared" si="633"/>
        <v>8.5359072877324495E-3</v>
      </c>
      <c r="I1701" s="3">
        <f t="shared" si="634"/>
        <v>-6.7436134647618487E-3</v>
      </c>
      <c r="J1701" s="3">
        <f t="shared" si="635"/>
        <v>-8.023752850468503E-4</v>
      </c>
      <c r="K1701" s="3">
        <f t="shared" si="636"/>
        <v>-9.1761003343123881E-3</v>
      </c>
      <c r="M1701" s="3">
        <f t="shared" si="648"/>
        <v>15.574778719810425</v>
      </c>
      <c r="N1701" s="3">
        <f t="shared" si="649"/>
        <v>2.3707140829381994</v>
      </c>
      <c r="O1701" s="3">
        <f t="shared" si="650"/>
        <v>8.5359708003378589</v>
      </c>
      <c r="P1701" s="3">
        <f t="shared" si="651"/>
        <v>-6.7428871237961951</v>
      </c>
      <c r="Q1701" s="3">
        <f t="shared" si="637"/>
        <v>-0.80238125523175863</v>
      </c>
      <c r="R1701" s="3">
        <f t="shared" si="638"/>
        <v>-9.1761686103631597</v>
      </c>
      <c r="S1701" s="3">
        <f t="shared" si="639"/>
        <v>8.5355696097102438</v>
      </c>
      <c r="T1701" s="3">
        <f t="shared" si="640"/>
        <v>-6.7474752081013767</v>
      </c>
      <c r="U1701" s="3">
        <f t="shared" si="641"/>
        <v>8.5355696097102439E-3</v>
      </c>
      <c r="V1701" s="3">
        <f t="shared" si="642"/>
        <v>-6.7474752081013766E-3</v>
      </c>
      <c r="W1701" s="3">
        <f t="shared" si="643"/>
        <v>-0.80234354331276292</v>
      </c>
      <c r="X1701" s="3">
        <f>((m*gy-Cx*T1701)/m)</f>
        <v>-9.1757373304384711</v>
      </c>
      <c r="Y1701" s="3">
        <f t="shared" si="644"/>
        <v>-8.023435433127629E-4</v>
      </c>
      <c r="Z1701" s="3">
        <f t="shared" si="645"/>
        <v>-9.1757373304384715E-3</v>
      </c>
      <c r="AA1701" t="b">
        <f t="shared" si="646"/>
        <v>1</v>
      </c>
    </row>
    <row r="1702" spans="1:27" x14ac:dyDescent="0.25">
      <c r="A1702" s="3">
        <v>168.500000000006</v>
      </c>
      <c r="B1702" s="3">
        <f t="shared" si="647"/>
        <v>15.583990293112711</v>
      </c>
      <c r="C1702" s="3">
        <f t="shared" si="652"/>
        <v>2.3716975010230232</v>
      </c>
      <c r="D1702" s="3">
        <f t="shared" si="653"/>
        <v>8.5351049124474017</v>
      </c>
      <c r="E1702" s="3">
        <f t="shared" si="654"/>
        <v>-6.7527895650961609</v>
      </c>
      <c r="F1702" s="2">
        <f t="shared" si="631"/>
        <v>-0.80229986177005563</v>
      </c>
      <c r="G1702" s="2">
        <f t="shared" si="632"/>
        <v>-9.1752377808809609</v>
      </c>
      <c r="H1702" s="3">
        <f t="shared" si="633"/>
        <v>8.5351049124474023E-3</v>
      </c>
      <c r="I1702" s="3">
        <f t="shared" si="634"/>
        <v>-6.7527895650961612E-3</v>
      </c>
      <c r="J1702" s="3">
        <f t="shared" si="635"/>
        <v>-8.0229986177005562E-4</v>
      </c>
      <c r="K1702" s="3">
        <f t="shared" si="636"/>
        <v>-9.1752377808809616E-3</v>
      </c>
      <c r="M1702" s="3">
        <f t="shared" si="648"/>
        <v>15.583314289420136</v>
      </c>
      <c r="N1702" s="3">
        <f t="shared" si="649"/>
        <v>2.3639666077300978</v>
      </c>
      <c r="O1702" s="3">
        <f t="shared" si="650"/>
        <v>8.5351684567945458</v>
      </c>
      <c r="P1702" s="3">
        <f t="shared" si="651"/>
        <v>-6.7520628611266336</v>
      </c>
      <c r="Q1702" s="3">
        <f t="shared" si="637"/>
        <v>-0.80230583493868723</v>
      </c>
      <c r="R1702" s="3">
        <f t="shared" si="638"/>
        <v>-9.1753060910540967</v>
      </c>
      <c r="S1702" s="3">
        <f t="shared" si="639"/>
        <v>8.5347673038770768</v>
      </c>
      <c r="T1702" s="3">
        <f t="shared" si="640"/>
        <v>-6.7566505141721604</v>
      </c>
      <c r="U1702" s="3">
        <f t="shared" si="641"/>
        <v>8.5347673038770767E-3</v>
      </c>
      <c r="V1702" s="3">
        <f t="shared" si="642"/>
        <v>-6.7566505141721609E-3</v>
      </c>
      <c r="W1702" s="3">
        <f t="shared" si="643"/>
        <v>-0.80226812656444524</v>
      </c>
      <c r="X1702" s="3">
        <f>((m*gy-Cx*T1702)/m)</f>
        <v>-9.174874851667818</v>
      </c>
      <c r="Y1702" s="3">
        <f t="shared" si="644"/>
        <v>-8.0226812656444531E-4</v>
      </c>
      <c r="Z1702" s="3">
        <f t="shared" si="645"/>
        <v>-9.1748748516678174E-3</v>
      </c>
      <c r="AA1702" t="b">
        <f t="shared" si="646"/>
        <v>1</v>
      </c>
    </row>
    <row r="1703" spans="1:27" x14ac:dyDescent="0.25">
      <c r="A1703" s="3">
        <v>168.60000000000599</v>
      </c>
      <c r="B1703" s="3">
        <f t="shared" si="647"/>
        <v>15.592525398025158</v>
      </c>
      <c r="C1703" s="3">
        <f t="shared" si="652"/>
        <v>2.3649447114579272</v>
      </c>
      <c r="D1703" s="3">
        <f t="shared" si="653"/>
        <v>8.5343026125856323</v>
      </c>
      <c r="E1703" s="3">
        <f t="shared" si="654"/>
        <v>-6.761964802877042</v>
      </c>
      <c r="F1703" s="2">
        <f t="shared" si="631"/>
        <v>-0.80222444558304939</v>
      </c>
      <c r="G1703" s="2">
        <f t="shared" si="632"/>
        <v>-9.1743753085295587</v>
      </c>
      <c r="H1703" s="3">
        <f t="shared" si="633"/>
        <v>8.5343026125856321E-3</v>
      </c>
      <c r="I1703" s="3">
        <f t="shared" si="634"/>
        <v>-6.7619648028770423E-3</v>
      </c>
      <c r="J1703" s="3">
        <f t="shared" si="635"/>
        <v>-8.0222444558304944E-4</v>
      </c>
      <c r="K1703" s="3">
        <f t="shared" si="636"/>
        <v>-9.1743753085295598E-3</v>
      </c>
      <c r="M1703" s="3">
        <f t="shared" si="648"/>
        <v>15.591849056724012</v>
      </c>
      <c r="N1703" s="3">
        <f t="shared" si="649"/>
        <v>2.3572099572159257</v>
      </c>
      <c r="O1703" s="3">
        <f t="shared" si="650"/>
        <v>8.5343661886679811</v>
      </c>
      <c r="P1703" s="3">
        <f t="shared" si="651"/>
        <v>-6.7612377359783018</v>
      </c>
      <c r="Q1703" s="3">
        <f t="shared" si="637"/>
        <v>-0.8022304217347902</v>
      </c>
      <c r="R1703" s="3">
        <f t="shared" si="638"/>
        <v>-9.1744436528180398</v>
      </c>
      <c r="S1703" s="3">
        <f t="shared" si="639"/>
        <v>8.5339650734571144</v>
      </c>
      <c r="T1703" s="3">
        <f t="shared" si="640"/>
        <v>-6.7658249578047105</v>
      </c>
      <c r="U1703" s="3">
        <f t="shared" si="641"/>
        <v>8.5339650734571147E-3</v>
      </c>
      <c r="V1703" s="3">
        <f t="shared" si="642"/>
        <v>-6.7658249578047107E-3</v>
      </c>
      <c r="W1703" s="3">
        <f t="shared" si="643"/>
        <v>-0.80219271690496874</v>
      </c>
      <c r="X1703" s="3">
        <f>((m*gy-Cx*T1703)/m)</f>
        <v>-9.174012453966359</v>
      </c>
      <c r="Y1703" s="3">
        <f t="shared" si="644"/>
        <v>-8.0219271690496873E-4</v>
      </c>
      <c r="Z1703" s="3">
        <f t="shared" si="645"/>
        <v>-9.1740124539663598E-3</v>
      </c>
      <c r="AA1703" t="b">
        <f t="shared" si="646"/>
        <v>1</v>
      </c>
    </row>
    <row r="1704" spans="1:27" x14ac:dyDescent="0.25">
      <c r="A1704" s="3">
        <v>168.70000000000601</v>
      </c>
      <c r="B1704" s="3">
        <f t="shared" si="647"/>
        <v>15.601059700637743</v>
      </c>
      <c r="C1704" s="3">
        <f t="shared" si="652"/>
        <v>2.35818274665505</v>
      </c>
      <c r="D1704" s="3">
        <f t="shared" si="653"/>
        <v>8.53350038814005</v>
      </c>
      <c r="E1704" s="3">
        <f t="shared" si="654"/>
        <v>-6.7711391781855719</v>
      </c>
      <c r="F1704" s="2">
        <f t="shared" si="631"/>
        <v>-0.80214903648516456</v>
      </c>
      <c r="G1704" s="2">
        <f t="shared" si="632"/>
        <v>-9.173512917250557</v>
      </c>
      <c r="H1704" s="3">
        <f t="shared" si="633"/>
        <v>8.5335003881400508E-3</v>
      </c>
      <c r="I1704" s="3">
        <f t="shared" si="634"/>
        <v>-6.771139178185572E-3</v>
      </c>
      <c r="J1704" s="3">
        <f t="shared" si="635"/>
        <v>-8.0214903648516455E-4</v>
      </c>
      <c r="K1704" s="3">
        <f t="shared" si="636"/>
        <v>-9.1735129172505567E-3</v>
      </c>
      <c r="M1704" s="3">
        <f t="shared" si="648"/>
        <v>15.600383021797469</v>
      </c>
      <c r="N1704" s="3">
        <f t="shared" si="649"/>
        <v>2.3504441322581209</v>
      </c>
      <c r="O1704" s="3">
        <f t="shared" si="650"/>
        <v>8.5335639959510754</v>
      </c>
      <c r="P1704" s="3">
        <f t="shared" si="651"/>
        <v>-6.7704117484322683</v>
      </c>
      <c r="Q1704" s="3">
        <f t="shared" si="637"/>
        <v>-0.80215501561940106</v>
      </c>
      <c r="R1704" s="3">
        <f t="shared" si="638"/>
        <v>-9.1735812956473683</v>
      </c>
      <c r="S1704" s="3">
        <f t="shared" si="639"/>
        <v>8.5331629184432654</v>
      </c>
      <c r="T1704" s="3">
        <f t="shared" si="640"/>
        <v>-6.7749985390800918</v>
      </c>
      <c r="U1704" s="3">
        <f t="shared" si="641"/>
        <v>8.5331629184432663E-3</v>
      </c>
      <c r="V1704" s="3">
        <f t="shared" si="642"/>
        <v>-6.7749985390800922E-3</v>
      </c>
      <c r="W1704" s="3">
        <f t="shared" si="643"/>
        <v>-0.80211731433366695</v>
      </c>
      <c r="X1704" s="3">
        <f>((m*gy-Cx*T1704)/m)</f>
        <v>-9.1731501373264717</v>
      </c>
      <c r="Y1704" s="3">
        <f t="shared" si="644"/>
        <v>-8.0211731433366693E-4</v>
      </c>
      <c r="Z1704" s="3">
        <f t="shared" si="645"/>
        <v>-9.1731501373264711E-3</v>
      </c>
      <c r="AA1704" t="b">
        <f t="shared" si="646"/>
        <v>1</v>
      </c>
    </row>
    <row r="1705" spans="1:27" x14ac:dyDescent="0.25">
      <c r="A1705" s="3">
        <v>168.80000000000601</v>
      </c>
      <c r="B1705" s="3">
        <f t="shared" si="647"/>
        <v>15.609593201025882</v>
      </c>
      <c r="C1705" s="3">
        <f t="shared" si="652"/>
        <v>2.3514116074768645</v>
      </c>
      <c r="D1705" s="3">
        <f t="shared" si="653"/>
        <v>8.5326982391035653</v>
      </c>
      <c r="E1705" s="3">
        <f t="shared" si="654"/>
        <v>-6.7803126911028224</v>
      </c>
      <c r="F1705" s="2">
        <f t="shared" si="631"/>
        <v>-0.8020736344757351</v>
      </c>
      <c r="G1705" s="2">
        <f t="shared" si="632"/>
        <v>-9.1726506070363349</v>
      </c>
      <c r="H1705" s="3">
        <f t="shared" si="633"/>
        <v>8.5326982391035651E-3</v>
      </c>
      <c r="I1705" s="3">
        <f t="shared" si="634"/>
        <v>-6.7803126911028227E-3</v>
      </c>
      <c r="J1705" s="3">
        <f t="shared" si="635"/>
        <v>-8.0207363447573512E-4</v>
      </c>
      <c r="K1705" s="3">
        <f t="shared" si="636"/>
        <v>-9.1726506070363353E-3</v>
      </c>
      <c r="M1705" s="3">
        <f t="shared" si="648"/>
        <v>15.608916184715913</v>
      </c>
      <c r="N1705" s="3">
        <f t="shared" si="649"/>
        <v>2.343669133719041</v>
      </c>
      <c r="O1705" s="3">
        <f t="shared" si="650"/>
        <v>8.532761878636741</v>
      </c>
      <c r="P1705" s="3">
        <f t="shared" si="651"/>
        <v>-6.7795848985695946</v>
      </c>
      <c r="Q1705" s="3">
        <f t="shared" si="637"/>
        <v>-0.80207961659185367</v>
      </c>
      <c r="R1705" s="3">
        <f t="shared" si="638"/>
        <v>-9.1727190195344583</v>
      </c>
      <c r="S1705" s="3">
        <f t="shared" si="639"/>
        <v>8.5323608388284455</v>
      </c>
      <c r="T1705" s="3">
        <f t="shared" si="640"/>
        <v>-6.7841712580793621</v>
      </c>
      <c r="U1705" s="3">
        <f t="shared" si="641"/>
        <v>8.5323608388284452E-3</v>
      </c>
      <c r="V1705" s="3">
        <f t="shared" si="642"/>
        <v>-6.784171258079362E-3</v>
      </c>
      <c r="W1705" s="3">
        <f t="shared" si="643"/>
        <v>-0.80204191884987386</v>
      </c>
      <c r="X1705" s="3">
        <f>((m*gy-Cx*T1705)/m)</f>
        <v>-9.1722879017405408</v>
      </c>
      <c r="Y1705" s="3">
        <f t="shared" si="644"/>
        <v>-8.0204191884987387E-4</v>
      </c>
      <c r="Z1705" s="3">
        <f t="shared" si="645"/>
        <v>-9.1722879017405411E-3</v>
      </c>
      <c r="AA1705" t="b">
        <f t="shared" si="646"/>
        <v>1</v>
      </c>
    </row>
    <row r="1706" spans="1:27" x14ac:dyDescent="0.25">
      <c r="A1706" s="3">
        <v>168.900000000006</v>
      </c>
      <c r="B1706" s="3">
        <f t="shared" si="647"/>
        <v>15.618125899264985</v>
      </c>
      <c r="C1706" s="3">
        <f t="shared" si="652"/>
        <v>2.3446312947857617</v>
      </c>
      <c r="D1706" s="3">
        <f t="shared" si="653"/>
        <v>8.5318961654690888</v>
      </c>
      <c r="E1706" s="3">
        <f t="shared" si="654"/>
        <v>-6.7894853417098586</v>
      </c>
      <c r="F1706" s="2">
        <f t="shared" si="631"/>
        <v>-0.80199823955409433</v>
      </c>
      <c r="G1706" s="2">
        <f t="shared" si="632"/>
        <v>-9.1717883778792739</v>
      </c>
      <c r="H1706" s="3">
        <f t="shared" si="633"/>
        <v>8.5318961654690887E-3</v>
      </c>
      <c r="I1706" s="3">
        <f t="shared" si="634"/>
        <v>-6.7894853417098588E-3</v>
      </c>
      <c r="J1706" s="3">
        <f t="shared" si="635"/>
        <v>-8.0199823955409439E-4</v>
      </c>
      <c r="K1706" s="3">
        <f t="shared" si="636"/>
        <v>-9.1717883778792749E-3</v>
      </c>
      <c r="M1706" s="3">
        <f t="shared" si="648"/>
        <v>15.61744854555474</v>
      </c>
      <c r="N1706" s="3">
        <f t="shared" si="649"/>
        <v>2.3368849624609616</v>
      </c>
      <c r="O1706" s="3">
        <f t="shared" si="650"/>
        <v>8.5319598367178919</v>
      </c>
      <c r="P1706" s="3">
        <f t="shared" si="651"/>
        <v>-6.7887571864713347</v>
      </c>
      <c r="Q1706" s="3">
        <f t="shared" si="637"/>
        <v>-0.8020042246514818</v>
      </c>
      <c r="R1706" s="3">
        <f t="shared" si="638"/>
        <v>-9.1718568244716945</v>
      </c>
      <c r="S1706" s="3">
        <f t="shared" si="639"/>
        <v>8.5315588346055655</v>
      </c>
      <c r="T1706" s="3">
        <f t="shared" si="640"/>
        <v>-6.7933431148835703</v>
      </c>
      <c r="U1706" s="3">
        <f t="shared" si="641"/>
        <v>8.5315588346055651E-3</v>
      </c>
      <c r="V1706" s="3">
        <f t="shared" si="642"/>
        <v>-6.7933431148835708E-3</v>
      </c>
      <c r="W1706" s="3">
        <f t="shared" si="643"/>
        <v>-0.80196653045292321</v>
      </c>
      <c r="X1706" s="3">
        <f>((m*gy-Cx*T1706)/m)</f>
        <v>-9.1714257472009457</v>
      </c>
      <c r="Y1706" s="3">
        <f t="shared" si="644"/>
        <v>-8.0196653045292322E-4</v>
      </c>
      <c r="Z1706" s="3">
        <f t="shared" si="645"/>
        <v>-9.1714257472009456E-3</v>
      </c>
      <c r="AA1706" t="b">
        <f t="shared" si="646"/>
        <v>1</v>
      </c>
    </row>
    <row r="1707" spans="1:27" x14ac:dyDescent="0.25">
      <c r="A1707" s="3">
        <v>169.000000000006</v>
      </c>
      <c r="B1707" s="3">
        <f t="shared" si="647"/>
        <v>15.626657795430454</v>
      </c>
      <c r="C1707" s="3">
        <f t="shared" si="652"/>
        <v>2.3378418094440518</v>
      </c>
      <c r="D1707" s="3">
        <f t="shared" si="653"/>
        <v>8.5310941672295346</v>
      </c>
      <c r="E1707" s="3">
        <f t="shared" si="654"/>
        <v>-6.7986571300877383</v>
      </c>
      <c r="F1707" s="2">
        <f t="shared" si="631"/>
        <v>-0.80192285171957622</v>
      </c>
      <c r="G1707" s="2">
        <f t="shared" si="632"/>
        <v>-9.1709262297717533</v>
      </c>
      <c r="H1707" s="3">
        <f t="shared" si="633"/>
        <v>8.5310941672295353E-3</v>
      </c>
      <c r="I1707" s="3">
        <f t="shared" si="634"/>
        <v>-6.7986571300877388E-3</v>
      </c>
      <c r="J1707" s="3">
        <f t="shared" si="635"/>
        <v>-8.0192285171957621E-4</v>
      </c>
      <c r="K1707" s="3">
        <f t="shared" si="636"/>
        <v>-9.1709262297717531E-3</v>
      </c>
      <c r="M1707" s="3">
        <f t="shared" si="648"/>
        <v>15.625980104389345</v>
      </c>
      <c r="N1707" s="3">
        <f t="shared" si="649"/>
        <v>2.3300916193460779</v>
      </c>
      <c r="O1707" s="3">
        <f t="shared" si="650"/>
        <v>8.5311578701874389</v>
      </c>
      <c r="P1707" s="3">
        <f t="shared" si="651"/>
        <v>-6.7979286122185361</v>
      </c>
      <c r="Q1707" s="3">
        <f t="shared" si="637"/>
        <v>-0.8019288397976192</v>
      </c>
      <c r="R1707" s="3">
        <f t="shared" si="638"/>
        <v>-9.170994710451458</v>
      </c>
      <c r="S1707" s="3">
        <f t="shared" si="639"/>
        <v>8.5307569057675394</v>
      </c>
      <c r="T1707" s="3">
        <f t="shared" si="640"/>
        <v>-6.802514109573762</v>
      </c>
      <c r="U1707" s="3">
        <f t="shared" si="641"/>
        <v>8.5307569057675395E-3</v>
      </c>
      <c r="V1707" s="3">
        <f t="shared" si="642"/>
        <v>-6.8025141095737623E-3</v>
      </c>
      <c r="W1707" s="3">
        <f t="shared" si="643"/>
        <v>-0.80189114914214854</v>
      </c>
      <c r="X1707" s="3">
        <f>((m*gy-Cx*T1707)/m)</f>
        <v>-9.1705636737000678</v>
      </c>
      <c r="Y1707" s="3">
        <f t="shared" si="644"/>
        <v>-8.0189114914214861E-4</v>
      </c>
      <c r="Z1707" s="3">
        <f t="shared" si="645"/>
        <v>-9.1705636737000676E-3</v>
      </c>
      <c r="AA1707" t="b">
        <f t="shared" si="646"/>
        <v>1</v>
      </c>
    </row>
    <row r="1708" spans="1:27" x14ac:dyDescent="0.25">
      <c r="A1708" s="3">
        <v>169.10000000000599</v>
      </c>
      <c r="B1708" s="3">
        <f t="shared" si="647"/>
        <v>15.635188889597684</v>
      </c>
      <c r="C1708" s="3">
        <f t="shared" si="652"/>
        <v>2.3310431523139643</v>
      </c>
      <c r="D1708" s="3">
        <f t="shared" si="653"/>
        <v>8.5302922443778151</v>
      </c>
      <c r="E1708" s="3">
        <f t="shared" si="654"/>
        <v>-6.8078280563175104</v>
      </c>
      <c r="F1708" s="2">
        <f t="shared" si="631"/>
        <v>-0.80184747097151465</v>
      </c>
      <c r="G1708" s="2">
        <f t="shared" si="632"/>
        <v>-9.1700641627061543</v>
      </c>
      <c r="H1708" s="3">
        <f t="shared" si="633"/>
        <v>8.5302922443778149E-3</v>
      </c>
      <c r="I1708" s="3">
        <f t="shared" si="634"/>
        <v>-6.8078280563175107E-3</v>
      </c>
      <c r="J1708" s="3">
        <f t="shared" si="635"/>
        <v>-8.0184747097151467E-4</v>
      </c>
      <c r="K1708" s="3">
        <f t="shared" si="636"/>
        <v>-9.1700641627061544E-3</v>
      </c>
      <c r="M1708" s="3">
        <f t="shared" si="648"/>
        <v>15.634510861295112</v>
      </c>
      <c r="N1708" s="3">
        <f t="shared" si="649"/>
        <v>2.3232891052365043</v>
      </c>
      <c r="O1708" s="3">
        <f t="shared" si="650"/>
        <v>8.5303559790382959</v>
      </c>
      <c r="P1708" s="3">
        <f t="shared" si="651"/>
        <v>-6.8070991758922359</v>
      </c>
      <c r="Q1708" s="3">
        <f t="shared" si="637"/>
        <v>-0.80185346202959984</v>
      </c>
      <c r="R1708" s="3">
        <f t="shared" si="638"/>
        <v>-9.1701326774661318</v>
      </c>
      <c r="S1708" s="3">
        <f t="shared" si="639"/>
        <v>8.5299550523072813</v>
      </c>
      <c r="T1708" s="3">
        <f t="shared" si="640"/>
        <v>-6.8116842422309691</v>
      </c>
      <c r="U1708" s="3">
        <f t="shared" si="641"/>
        <v>8.5299550523072823E-3</v>
      </c>
      <c r="V1708" s="3">
        <f t="shared" si="642"/>
        <v>-6.8116842422309689E-3</v>
      </c>
      <c r="W1708" s="3">
        <f t="shared" si="643"/>
        <v>-0.80181577491688449</v>
      </c>
      <c r="X1708" s="3">
        <f>((m*gy-Cx*T1708)/m)</f>
        <v>-9.1697016812302898</v>
      </c>
      <c r="Y1708" s="3">
        <f t="shared" si="644"/>
        <v>-8.0181577491688456E-4</v>
      </c>
      <c r="Z1708" s="3">
        <f t="shared" si="645"/>
        <v>-9.1697016812302898E-3</v>
      </c>
      <c r="AA1708" t="b">
        <f t="shared" si="646"/>
        <v>1</v>
      </c>
    </row>
    <row r="1709" spans="1:27" x14ac:dyDescent="0.25">
      <c r="A1709" s="3">
        <v>169.20000000000601</v>
      </c>
      <c r="B1709" s="3">
        <f t="shared" si="647"/>
        <v>15.643719181842062</v>
      </c>
      <c r="C1709" s="3">
        <f t="shared" si="652"/>
        <v>2.3242353242576468</v>
      </c>
      <c r="D1709" s="3">
        <f t="shared" si="653"/>
        <v>8.5294903969068443</v>
      </c>
      <c r="E1709" s="3">
        <f t="shared" si="654"/>
        <v>-6.8169981204802168</v>
      </c>
      <c r="F1709" s="2">
        <f t="shared" si="631"/>
        <v>-0.80177209730924337</v>
      </c>
      <c r="G1709" s="2">
        <f t="shared" si="632"/>
        <v>-9.1692021766748617</v>
      </c>
      <c r="H1709" s="3">
        <f t="shared" si="633"/>
        <v>8.5294903969068449E-3</v>
      </c>
      <c r="I1709" s="3">
        <f t="shared" si="634"/>
        <v>-6.8169981204802173E-3</v>
      </c>
      <c r="J1709" s="3">
        <f t="shared" si="635"/>
        <v>-8.0177209730924342E-4</v>
      </c>
      <c r="K1709" s="3">
        <f t="shared" si="636"/>
        <v>-9.1692021766748618E-3</v>
      </c>
      <c r="M1709" s="3">
        <f t="shared" si="648"/>
        <v>15.643040816347419</v>
      </c>
      <c r="N1709" s="3">
        <f t="shared" si="649"/>
        <v>2.3164774209942736</v>
      </c>
      <c r="O1709" s="3">
        <f t="shared" si="650"/>
        <v>8.5295541632633789</v>
      </c>
      <c r="P1709" s="3">
        <f t="shared" si="651"/>
        <v>-6.8162688775734663</v>
      </c>
      <c r="Q1709" s="3">
        <f t="shared" si="637"/>
        <v>-0.80177809134675759</v>
      </c>
      <c r="R1709" s="3">
        <f t="shared" si="638"/>
        <v>-9.1692707255080954</v>
      </c>
      <c r="S1709" s="3">
        <f t="shared" si="639"/>
        <v>8.5291532742177054</v>
      </c>
      <c r="T1709" s="3">
        <f t="shared" si="640"/>
        <v>-6.8208535129362202</v>
      </c>
      <c r="U1709" s="3">
        <f t="shared" si="641"/>
        <v>8.5291532742177052E-3</v>
      </c>
      <c r="V1709" s="3">
        <f t="shared" si="642"/>
        <v>-6.8208535129362204E-3</v>
      </c>
      <c r="W1709" s="3">
        <f t="shared" si="643"/>
        <v>-0.80174040777646416</v>
      </c>
      <c r="X1709" s="3">
        <f>((m*gy-Cx*T1709)/m)</f>
        <v>-9.1688397697839967</v>
      </c>
      <c r="Y1709" s="3">
        <f t="shared" si="644"/>
        <v>-8.0174040777646418E-4</v>
      </c>
      <c r="Z1709" s="3">
        <f t="shared" si="645"/>
        <v>-9.1688397697839968E-3</v>
      </c>
      <c r="AA1709" t="b">
        <f t="shared" si="646"/>
        <v>1</v>
      </c>
    </row>
    <row r="1710" spans="1:27" x14ac:dyDescent="0.25">
      <c r="A1710" s="3">
        <v>169.30000000000601</v>
      </c>
      <c r="B1710" s="3">
        <f t="shared" si="647"/>
        <v>15.652248672238969</v>
      </c>
      <c r="C1710" s="3">
        <f t="shared" si="652"/>
        <v>2.3174183261371666</v>
      </c>
      <c r="D1710" s="3">
        <f t="shared" si="653"/>
        <v>8.5286886248095346</v>
      </c>
      <c r="E1710" s="3">
        <f t="shared" si="654"/>
        <v>-6.8261673226568913</v>
      </c>
      <c r="F1710" s="2">
        <f t="shared" si="631"/>
        <v>-0.80169673073209624</v>
      </c>
      <c r="G1710" s="2">
        <f t="shared" si="632"/>
        <v>-9.1683402716702531</v>
      </c>
      <c r="H1710" s="3">
        <f t="shared" si="633"/>
        <v>8.5286886248095353E-3</v>
      </c>
      <c r="I1710" s="3">
        <f t="shared" si="634"/>
        <v>-6.8261673226568918E-3</v>
      </c>
      <c r="J1710" s="3">
        <f t="shared" si="635"/>
        <v>-8.0169673073209621E-4</v>
      </c>
      <c r="K1710" s="3">
        <f t="shared" si="636"/>
        <v>-9.1683402716702528E-3</v>
      </c>
      <c r="M1710" s="3">
        <f t="shared" si="648"/>
        <v>15.651569969621637</v>
      </c>
      <c r="N1710" s="3">
        <f t="shared" si="649"/>
        <v>2.3096565674813374</v>
      </c>
      <c r="O1710" s="3">
        <f t="shared" si="650"/>
        <v>8.528752422855602</v>
      </c>
      <c r="P1710" s="3">
        <f t="shared" si="651"/>
        <v>-6.8254377173432506</v>
      </c>
      <c r="Q1710" s="3">
        <f t="shared" si="637"/>
        <v>-0.80170272774842655</v>
      </c>
      <c r="R1710" s="3">
        <f t="shared" si="638"/>
        <v>-9.1684088545697353</v>
      </c>
      <c r="S1710" s="3">
        <f t="shared" si="639"/>
        <v>8.5283515714917275</v>
      </c>
      <c r="T1710" s="3">
        <f t="shared" si="640"/>
        <v>-6.8300219217705358</v>
      </c>
      <c r="U1710" s="3">
        <f t="shared" si="641"/>
        <v>8.5283515714917272E-3</v>
      </c>
      <c r="V1710" s="3">
        <f t="shared" si="642"/>
        <v>-6.8300219217705361E-3</v>
      </c>
      <c r="W1710" s="3">
        <f t="shared" si="643"/>
        <v>-0.80166504772022229</v>
      </c>
      <c r="X1710" s="3">
        <f>((m*gy-Cx*T1710)/m)</f>
        <v>-9.1679779393535714</v>
      </c>
      <c r="Y1710" s="3">
        <f t="shared" si="644"/>
        <v>-8.0166504772022232E-4</v>
      </c>
      <c r="Z1710" s="3">
        <f t="shared" si="645"/>
        <v>-9.1679779393535714E-3</v>
      </c>
      <c r="AA1710" t="b">
        <f t="shared" si="646"/>
        <v>1</v>
      </c>
    </row>
    <row r="1711" spans="1:27" x14ac:dyDescent="0.25">
      <c r="A1711" s="3">
        <v>169.400000000006</v>
      </c>
      <c r="B1711" s="3">
        <f t="shared" si="647"/>
        <v>15.660777360863777</v>
      </c>
      <c r="C1711" s="3">
        <f t="shared" si="652"/>
        <v>2.3105921588145097</v>
      </c>
      <c r="D1711" s="3">
        <f t="shared" si="653"/>
        <v>8.5278869280788019</v>
      </c>
      <c r="E1711" s="3">
        <f t="shared" si="654"/>
        <v>-6.8353356629285615</v>
      </c>
      <c r="F1711" s="2">
        <f t="shared" si="631"/>
        <v>-0.80162137123940735</v>
      </c>
      <c r="G1711" s="2">
        <f t="shared" si="632"/>
        <v>-9.1674784476847169</v>
      </c>
      <c r="H1711" s="3">
        <f t="shared" si="633"/>
        <v>8.5278869280788015E-3</v>
      </c>
      <c r="I1711" s="3">
        <f t="shared" si="634"/>
        <v>-6.8353356629285615E-3</v>
      </c>
      <c r="J1711" s="3">
        <f t="shared" si="635"/>
        <v>-8.0162137123940735E-4</v>
      </c>
      <c r="K1711" s="3">
        <f t="shared" si="636"/>
        <v>-9.1674784476847172E-3</v>
      </c>
      <c r="M1711" s="3">
        <f t="shared" si="648"/>
        <v>15.660098321193129</v>
      </c>
      <c r="N1711" s="3">
        <f t="shared" si="649"/>
        <v>2.3028265455595669</v>
      </c>
      <c r="O1711" s="3">
        <f t="shared" si="650"/>
        <v>8.527950757807881</v>
      </c>
      <c r="P1711" s="3">
        <f t="shared" si="651"/>
        <v>-6.8346056952826038</v>
      </c>
      <c r="Q1711" s="3">
        <f t="shared" si="637"/>
        <v>-0.80162737123394068</v>
      </c>
      <c r="R1711" s="3">
        <f t="shared" si="638"/>
        <v>-9.1675470646434363</v>
      </c>
      <c r="S1711" s="3">
        <f t="shared" si="639"/>
        <v>8.5275499441222635</v>
      </c>
      <c r="T1711" s="3">
        <f t="shared" si="640"/>
        <v>-6.8391894688149257</v>
      </c>
      <c r="U1711" s="3">
        <f t="shared" si="641"/>
        <v>8.5275499441222636E-3</v>
      </c>
      <c r="V1711" s="3">
        <f t="shared" si="642"/>
        <v>-6.839189468814926E-3</v>
      </c>
      <c r="W1711" s="3">
        <f t="shared" si="643"/>
        <v>-0.80158969474749264</v>
      </c>
      <c r="X1711" s="3">
        <f>((m*gy-Cx*T1711)/m)</f>
        <v>-9.1671161899313969</v>
      </c>
      <c r="Y1711" s="3">
        <f t="shared" si="644"/>
        <v>-8.0158969474749262E-4</v>
      </c>
      <c r="Z1711" s="3">
        <f t="shared" si="645"/>
        <v>-9.1671161899313965E-3</v>
      </c>
      <c r="AA1711" t="b">
        <f t="shared" si="646"/>
        <v>1</v>
      </c>
    </row>
    <row r="1712" spans="1:27" x14ac:dyDescent="0.25">
      <c r="A1712" s="3">
        <v>169.500000000006</v>
      </c>
      <c r="B1712" s="3">
        <f t="shared" si="647"/>
        <v>15.669305247791856</v>
      </c>
      <c r="C1712" s="3">
        <f t="shared" si="652"/>
        <v>2.303756823151581</v>
      </c>
      <c r="D1712" s="3">
        <f t="shared" si="653"/>
        <v>8.527085306707562</v>
      </c>
      <c r="E1712" s="3">
        <f t="shared" si="654"/>
        <v>-6.8445031413762463</v>
      </c>
      <c r="F1712" s="2">
        <f t="shared" si="631"/>
        <v>-0.8015460188305108</v>
      </c>
      <c r="G1712" s="2">
        <f t="shared" si="632"/>
        <v>-9.1666167047106342</v>
      </c>
      <c r="H1712" s="3">
        <f t="shared" si="633"/>
        <v>8.5270853067075623E-3</v>
      </c>
      <c r="I1712" s="3">
        <f t="shared" si="634"/>
        <v>-6.8445031413762467E-3</v>
      </c>
      <c r="J1712" s="3">
        <f t="shared" si="635"/>
        <v>-8.0154601883051081E-4</v>
      </c>
      <c r="K1712" s="3">
        <f t="shared" si="636"/>
        <v>-9.1666167047106343E-3</v>
      </c>
      <c r="M1712" s="3">
        <f t="shared" si="648"/>
        <v>15.668625871137252</v>
      </c>
      <c r="N1712" s="3">
        <f t="shared" si="649"/>
        <v>2.2959873560907518</v>
      </c>
      <c r="O1712" s="3">
        <f t="shared" si="650"/>
        <v>8.5271491681131337</v>
      </c>
      <c r="P1712" s="3">
        <f t="shared" si="651"/>
        <v>-6.8437728114725349</v>
      </c>
      <c r="Q1712" s="3">
        <f t="shared" si="637"/>
        <v>-0.80155202180263463</v>
      </c>
      <c r="R1712" s="3">
        <f t="shared" si="638"/>
        <v>-9.1666853557215831</v>
      </c>
      <c r="S1712" s="3">
        <f t="shared" si="639"/>
        <v>8.5267483921022329</v>
      </c>
      <c r="T1712" s="3">
        <f t="shared" si="640"/>
        <v>-6.8483561541503954</v>
      </c>
      <c r="U1712" s="3">
        <f t="shared" si="641"/>
        <v>8.5267483921022333E-3</v>
      </c>
      <c r="V1712" s="3">
        <f t="shared" si="642"/>
        <v>-6.8483561541503955E-3</v>
      </c>
      <c r="W1712" s="3">
        <f t="shared" si="643"/>
        <v>-0.80151434885760986</v>
      </c>
      <c r="X1712" s="3">
        <f>((m*gy-Cx*T1712)/m)</f>
        <v>-9.1662545215098632</v>
      </c>
      <c r="Y1712" s="3">
        <f t="shared" si="644"/>
        <v>-8.0151434885760992E-4</v>
      </c>
      <c r="Z1712" s="3">
        <f t="shared" si="645"/>
        <v>-9.1662545215098635E-3</v>
      </c>
      <c r="AA1712" t="b">
        <f t="shared" si="646"/>
        <v>1</v>
      </c>
    </row>
    <row r="1713" spans="1:27" x14ac:dyDescent="0.25">
      <c r="A1713" s="3">
        <v>169.60000000000599</v>
      </c>
      <c r="B1713" s="3">
        <f t="shared" si="647"/>
        <v>15.677832333098564</v>
      </c>
      <c r="C1713" s="3">
        <f t="shared" si="652"/>
        <v>2.2969123200102048</v>
      </c>
      <c r="D1713" s="3">
        <f t="shared" si="653"/>
        <v>8.526283760688731</v>
      </c>
      <c r="E1713" s="3">
        <f t="shared" si="654"/>
        <v>-6.8536697580809571</v>
      </c>
      <c r="F1713" s="2">
        <f t="shared" si="631"/>
        <v>-0.80147067350474066</v>
      </c>
      <c r="G1713" s="2">
        <f t="shared" si="632"/>
        <v>-9.1657550427403898</v>
      </c>
      <c r="H1713" s="3">
        <f t="shared" si="633"/>
        <v>8.5262837606887316E-3</v>
      </c>
      <c r="I1713" s="3">
        <f t="shared" si="634"/>
        <v>-6.8536697580809571E-3</v>
      </c>
      <c r="J1713" s="3">
        <f t="shared" si="635"/>
        <v>-8.0147067350474068E-4</v>
      </c>
      <c r="K1713" s="3">
        <f t="shared" si="636"/>
        <v>-9.1657550427403905E-3</v>
      </c>
      <c r="M1713" s="3">
        <f t="shared" si="648"/>
        <v>15.677152619529354</v>
      </c>
      <c r="N1713" s="3">
        <f t="shared" si="649"/>
        <v>2.2891389999366014</v>
      </c>
      <c r="O1713" s="3">
        <f t="shared" si="650"/>
        <v>8.5263476537642759</v>
      </c>
      <c r="P1713" s="3">
        <f t="shared" si="651"/>
        <v>-6.852939065994045</v>
      </c>
      <c r="Q1713" s="3">
        <f t="shared" si="637"/>
        <v>-0.80147667945384193</v>
      </c>
      <c r="R1713" s="3">
        <f t="shared" si="638"/>
        <v>-9.1658237277965604</v>
      </c>
      <c r="S1713" s="3">
        <f t="shared" si="639"/>
        <v>8.5259469154245497</v>
      </c>
      <c r="T1713" s="3">
        <f t="shared" si="640"/>
        <v>-6.8575219778579433</v>
      </c>
      <c r="U1713" s="3">
        <f t="shared" si="641"/>
        <v>8.5259469154245499E-3</v>
      </c>
      <c r="V1713" s="3">
        <f t="shared" si="642"/>
        <v>-6.8575219778579432E-3</v>
      </c>
      <c r="W1713" s="3">
        <f t="shared" si="643"/>
        <v>-0.80143901004990759</v>
      </c>
      <c r="X1713" s="3">
        <f>((m*gy-Cx*T1713)/m)</f>
        <v>-9.1653929340813551</v>
      </c>
      <c r="Y1713" s="3">
        <f t="shared" si="644"/>
        <v>-8.0143901004990756E-4</v>
      </c>
      <c r="Z1713" s="3">
        <f t="shared" si="645"/>
        <v>-9.1653929340813553E-3</v>
      </c>
      <c r="AA1713" t="b">
        <f t="shared" si="646"/>
        <v>1</v>
      </c>
    </row>
    <row r="1714" spans="1:27" x14ac:dyDescent="0.25">
      <c r="A1714" s="3">
        <v>169.70000000000601</v>
      </c>
      <c r="B1714" s="3">
        <f t="shared" si="647"/>
        <v>15.686358616859254</v>
      </c>
      <c r="C1714" s="3">
        <f t="shared" si="652"/>
        <v>2.2900586502521239</v>
      </c>
      <c r="D1714" s="3">
        <f t="shared" si="653"/>
        <v>8.5254822900152263</v>
      </c>
      <c r="E1714" s="3">
        <f t="shared" si="654"/>
        <v>-6.8628355131236978</v>
      </c>
      <c r="F1714" s="2">
        <f t="shared" si="631"/>
        <v>-0.80139533526143114</v>
      </c>
      <c r="G1714" s="2">
        <f t="shared" si="632"/>
        <v>-9.164893461766372</v>
      </c>
      <c r="H1714" s="3">
        <f t="shared" si="633"/>
        <v>8.5254822900152263E-3</v>
      </c>
      <c r="I1714" s="3">
        <f t="shared" si="634"/>
        <v>-6.8628355131236983E-3</v>
      </c>
      <c r="J1714" s="3">
        <f t="shared" si="635"/>
        <v>-8.0139533526143113E-4</v>
      </c>
      <c r="K1714" s="3">
        <f t="shared" si="636"/>
        <v>-9.164893461766372E-3</v>
      </c>
      <c r="M1714" s="3">
        <f t="shared" si="648"/>
        <v>15.685678566444778</v>
      </c>
      <c r="N1714" s="3">
        <f t="shared" si="649"/>
        <v>2.2822814779587435</v>
      </c>
      <c r="O1714" s="3">
        <f t="shared" si="650"/>
        <v>8.5255462147542254</v>
      </c>
      <c r="P1714" s="3">
        <f t="shared" si="651"/>
        <v>-6.8621044589281261</v>
      </c>
      <c r="Q1714" s="3">
        <f t="shared" si="637"/>
        <v>-0.80140134418689724</v>
      </c>
      <c r="R1714" s="3">
        <f t="shared" si="638"/>
        <v>-9.1649621808607584</v>
      </c>
      <c r="S1714" s="3">
        <f t="shared" si="639"/>
        <v>8.5251455140821317</v>
      </c>
      <c r="T1714" s="3">
        <f t="shared" si="640"/>
        <v>-6.8666869400185568</v>
      </c>
      <c r="U1714" s="3">
        <f t="shared" si="641"/>
        <v>8.5251455140821324E-3</v>
      </c>
      <c r="V1714" s="3">
        <f t="shared" si="642"/>
        <v>-6.8666869400185572E-3</v>
      </c>
      <c r="W1714" s="3">
        <f t="shared" si="643"/>
        <v>-0.80136367832372035</v>
      </c>
      <c r="X1714" s="3">
        <f>((m*gy-Cx*T1714)/m)</f>
        <v>-9.1645314276382557</v>
      </c>
      <c r="Y1714" s="3">
        <f t="shared" si="644"/>
        <v>-8.0136367832372036E-4</v>
      </c>
      <c r="Z1714" s="3">
        <f t="shared" si="645"/>
        <v>-9.1645314276382565E-3</v>
      </c>
      <c r="AA1714" t="b">
        <f t="shared" si="646"/>
        <v>1</v>
      </c>
    </row>
    <row r="1715" spans="1:27" x14ac:dyDescent="0.25">
      <c r="A1715" s="3">
        <v>169.80000000000601</v>
      </c>
      <c r="B1715" s="3">
        <f t="shared" si="647"/>
        <v>15.694884099149268</v>
      </c>
      <c r="C1715" s="3">
        <f t="shared" si="652"/>
        <v>2.2831958147390004</v>
      </c>
      <c r="D1715" s="3">
        <f t="shared" si="653"/>
        <v>8.5246808946799657</v>
      </c>
      <c r="E1715" s="3">
        <f t="shared" si="654"/>
        <v>-6.8720004065854638</v>
      </c>
      <c r="F1715" s="2">
        <f t="shared" si="631"/>
        <v>-0.80132000409991677</v>
      </c>
      <c r="G1715" s="2">
        <f t="shared" si="632"/>
        <v>-9.1640319617809674</v>
      </c>
      <c r="H1715" s="3">
        <f t="shared" si="633"/>
        <v>8.5246808946799653E-3</v>
      </c>
      <c r="I1715" s="3">
        <f t="shared" si="634"/>
        <v>-6.8720004065854637E-3</v>
      </c>
      <c r="J1715" s="3">
        <f t="shared" si="635"/>
        <v>-8.0132000409991681E-4</v>
      </c>
      <c r="K1715" s="3">
        <f t="shared" si="636"/>
        <v>-9.1640319617809669E-3</v>
      </c>
      <c r="M1715" s="3">
        <f t="shared" si="648"/>
        <v>15.69420371195886</v>
      </c>
      <c r="N1715" s="3">
        <f t="shared" si="649"/>
        <v>2.2754147910187248</v>
      </c>
      <c r="O1715" s="3">
        <f t="shared" si="650"/>
        <v>8.5247448510759014</v>
      </c>
      <c r="P1715" s="3">
        <f t="shared" si="651"/>
        <v>-6.8712689903557642</v>
      </c>
      <c r="Q1715" s="3">
        <f t="shared" si="637"/>
        <v>-0.80132601600113473</v>
      </c>
      <c r="R1715" s="3">
        <f t="shared" si="638"/>
        <v>-9.1641007149065583</v>
      </c>
      <c r="S1715" s="3">
        <f t="shared" si="639"/>
        <v>8.5243441880679001</v>
      </c>
      <c r="T1715" s="3">
        <f t="shared" si="640"/>
        <v>-6.8758510407132176</v>
      </c>
      <c r="U1715" s="3">
        <f t="shared" si="641"/>
        <v>8.5243441880678995E-3</v>
      </c>
      <c r="V1715" s="3">
        <f t="shared" si="642"/>
        <v>-6.8758510407132181E-3</v>
      </c>
      <c r="W1715" s="3">
        <f t="shared" si="643"/>
        <v>-0.80128835367838247</v>
      </c>
      <c r="X1715" s="3">
        <f>((m*gy-Cx*T1715)/m)</f>
        <v>-9.1636700021729585</v>
      </c>
      <c r="Y1715" s="3">
        <f t="shared" si="644"/>
        <v>-8.0128835367838252E-4</v>
      </c>
      <c r="Z1715" s="3">
        <f t="shared" si="645"/>
        <v>-9.1636700021729585E-3</v>
      </c>
      <c r="AA1715" t="b">
        <f t="shared" si="646"/>
        <v>1</v>
      </c>
    </row>
    <row r="1716" spans="1:27" x14ac:dyDescent="0.25">
      <c r="A1716" s="3">
        <v>169.900000000006</v>
      </c>
      <c r="B1716" s="3">
        <f t="shared" si="647"/>
        <v>15.703408780043949</v>
      </c>
      <c r="C1716" s="3">
        <f t="shared" si="652"/>
        <v>2.2763238143324149</v>
      </c>
      <c r="D1716" s="3">
        <f t="shared" si="653"/>
        <v>8.5238795746758651</v>
      </c>
      <c r="E1716" s="3">
        <f t="shared" si="654"/>
        <v>-6.8811644385472448</v>
      </c>
      <c r="F1716" s="2">
        <f t="shared" si="631"/>
        <v>-0.80124468001953131</v>
      </c>
      <c r="G1716" s="2">
        <f t="shared" si="632"/>
        <v>-9.1631705427765588</v>
      </c>
      <c r="H1716" s="3">
        <f t="shared" si="633"/>
        <v>8.5238795746758658E-3</v>
      </c>
      <c r="I1716" s="3">
        <f t="shared" si="634"/>
        <v>-6.8811644385472449E-3</v>
      </c>
      <c r="J1716" s="3">
        <f t="shared" si="635"/>
        <v>-8.0124468001953135E-4</v>
      </c>
      <c r="K1716" s="3">
        <f t="shared" si="636"/>
        <v>-9.1631705427765598E-3</v>
      </c>
      <c r="M1716" s="3">
        <f t="shared" si="648"/>
        <v>15.702728056146928</v>
      </c>
      <c r="N1716" s="3">
        <f t="shared" si="649"/>
        <v>2.2685389399780114</v>
      </c>
      <c r="O1716" s="3">
        <f t="shared" si="650"/>
        <v>8.5239435627222235</v>
      </c>
      <c r="P1716" s="3">
        <f t="shared" si="651"/>
        <v>-6.8804326603579371</v>
      </c>
      <c r="Q1716" s="3">
        <f t="shared" si="637"/>
        <v>-0.80125069489588907</v>
      </c>
      <c r="R1716" s="3">
        <f t="shared" si="638"/>
        <v>-9.1632393299263555</v>
      </c>
      <c r="S1716" s="3">
        <f t="shared" si="639"/>
        <v>8.523542937374776</v>
      </c>
      <c r="T1716" s="3">
        <f t="shared" si="640"/>
        <v>-6.8850142800228999</v>
      </c>
      <c r="U1716" s="3">
        <f t="shared" si="641"/>
        <v>8.5235429373747753E-3</v>
      </c>
      <c r="V1716" s="3">
        <f t="shared" si="642"/>
        <v>-6.8850142800228999E-3</v>
      </c>
      <c r="W1716" s="3">
        <f t="shared" si="643"/>
        <v>-0.80121303611322892</v>
      </c>
      <c r="X1716" s="3">
        <f>((m*gy-Cx*T1716)/m)</f>
        <v>-9.1628086576778482</v>
      </c>
      <c r="Y1716" s="3">
        <f t="shared" si="644"/>
        <v>-8.0121303611322889E-4</v>
      </c>
      <c r="Z1716" s="3">
        <f t="shared" si="645"/>
        <v>-9.1628086576778477E-3</v>
      </c>
      <c r="AA1716" t="b">
        <f t="shared" si="646"/>
        <v>1</v>
      </c>
    </row>
    <row r="1717" spans="1:27" x14ac:dyDescent="0.25">
      <c r="A1717" s="3">
        <v>170.000000000006</v>
      </c>
      <c r="B1717" s="3">
        <f t="shared" si="647"/>
        <v>15.711932659618626</v>
      </c>
      <c r="C1717" s="3">
        <f t="shared" si="652"/>
        <v>2.2694426498938678</v>
      </c>
      <c r="D1717" s="3">
        <f t="shared" si="653"/>
        <v>8.5230783299958457</v>
      </c>
      <c r="E1717" s="3">
        <f t="shared" si="654"/>
        <v>-6.8903276090900212</v>
      </c>
      <c r="F1717" s="2">
        <f t="shared" si="631"/>
        <v>-0.80116936301960939</v>
      </c>
      <c r="G1717" s="2">
        <f t="shared" si="632"/>
        <v>-9.1623092047455383</v>
      </c>
      <c r="H1717" s="3">
        <f t="shared" si="633"/>
        <v>8.5230783299958465E-3</v>
      </c>
      <c r="I1717" s="3">
        <f t="shared" si="634"/>
        <v>-6.8903276090900214E-3</v>
      </c>
      <c r="J1717" s="3">
        <f t="shared" si="635"/>
        <v>-8.0116936301960939E-4</v>
      </c>
      <c r="K1717" s="3">
        <f t="shared" si="636"/>
        <v>-9.1623092047455387E-3</v>
      </c>
      <c r="M1717" s="3">
        <f t="shared" si="648"/>
        <v>15.711251599084303</v>
      </c>
      <c r="N1717" s="3">
        <f t="shared" si="649"/>
        <v>2.2616539256979884</v>
      </c>
      <c r="O1717" s="3">
        <f t="shared" si="650"/>
        <v>8.5231423496861112</v>
      </c>
      <c r="P1717" s="3">
        <f t="shared" si="651"/>
        <v>-6.8895954690156147</v>
      </c>
      <c r="Q1717" s="3">
        <f t="shared" si="637"/>
        <v>-0.80117538087049434</v>
      </c>
      <c r="R1717" s="3">
        <f t="shared" si="638"/>
        <v>-9.1623780259125329</v>
      </c>
      <c r="S1717" s="3">
        <f t="shared" si="639"/>
        <v>8.5227417619956753</v>
      </c>
      <c r="T1717" s="3">
        <f t="shared" si="640"/>
        <v>-6.894176658028571</v>
      </c>
      <c r="U1717" s="3">
        <f t="shared" si="641"/>
        <v>8.5227417619956752E-3</v>
      </c>
      <c r="V1717" s="3">
        <f t="shared" si="642"/>
        <v>-6.894176658028571E-3</v>
      </c>
      <c r="W1717" s="3">
        <f t="shared" si="643"/>
        <v>-0.80113772562759356</v>
      </c>
      <c r="X1717" s="3">
        <f>((m*gy-Cx*T1717)/m)</f>
        <v>-9.1619473941453151</v>
      </c>
      <c r="Y1717" s="3">
        <f t="shared" si="644"/>
        <v>-8.0113772562759355E-4</v>
      </c>
      <c r="Z1717" s="3">
        <f t="shared" si="645"/>
        <v>-9.1619473941453155E-3</v>
      </c>
      <c r="AA1717" t="b">
        <f t="shared" si="646"/>
        <v>1</v>
      </c>
    </row>
    <row r="1718" spans="1:27" x14ac:dyDescent="0.25">
      <c r="A1718" s="3">
        <v>170.10000000000599</v>
      </c>
      <c r="B1718" s="3">
        <f t="shared" si="647"/>
        <v>15.720455737948621</v>
      </c>
      <c r="C1718" s="3">
        <f t="shared" si="652"/>
        <v>2.2625523222847779</v>
      </c>
      <c r="D1718" s="3">
        <f t="shared" si="653"/>
        <v>8.5222771606328269</v>
      </c>
      <c r="E1718" s="3">
        <f t="shared" si="654"/>
        <v>-6.8994899182947664</v>
      </c>
      <c r="F1718" s="2">
        <f t="shared" si="631"/>
        <v>-0.80109405309948567</v>
      </c>
      <c r="G1718" s="2">
        <f t="shared" si="632"/>
        <v>-9.1614479476802924</v>
      </c>
      <c r="H1718" s="3">
        <f t="shared" si="633"/>
        <v>8.5222771606328265E-3</v>
      </c>
      <c r="I1718" s="3">
        <f t="shared" si="634"/>
        <v>-6.8994899182947666E-3</v>
      </c>
      <c r="J1718" s="3">
        <f t="shared" si="635"/>
        <v>-8.0109405309948566E-4</v>
      </c>
      <c r="K1718" s="3">
        <f t="shared" si="636"/>
        <v>-9.1614479476802933E-3</v>
      </c>
      <c r="M1718" s="3">
        <f t="shared" si="648"/>
        <v>15.719774340846298</v>
      </c>
      <c r="N1718" s="3">
        <f t="shared" si="649"/>
        <v>2.2547597490399598</v>
      </c>
      <c r="O1718" s="3">
        <f t="shared" si="650"/>
        <v>8.5223412119604838</v>
      </c>
      <c r="P1718" s="3">
        <f t="shared" si="651"/>
        <v>-6.8987574164097598</v>
      </c>
      <c r="Q1718" s="3">
        <f t="shared" si="637"/>
        <v>-0.80110007392428551</v>
      </c>
      <c r="R1718" s="3">
        <f t="shared" si="638"/>
        <v>-9.1615168028574825</v>
      </c>
      <c r="S1718" s="3">
        <f t="shared" si="639"/>
        <v>8.5219406619235212</v>
      </c>
      <c r="T1718" s="3">
        <f t="shared" si="640"/>
        <v>-6.9033381748111884</v>
      </c>
      <c r="U1718" s="3">
        <f t="shared" si="641"/>
        <v>8.5219406619235216E-3</v>
      </c>
      <c r="V1718" s="3">
        <f t="shared" si="642"/>
        <v>-6.9033381748111883E-3</v>
      </c>
      <c r="W1718" s="3">
        <f t="shared" si="643"/>
        <v>-0.80106242222081092</v>
      </c>
      <c r="X1718" s="3">
        <f>((m*gy-Cx*T1718)/m)</f>
        <v>-9.1610862115677492</v>
      </c>
      <c r="Y1718" s="3">
        <f t="shared" si="644"/>
        <v>-8.0106242222081089E-4</v>
      </c>
      <c r="Z1718" s="3">
        <f t="shared" si="645"/>
        <v>-9.16108621156775E-3</v>
      </c>
      <c r="AA1718" t="b">
        <f t="shared" si="646"/>
        <v>1</v>
      </c>
    </row>
    <row r="1719" spans="1:27" x14ac:dyDescent="0.25">
      <c r="A1719" s="3">
        <v>170.20000000000601</v>
      </c>
      <c r="B1719" s="3">
        <f t="shared" si="647"/>
        <v>15.728978015109254</v>
      </c>
      <c r="C1719" s="3">
        <f t="shared" si="652"/>
        <v>2.2556528323664833</v>
      </c>
      <c r="D1719" s="3">
        <f t="shared" si="653"/>
        <v>8.5214760665797282</v>
      </c>
      <c r="E1719" s="3">
        <f t="shared" si="654"/>
        <v>-6.9086513662424469</v>
      </c>
      <c r="F1719" s="2">
        <f t="shared" si="631"/>
        <v>-0.80101875025849445</v>
      </c>
      <c r="G1719" s="2">
        <f t="shared" si="632"/>
        <v>-9.160586771573211</v>
      </c>
      <c r="H1719" s="3">
        <f t="shared" si="633"/>
        <v>8.5214760665797279E-3</v>
      </c>
      <c r="I1719" s="3">
        <f t="shared" si="634"/>
        <v>-6.908651366242447E-3</v>
      </c>
      <c r="J1719" s="3">
        <f t="shared" si="635"/>
        <v>-8.0101875025849446E-4</v>
      </c>
      <c r="K1719" s="3">
        <f t="shared" si="636"/>
        <v>-9.1605867715732116E-3</v>
      </c>
      <c r="M1719" s="3">
        <f t="shared" si="648"/>
        <v>15.728296281508221</v>
      </c>
      <c r="N1719" s="3">
        <f t="shared" si="649"/>
        <v>2.2478564108651486</v>
      </c>
      <c r="O1719" s="3">
        <f t="shared" si="650"/>
        <v>8.5215401495382626</v>
      </c>
      <c r="P1719" s="3">
        <f t="shared" si="651"/>
        <v>-6.9079185026213272</v>
      </c>
      <c r="Q1719" s="3">
        <f t="shared" si="637"/>
        <v>-0.80102477405659656</v>
      </c>
      <c r="R1719" s="3">
        <f t="shared" si="638"/>
        <v>-9.1606556607535961</v>
      </c>
      <c r="S1719" s="3">
        <f t="shared" si="639"/>
        <v>8.5211396371512347</v>
      </c>
      <c r="T1719" s="3">
        <f t="shared" si="640"/>
        <v>-6.9124988304517041</v>
      </c>
      <c r="U1719" s="3">
        <f t="shared" si="641"/>
        <v>8.521139637151235E-3</v>
      </c>
      <c r="V1719" s="3">
        <f t="shared" si="642"/>
        <v>-6.9124988304517044E-3</v>
      </c>
      <c r="W1719" s="3">
        <f t="shared" si="643"/>
        <v>-0.8009871258922161</v>
      </c>
      <c r="X1719" s="3">
        <f>((m*gy-Cx*T1719)/m)</f>
        <v>-9.1602251099375405</v>
      </c>
      <c r="Y1719" s="3">
        <f t="shared" si="644"/>
        <v>-8.0098712589221611E-4</v>
      </c>
      <c r="Z1719" s="3">
        <f t="shared" si="645"/>
        <v>-9.160225109937541E-3</v>
      </c>
      <c r="AA1719" t="b">
        <f t="shared" si="646"/>
        <v>1</v>
      </c>
    </row>
    <row r="1720" spans="1:27" x14ac:dyDescent="0.25">
      <c r="A1720" s="3">
        <v>170.30000000000601</v>
      </c>
      <c r="B1720" s="3">
        <f t="shared" si="647"/>
        <v>15.737499491175834</v>
      </c>
      <c r="C1720" s="3">
        <f t="shared" si="652"/>
        <v>2.2487441810002409</v>
      </c>
      <c r="D1720" s="3">
        <f t="shared" si="653"/>
        <v>8.5206750478294691</v>
      </c>
      <c r="E1720" s="3">
        <f t="shared" si="654"/>
        <v>-6.9178119530140201</v>
      </c>
      <c r="F1720" s="2">
        <f t="shared" si="631"/>
        <v>-0.80094345449597015</v>
      </c>
      <c r="G1720" s="2">
        <f t="shared" si="632"/>
        <v>-9.1597256764166826</v>
      </c>
      <c r="H1720" s="3">
        <f t="shared" si="633"/>
        <v>8.5206750478294697E-3</v>
      </c>
      <c r="I1720" s="3">
        <f t="shared" si="634"/>
        <v>-6.9178119530140204E-3</v>
      </c>
      <c r="J1720" s="3">
        <f t="shared" si="635"/>
        <v>-8.0094345449597019E-4</v>
      </c>
      <c r="K1720" s="3">
        <f t="shared" si="636"/>
        <v>-9.1597256764166836E-3</v>
      </c>
      <c r="M1720" s="3">
        <f t="shared" si="648"/>
        <v>15.736817421145373</v>
      </c>
      <c r="N1720" s="3">
        <f t="shared" si="649"/>
        <v>2.2409439120346968</v>
      </c>
      <c r="O1720" s="3">
        <f t="shared" si="650"/>
        <v>8.5207391624123705</v>
      </c>
      <c r="P1720" s="3">
        <f t="shared" si="651"/>
        <v>-6.9170787277312646</v>
      </c>
      <c r="Q1720" s="3">
        <f t="shared" si="637"/>
        <v>-0.8009494812667628</v>
      </c>
      <c r="R1720" s="3">
        <f t="shared" si="638"/>
        <v>-9.1597945995932619</v>
      </c>
      <c r="S1720" s="3">
        <f t="shared" si="639"/>
        <v>8.5203386876717371</v>
      </c>
      <c r="T1720" s="3">
        <f t="shared" si="640"/>
        <v>-6.9216586250310614</v>
      </c>
      <c r="U1720" s="3">
        <f t="shared" si="641"/>
        <v>8.5203386876717378E-3</v>
      </c>
      <c r="V1720" s="3">
        <f t="shared" si="642"/>
        <v>-6.9216586250310614E-3</v>
      </c>
      <c r="W1720" s="3">
        <f t="shared" si="643"/>
        <v>-0.80091183664114318</v>
      </c>
      <c r="X1720" s="3">
        <f>((m*gy-Cx*T1720)/m)</f>
        <v>-9.1593640892470809</v>
      </c>
      <c r="Y1720" s="3">
        <f t="shared" si="644"/>
        <v>-8.0091183664114315E-4</v>
      </c>
      <c r="Z1720" s="3">
        <f t="shared" si="645"/>
        <v>-9.1593640892470816E-3</v>
      </c>
      <c r="AA1720" t="b">
        <f t="shared" si="646"/>
        <v>1</v>
      </c>
    </row>
    <row r="1721" spans="1:27" x14ac:dyDescent="0.25">
      <c r="A1721" s="3">
        <v>170.400000000006</v>
      </c>
      <c r="B1721" s="3">
        <f t="shared" si="647"/>
        <v>15.746020166223664</v>
      </c>
      <c r="C1721" s="3">
        <f t="shared" si="652"/>
        <v>2.2418263690472267</v>
      </c>
      <c r="D1721" s="3">
        <f t="shared" si="653"/>
        <v>8.5198741043749724</v>
      </c>
      <c r="E1721" s="3">
        <f t="shared" si="654"/>
        <v>-6.9269716786904372</v>
      </c>
      <c r="F1721" s="2">
        <f t="shared" si="631"/>
        <v>-0.80086816581124742</v>
      </c>
      <c r="G1721" s="2">
        <f t="shared" si="632"/>
        <v>-9.1588646622030989</v>
      </c>
      <c r="H1721" s="3">
        <f t="shared" si="633"/>
        <v>8.5198741043749724E-3</v>
      </c>
      <c r="I1721" s="3">
        <f t="shared" si="634"/>
        <v>-6.9269716786904377E-3</v>
      </c>
      <c r="J1721" s="3">
        <f t="shared" si="635"/>
        <v>-8.0086816581124748E-4</v>
      </c>
      <c r="K1721" s="3">
        <f t="shared" si="636"/>
        <v>-9.1588646622030988E-3</v>
      </c>
      <c r="M1721" s="3">
        <f t="shared" si="648"/>
        <v>15.745337759833046</v>
      </c>
      <c r="N1721" s="3">
        <f t="shared" si="649"/>
        <v>2.2340222534096656</v>
      </c>
      <c r="O1721" s="3">
        <f t="shared" si="650"/>
        <v>8.5199382505757288</v>
      </c>
      <c r="P1721" s="3">
        <f t="shared" si="651"/>
        <v>-6.9262380918205118</v>
      </c>
      <c r="Q1721" s="3">
        <f t="shared" si="637"/>
        <v>-0.80087419555411843</v>
      </c>
      <c r="R1721" s="3">
        <f t="shared" si="638"/>
        <v>-9.158933619368872</v>
      </c>
      <c r="S1721" s="3">
        <f t="shared" si="639"/>
        <v>8.5195378134779514</v>
      </c>
      <c r="T1721" s="3">
        <f t="shared" si="640"/>
        <v>-6.9308175586301966</v>
      </c>
      <c r="U1721" s="3">
        <f t="shared" si="641"/>
        <v>8.5195378134779523E-3</v>
      </c>
      <c r="V1721" s="3">
        <f t="shared" si="642"/>
        <v>-6.9308175586301965E-3</v>
      </c>
      <c r="W1721" s="3">
        <f t="shared" si="643"/>
        <v>-0.80083655446692747</v>
      </c>
      <c r="X1721" s="3">
        <f>((m*gy-Cx*T1721)/m)</f>
        <v>-9.1585031494887623</v>
      </c>
      <c r="Y1721" s="3">
        <f t="shared" si="644"/>
        <v>-8.0083655446692753E-4</v>
      </c>
      <c r="Z1721" s="3">
        <f t="shared" si="645"/>
        <v>-9.1585031494887618E-3</v>
      </c>
      <c r="AA1721" t="b">
        <f t="shared" si="646"/>
        <v>1</v>
      </c>
    </row>
    <row r="1722" spans="1:27" x14ac:dyDescent="0.25">
      <c r="A1722" s="3">
        <v>170.500000000006</v>
      </c>
      <c r="B1722" s="3">
        <f t="shared" si="647"/>
        <v>15.754540040328038</v>
      </c>
      <c r="C1722" s="3">
        <f t="shared" si="652"/>
        <v>2.2348993973685363</v>
      </c>
      <c r="D1722" s="3">
        <f t="shared" si="653"/>
        <v>8.5190732362091612</v>
      </c>
      <c r="E1722" s="3">
        <f t="shared" si="654"/>
        <v>-6.9361305433526406</v>
      </c>
      <c r="F1722" s="2">
        <f t="shared" si="631"/>
        <v>-0.80079288420366113</v>
      </c>
      <c r="G1722" s="2">
        <f t="shared" si="632"/>
        <v>-9.1580037289248519</v>
      </c>
      <c r="H1722" s="3">
        <f t="shared" si="633"/>
        <v>8.5190732362091619E-3</v>
      </c>
      <c r="I1722" s="3">
        <f t="shared" si="634"/>
        <v>-6.9361305433526411E-3</v>
      </c>
      <c r="J1722" s="3">
        <f t="shared" si="635"/>
        <v>-8.0079288420366118E-4</v>
      </c>
      <c r="K1722" s="3">
        <f t="shared" si="636"/>
        <v>-9.1580037289248524E-3</v>
      </c>
      <c r="M1722" s="3">
        <f t="shared" si="648"/>
        <v>15.753857297646524</v>
      </c>
      <c r="N1722" s="3">
        <f t="shared" si="649"/>
        <v>2.2270914358510354</v>
      </c>
      <c r="O1722" s="3">
        <f t="shared" si="650"/>
        <v>8.5191374140212623</v>
      </c>
      <c r="P1722" s="3">
        <f t="shared" si="651"/>
        <v>-6.9353965949700003</v>
      </c>
      <c r="Q1722" s="3">
        <f t="shared" si="637"/>
        <v>-0.80079891691799854</v>
      </c>
      <c r="R1722" s="3">
        <f t="shared" si="638"/>
        <v>-9.1580727200728198</v>
      </c>
      <c r="S1722" s="3">
        <f t="shared" si="639"/>
        <v>8.5187370145628041</v>
      </c>
      <c r="T1722" s="3">
        <f t="shared" si="640"/>
        <v>-6.9399756313300367</v>
      </c>
      <c r="U1722" s="3">
        <f t="shared" si="641"/>
        <v>8.5187370145628043E-3</v>
      </c>
      <c r="V1722" s="3">
        <f t="shared" si="642"/>
        <v>-6.939975631330037E-3</v>
      </c>
      <c r="W1722" s="3">
        <f t="shared" si="643"/>
        <v>-0.80076127936890362</v>
      </c>
      <c r="X1722" s="3">
        <f>((m*gy-Cx*T1722)/m)</f>
        <v>-9.1576422906549784</v>
      </c>
      <c r="Y1722" s="3">
        <f t="shared" si="644"/>
        <v>-8.0076127936890365E-4</v>
      </c>
      <c r="Z1722" s="3">
        <f t="shared" si="645"/>
        <v>-9.1576422906549781E-3</v>
      </c>
      <c r="AA1722" t="b">
        <f t="shared" si="646"/>
        <v>1</v>
      </c>
    </row>
    <row r="1723" spans="1:27" x14ac:dyDescent="0.25">
      <c r="A1723" s="3">
        <v>170.60000000000599</v>
      </c>
      <c r="B1723" s="3">
        <f t="shared" si="647"/>
        <v>15.763059113564248</v>
      </c>
      <c r="C1723" s="3">
        <f t="shared" si="652"/>
        <v>2.2279632668251836</v>
      </c>
      <c r="D1723" s="3">
        <f t="shared" si="653"/>
        <v>8.5182724433249568</v>
      </c>
      <c r="E1723" s="3">
        <f t="shared" si="654"/>
        <v>-6.9452885470815655</v>
      </c>
      <c r="F1723" s="2">
        <f t="shared" si="631"/>
        <v>-0.8007176096725459</v>
      </c>
      <c r="G1723" s="2">
        <f t="shared" si="632"/>
        <v>-9.1571428765743335</v>
      </c>
      <c r="H1723" s="3">
        <f t="shared" si="633"/>
        <v>8.5182724433249569E-3</v>
      </c>
      <c r="I1723" s="3">
        <f t="shared" si="634"/>
        <v>-6.9452885470815658E-3</v>
      </c>
      <c r="J1723" s="3">
        <f t="shared" si="635"/>
        <v>-8.007176096725459E-4</v>
      </c>
      <c r="K1723" s="3">
        <f t="shared" si="636"/>
        <v>-9.157142876574334E-3</v>
      </c>
      <c r="M1723" s="3">
        <f t="shared" si="648"/>
        <v>15.762376034661088</v>
      </c>
      <c r="N1723" s="3">
        <f t="shared" si="649"/>
        <v>2.2201514602197054</v>
      </c>
      <c r="O1723" s="3">
        <f t="shared" si="650"/>
        <v>8.518336652741894</v>
      </c>
      <c r="P1723" s="3">
        <f t="shared" si="651"/>
        <v>-6.9445542372606557</v>
      </c>
      <c r="Q1723" s="3">
        <f t="shared" si="637"/>
        <v>-0.8007236453577381</v>
      </c>
      <c r="R1723" s="3">
        <f t="shared" si="638"/>
        <v>-9.1572119016974991</v>
      </c>
      <c r="S1723" s="3">
        <f t="shared" si="639"/>
        <v>8.5179362909192147</v>
      </c>
      <c r="T1723" s="3">
        <f t="shared" si="640"/>
        <v>-6.9491328432115047</v>
      </c>
      <c r="U1723" s="3">
        <f t="shared" si="641"/>
        <v>8.5179362909192143E-3</v>
      </c>
      <c r="V1723" s="3">
        <f t="shared" si="642"/>
        <v>-6.9491328432115052E-3</v>
      </c>
      <c r="W1723" s="3">
        <f t="shared" si="643"/>
        <v>-0.80068601134640605</v>
      </c>
      <c r="X1723" s="3">
        <f>((m*gy-Cx*T1723)/m)</f>
        <v>-9.1567815127381191</v>
      </c>
      <c r="Y1723" s="3">
        <f t="shared" si="644"/>
        <v>-8.0068601134640602E-4</v>
      </c>
      <c r="Z1723" s="3">
        <f t="shared" si="645"/>
        <v>-9.1567815127381186E-3</v>
      </c>
      <c r="AA1723" t="b">
        <f t="shared" si="646"/>
        <v>1</v>
      </c>
    </row>
    <row r="1724" spans="1:27" x14ac:dyDescent="0.25">
      <c r="A1724" s="3">
        <v>170.70000000000601</v>
      </c>
      <c r="B1724" s="3">
        <f t="shared" si="647"/>
        <v>15.771577386007573</v>
      </c>
      <c r="C1724" s="3">
        <f t="shared" si="652"/>
        <v>2.2210179782781019</v>
      </c>
      <c r="D1724" s="3">
        <f t="shared" si="653"/>
        <v>8.5174717257152839</v>
      </c>
      <c r="E1724" s="3">
        <f t="shared" si="654"/>
        <v>-6.9544456899581402</v>
      </c>
      <c r="F1724" s="2">
        <f t="shared" si="631"/>
        <v>-0.80064234221723662</v>
      </c>
      <c r="G1724" s="2">
        <f t="shared" si="632"/>
        <v>-9.1562821051439354</v>
      </c>
      <c r="H1724" s="3">
        <f t="shared" si="633"/>
        <v>8.5174717257152834E-3</v>
      </c>
      <c r="I1724" s="3">
        <f t="shared" si="634"/>
        <v>-6.9544456899581402E-3</v>
      </c>
      <c r="J1724" s="3">
        <f t="shared" si="635"/>
        <v>-8.006423422172366E-4</v>
      </c>
      <c r="K1724" s="3">
        <f t="shared" si="636"/>
        <v>-9.1562821051439352E-3</v>
      </c>
      <c r="M1724" s="3">
        <f t="shared" si="648"/>
        <v>15.770893970952008</v>
      </c>
      <c r="N1724" s="3">
        <f t="shared" si="649"/>
        <v>2.2132023273764938</v>
      </c>
      <c r="O1724" s="3">
        <f t="shared" si="650"/>
        <v>8.5175359667305468</v>
      </c>
      <c r="P1724" s="3">
        <f t="shared" si="651"/>
        <v>-6.9537110187733937</v>
      </c>
      <c r="Q1724" s="3">
        <f t="shared" si="637"/>
        <v>-0.80064838087267132</v>
      </c>
      <c r="R1724" s="3">
        <f t="shared" si="638"/>
        <v>-9.1563511642353017</v>
      </c>
      <c r="S1724" s="3">
        <f t="shared" si="639"/>
        <v>8.5171356425401097</v>
      </c>
      <c r="T1724" s="3">
        <f t="shared" si="640"/>
        <v>-6.958289194355511</v>
      </c>
      <c r="U1724" s="3">
        <f t="shared" si="641"/>
        <v>8.51713564254011E-3</v>
      </c>
      <c r="V1724" s="3">
        <f t="shared" si="642"/>
        <v>-6.9582891943555112E-3</v>
      </c>
      <c r="W1724" s="3">
        <f t="shared" si="643"/>
        <v>-0.80061075039877028</v>
      </c>
      <c r="X1724" s="3">
        <f>((m*gy-Cx*T1724)/m)</f>
        <v>-9.1559208157305836</v>
      </c>
      <c r="Y1724" s="3">
        <f t="shared" si="644"/>
        <v>-8.0061075039877024E-4</v>
      </c>
      <c r="Z1724" s="3">
        <f t="shared" si="645"/>
        <v>-9.1559208157305835E-3</v>
      </c>
      <c r="AA1724" t="b">
        <f t="shared" si="646"/>
        <v>1</v>
      </c>
    </row>
    <row r="1725" spans="1:27" x14ac:dyDescent="0.25">
      <c r="A1725" s="3">
        <v>170.80000000000601</v>
      </c>
      <c r="B1725" s="3">
        <f t="shared" si="647"/>
        <v>15.780094857733289</v>
      </c>
      <c r="C1725" s="3">
        <f t="shared" si="652"/>
        <v>2.2140635325881437</v>
      </c>
      <c r="D1725" s="3">
        <f t="shared" si="653"/>
        <v>8.5166710833730672</v>
      </c>
      <c r="E1725" s="3">
        <f t="shared" si="654"/>
        <v>-6.9636019720632838</v>
      </c>
      <c r="F1725" s="2">
        <f t="shared" si="631"/>
        <v>-0.80056708183706837</v>
      </c>
      <c r="G1725" s="2">
        <f t="shared" si="632"/>
        <v>-9.1554214146260513</v>
      </c>
      <c r="H1725" s="3">
        <f t="shared" si="633"/>
        <v>8.5166710833730671E-3</v>
      </c>
      <c r="I1725" s="3">
        <f t="shared" si="634"/>
        <v>-6.9636019720632839E-3</v>
      </c>
      <c r="J1725" s="3">
        <f t="shared" si="635"/>
        <v>-8.0056708183706834E-4</v>
      </c>
      <c r="K1725" s="3">
        <f t="shared" si="636"/>
        <v>-9.1554214146260509E-3</v>
      </c>
      <c r="M1725" s="3">
        <f t="shared" si="648"/>
        <v>15.779411106594548</v>
      </c>
      <c r="N1725" s="3">
        <f t="shared" si="649"/>
        <v>2.2062440381821382</v>
      </c>
      <c r="O1725" s="3">
        <f t="shared" si="650"/>
        <v>8.5167353559801473</v>
      </c>
      <c r="P1725" s="3">
        <f t="shared" si="651"/>
        <v>-6.9628669395891247</v>
      </c>
      <c r="Q1725" s="3">
        <f t="shared" si="637"/>
        <v>-0.80057312346213383</v>
      </c>
      <c r="R1725" s="3">
        <f t="shared" si="638"/>
        <v>-9.155490507678623</v>
      </c>
      <c r="S1725" s="3">
        <f t="shared" si="639"/>
        <v>8.5163350694184157</v>
      </c>
      <c r="T1725" s="3">
        <f t="shared" si="640"/>
        <v>-6.9674446848429641</v>
      </c>
      <c r="U1725" s="3">
        <f t="shared" si="641"/>
        <v>8.5163350694184153E-3</v>
      </c>
      <c r="V1725" s="3">
        <f t="shared" si="642"/>
        <v>-6.9674446848429642E-3</v>
      </c>
      <c r="W1725" s="3">
        <f t="shared" si="643"/>
        <v>-0.80053549652533107</v>
      </c>
      <c r="X1725" s="3">
        <f>((m*gy-Cx*T1725)/m)</f>
        <v>-9.1550601996247618</v>
      </c>
      <c r="Y1725" s="3">
        <f t="shared" si="644"/>
        <v>-8.0053549652533106E-4</v>
      </c>
      <c r="Z1725" s="3">
        <f t="shared" si="645"/>
        <v>-9.1550601996247625E-3</v>
      </c>
      <c r="AA1725" t="b">
        <f t="shared" si="646"/>
        <v>1</v>
      </c>
    </row>
    <row r="1726" spans="1:27" x14ac:dyDescent="0.25">
      <c r="A1726" s="3">
        <v>170.900000000007</v>
      </c>
      <c r="B1726" s="3">
        <f t="shared" si="647"/>
        <v>15.788611528816663</v>
      </c>
      <c r="C1726" s="3">
        <f t="shared" si="652"/>
        <v>2.2070999306160806</v>
      </c>
      <c r="D1726" s="3">
        <f t="shared" si="653"/>
        <v>8.5158705162912298</v>
      </c>
      <c r="E1726" s="3">
        <f t="shared" si="654"/>
        <v>-6.9727573934779095</v>
      </c>
      <c r="F1726" s="2">
        <f t="shared" si="631"/>
        <v>-0.80049182853137546</v>
      </c>
      <c r="G1726" s="2">
        <f t="shared" si="632"/>
        <v>-9.1545608050130767</v>
      </c>
      <c r="H1726" s="3">
        <f t="shared" si="633"/>
        <v>8.5158705162912303E-3</v>
      </c>
      <c r="I1726" s="3">
        <f t="shared" si="634"/>
        <v>-6.9727573934779095E-3</v>
      </c>
      <c r="J1726" s="3">
        <f t="shared" si="635"/>
        <v>-8.0049182853137552E-4</v>
      </c>
      <c r="K1726" s="3">
        <f t="shared" si="636"/>
        <v>-9.1545608050130761E-3</v>
      </c>
      <c r="M1726" s="3">
        <f t="shared" si="648"/>
        <v>15.787927441663966</v>
      </c>
      <c r="N1726" s="3">
        <f t="shared" si="649"/>
        <v>2.1992765934972951</v>
      </c>
      <c r="O1726" s="3">
        <f t="shared" si="650"/>
        <v>8.515934820483622</v>
      </c>
      <c r="P1726" s="3">
        <f t="shared" si="651"/>
        <v>-6.9720219997887494</v>
      </c>
      <c r="Q1726" s="3">
        <f t="shared" si="637"/>
        <v>-0.8004978731254605</v>
      </c>
      <c r="R1726" s="3">
        <f t="shared" si="638"/>
        <v>-9.1546299320198585</v>
      </c>
      <c r="S1726" s="3">
        <f t="shared" si="639"/>
        <v>8.5155345715470592</v>
      </c>
      <c r="T1726" s="3">
        <f t="shared" si="640"/>
        <v>-6.9765993147547594</v>
      </c>
      <c r="U1726" s="3">
        <f t="shared" si="641"/>
        <v>8.5155345715470596E-3</v>
      </c>
      <c r="V1726" s="3">
        <f t="shared" si="642"/>
        <v>-6.9765993147547596E-3</v>
      </c>
      <c r="W1726" s="3">
        <f t="shared" si="643"/>
        <v>-0.8004602497254234</v>
      </c>
      <c r="X1726" s="3">
        <f>((m*gy-Cx*T1726)/m)</f>
        <v>-9.1541996644130528</v>
      </c>
      <c r="Y1726" s="3">
        <f t="shared" si="644"/>
        <v>-8.0046024972542341E-4</v>
      </c>
      <c r="Z1726" s="3">
        <f t="shared" si="645"/>
        <v>-9.1541996644130524E-3</v>
      </c>
      <c r="AA1726" t="b">
        <f t="shared" si="646"/>
        <v>1</v>
      </c>
    </row>
    <row r="1727" spans="1:27" x14ac:dyDescent="0.25">
      <c r="A1727" s="3">
        <v>171.000000000006</v>
      </c>
      <c r="B1727" s="3">
        <f t="shared" si="647"/>
        <v>15.797127399332954</v>
      </c>
      <c r="C1727" s="3">
        <f t="shared" si="652"/>
        <v>2.2001271732226027</v>
      </c>
      <c r="D1727" s="3">
        <f t="shared" si="653"/>
        <v>8.5150700244626982</v>
      </c>
      <c r="E1727" s="3">
        <f t="shared" si="654"/>
        <v>-6.9819119542829222</v>
      </c>
      <c r="F1727" s="2">
        <f t="shared" si="631"/>
        <v>-0.80041658229949364</v>
      </c>
      <c r="G1727" s="2">
        <f t="shared" si="632"/>
        <v>-9.1537002762974051</v>
      </c>
      <c r="H1727" s="3">
        <f t="shared" si="633"/>
        <v>8.5150700244626988E-3</v>
      </c>
      <c r="I1727" s="3">
        <f t="shared" si="634"/>
        <v>-6.9819119542829221E-3</v>
      </c>
      <c r="J1727" s="3">
        <f t="shared" si="635"/>
        <v>-8.0041658229949365E-4</v>
      </c>
      <c r="K1727" s="3">
        <f t="shared" si="636"/>
        <v>-9.1537002762974058E-3</v>
      </c>
      <c r="M1727" s="3">
        <f t="shared" si="648"/>
        <v>15.796442976235513</v>
      </c>
      <c r="N1727" s="3">
        <f t="shared" si="649"/>
        <v>2.1922999941825405</v>
      </c>
      <c r="O1727" s="3">
        <f t="shared" si="650"/>
        <v>8.5151343602338958</v>
      </c>
      <c r="P1727" s="3">
        <f t="shared" si="651"/>
        <v>-6.981176199453162</v>
      </c>
      <c r="Q1727" s="3">
        <f t="shared" si="637"/>
        <v>-0.8004226298619862</v>
      </c>
      <c r="R1727" s="3">
        <f t="shared" si="638"/>
        <v>-9.1537694372514036</v>
      </c>
      <c r="S1727" s="3">
        <f t="shared" si="639"/>
        <v>8.514734148918965</v>
      </c>
      <c r="T1727" s="3">
        <f t="shared" si="640"/>
        <v>-6.9857530841717876</v>
      </c>
      <c r="U1727" s="3">
        <f t="shared" si="641"/>
        <v>8.5147341489189652E-3</v>
      </c>
      <c r="V1727" s="3">
        <f t="shared" si="642"/>
        <v>-6.9857530841717875E-3</v>
      </c>
      <c r="W1727" s="3">
        <f t="shared" si="643"/>
        <v>-0.80038500999838269</v>
      </c>
      <c r="X1727" s="3">
        <f>((m*gy-Cx*T1727)/m)</f>
        <v>-9.1533392100878537</v>
      </c>
      <c r="Y1727" s="3">
        <f t="shared" si="644"/>
        <v>-8.0038500999838268E-4</v>
      </c>
      <c r="Z1727" s="3">
        <f t="shared" si="645"/>
        <v>-9.1533392100878533E-3</v>
      </c>
      <c r="AA1727" t="b">
        <f t="shared" si="646"/>
        <v>1</v>
      </c>
    </row>
    <row r="1728" spans="1:27" x14ac:dyDescent="0.25">
      <c r="A1728" s="3">
        <v>171.10000000000699</v>
      </c>
      <c r="B1728" s="3">
        <f t="shared" si="647"/>
        <v>15.805642469357416</v>
      </c>
      <c r="C1728" s="3">
        <f t="shared" si="652"/>
        <v>2.1931452612683198</v>
      </c>
      <c r="D1728" s="3">
        <f t="shared" si="653"/>
        <v>8.514269607880399</v>
      </c>
      <c r="E1728" s="3">
        <f t="shared" si="654"/>
        <v>-6.99106565455922</v>
      </c>
      <c r="F1728" s="2">
        <f t="shared" si="631"/>
        <v>-0.80034134314075744</v>
      </c>
      <c r="G1728" s="2">
        <f t="shared" si="632"/>
        <v>-9.1528398284714338</v>
      </c>
      <c r="H1728" s="3">
        <f t="shared" si="633"/>
        <v>8.5142696078803985E-3</v>
      </c>
      <c r="I1728" s="3">
        <f t="shared" si="634"/>
        <v>-6.9910656545592205E-3</v>
      </c>
      <c r="J1728" s="3">
        <f t="shared" si="635"/>
        <v>-8.0034134314075744E-4</v>
      </c>
      <c r="K1728" s="3">
        <f t="shared" si="636"/>
        <v>-9.1528398284714332E-3</v>
      </c>
      <c r="M1728" s="3">
        <f t="shared" si="648"/>
        <v>15.804957710384432</v>
      </c>
      <c r="N1728" s="3">
        <f t="shared" si="649"/>
        <v>2.1853142410983688</v>
      </c>
      <c r="O1728" s="3">
        <f t="shared" si="650"/>
        <v>8.5143339752238969</v>
      </c>
      <c r="P1728" s="3">
        <f t="shared" si="651"/>
        <v>-6.99032953866325</v>
      </c>
      <c r="Q1728" s="3">
        <f t="shared" si="637"/>
        <v>-0.80034739367104635</v>
      </c>
      <c r="R1728" s="3">
        <f t="shared" si="638"/>
        <v>-9.1529090233656554</v>
      </c>
      <c r="S1728" s="3">
        <f t="shared" si="639"/>
        <v>8.5139338015270614</v>
      </c>
      <c r="T1728" s="3">
        <f t="shared" si="640"/>
        <v>-6.9949059931749327</v>
      </c>
      <c r="U1728" s="3">
        <f t="shared" si="641"/>
        <v>8.5139338015270613E-3</v>
      </c>
      <c r="V1728" s="3">
        <f t="shared" si="642"/>
        <v>-6.994905993174933E-3</v>
      </c>
      <c r="W1728" s="3">
        <f t="shared" si="643"/>
        <v>-0.80030977734354369</v>
      </c>
      <c r="X1728" s="3">
        <f>((m*gy-Cx*T1728)/m)</f>
        <v>-9.1524788366415581</v>
      </c>
      <c r="Y1728" s="3">
        <f t="shared" si="644"/>
        <v>-8.0030977734354373E-4</v>
      </c>
      <c r="Z1728" s="3">
        <f t="shared" si="645"/>
        <v>-9.1524788366415585E-3</v>
      </c>
      <c r="AA1728" t="b">
        <f t="shared" si="646"/>
        <v>1</v>
      </c>
    </row>
    <row r="1729" spans="1:27" x14ac:dyDescent="0.25">
      <c r="A1729" s="3">
        <v>171.20000000000601</v>
      </c>
      <c r="B1729" s="3">
        <f t="shared" si="647"/>
        <v>15.814156738965297</v>
      </c>
      <c r="C1729" s="3">
        <f t="shared" si="652"/>
        <v>2.1861541956137605</v>
      </c>
      <c r="D1729" s="3">
        <f t="shared" si="653"/>
        <v>8.5134692665372587</v>
      </c>
      <c r="E1729" s="3">
        <f t="shared" si="654"/>
        <v>-7.0002184943876911</v>
      </c>
      <c r="F1729" s="2">
        <f t="shared" si="631"/>
        <v>-0.80026611105450218</v>
      </c>
      <c r="G1729" s="2">
        <f t="shared" si="632"/>
        <v>-9.1519794615275565</v>
      </c>
      <c r="H1729" s="3">
        <f t="shared" si="633"/>
        <v>8.5134692665372585E-3</v>
      </c>
      <c r="I1729" s="3">
        <f t="shared" si="634"/>
        <v>-7.0002184943876913E-3</v>
      </c>
      <c r="J1729" s="3">
        <f t="shared" si="635"/>
        <v>-8.0026611105450218E-4</v>
      </c>
      <c r="K1729" s="3">
        <f t="shared" si="636"/>
        <v>-9.1519794615275568E-3</v>
      </c>
      <c r="M1729" s="3">
        <f t="shared" si="648"/>
        <v>15.81347164418596</v>
      </c>
      <c r="N1729" s="3">
        <f t="shared" si="649"/>
        <v>2.1783193351051939</v>
      </c>
      <c r="O1729" s="3">
        <f t="shared" si="650"/>
        <v>8.5135336654465537</v>
      </c>
      <c r="P1729" s="3">
        <f t="shared" si="651"/>
        <v>-6.9994820174998917</v>
      </c>
      <c r="Q1729" s="3">
        <f t="shared" si="637"/>
        <v>-0.80027216455197592</v>
      </c>
      <c r="R1729" s="3">
        <f t="shared" si="638"/>
        <v>-9.1520486903550111</v>
      </c>
      <c r="S1729" s="3">
        <f t="shared" si="639"/>
        <v>8.5131335293642785</v>
      </c>
      <c r="T1729" s="3">
        <f t="shared" si="640"/>
        <v>-7.0040580418450693</v>
      </c>
      <c r="U1729" s="3">
        <f t="shared" si="641"/>
        <v>8.513133529364279E-3</v>
      </c>
      <c r="V1729" s="3">
        <f t="shared" si="642"/>
        <v>-7.0040580418450696E-3</v>
      </c>
      <c r="W1729" s="3">
        <f t="shared" si="643"/>
        <v>-0.80023455176024216</v>
      </c>
      <c r="X1729" s="3">
        <f>((m*gy-Cx*T1729)/m)</f>
        <v>-9.1516185440665634</v>
      </c>
      <c r="Y1729" s="3">
        <f t="shared" si="644"/>
        <v>-8.0023455176024213E-4</v>
      </c>
      <c r="Z1729" s="3">
        <f t="shared" si="645"/>
        <v>-9.1516185440665629E-3</v>
      </c>
      <c r="AA1729" t="b">
        <f t="shared" si="646"/>
        <v>1</v>
      </c>
    </row>
    <row r="1730" spans="1:27" x14ac:dyDescent="0.25">
      <c r="A1730" s="3">
        <v>171.30000000000601</v>
      </c>
      <c r="B1730" s="3">
        <f t="shared" si="647"/>
        <v>15.822670208231834</v>
      </c>
      <c r="C1730" s="3">
        <f t="shared" si="652"/>
        <v>2.1791539771193729</v>
      </c>
      <c r="D1730" s="3">
        <f t="shared" si="653"/>
        <v>8.5126690004262038</v>
      </c>
      <c r="E1730" s="3">
        <f t="shared" si="654"/>
        <v>-7.0093704738492182</v>
      </c>
      <c r="F1730" s="2">
        <f t="shared" si="631"/>
        <v>-0.80019088604006305</v>
      </c>
      <c r="G1730" s="2">
        <f t="shared" si="632"/>
        <v>-9.1511191754581738</v>
      </c>
      <c r="H1730" s="3">
        <f t="shared" si="633"/>
        <v>8.5126690004262047E-3</v>
      </c>
      <c r="I1730" s="3">
        <f t="shared" si="634"/>
        <v>-7.0093704738492186E-3</v>
      </c>
      <c r="J1730" s="3">
        <f t="shared" si="635"/>
        <v>-8.0019088604006304E-4</v>
      </c>
      <c r="K1730" s="3">
        <f t="shared" si="636"/>
        <v>-9.1511191754581733E-3</v>
      </c>
      <c r="M1730" s="3">
        <f t="shared" si="648"/>
        <v>15.821984777715324</v>
      </c>
      <c r="N1730" s="3">
        <f t="shared" si="649"/>
        <v>2.171315277063349</v>
      </c>
      <c r="O1730" s="3">
        <f t="shared" si="650"/>
        <v>8.5127334308947926</v>
      </c>
      <c r="P1730" s="3">
        <f t="shared" si="651"/>
        <v>-7.0086336360439585</v>
      </c>
      <c r="Q1730" s="3">
        <f t="shared" si="637"/>
        <v>-0.80019694250411055</v>
      </c>
      <c r="R1730" s="3">
        <f t="shared" si="638"/>
        <v>-9.1511884382118698</v>
      </c>
      <c r="S1730" s="3">
        <f t="shared" si="639"/>
        <v>8.5123333324235411</v>
      </c>
      <c r="T1730" s="3">
        <f t="shared" si="640"/>
        <v>-7.0132092302630644</v>
      </c>
      <c r="U1730" s="3">
        <f t="shared" si="641"/>
        <v>8.5123333324235405E-3</v>
      </c>
      <c r="V1730" s="3">
        <f t="shared" si="642"/>
        <v>-7.013209230263065E-3</v>
      </c>
      <c r="W1730" s="3">
        <f t="shared" si="643"/>
        <v>-0.80015933324781285</v>
      </c>
      <c r="X1730" s="3">
        <f>((m*gy-Cx*T1730)/m)</f>
        <v>-9.1507583323552719</v>
      </c>
      <c r="Y1730" s="3">
        <f t="shared" si="644"/>
        <v>-8.0015933324781286E-4</v>
      </c>
      <c r="Z1730" s="3">
        <f t="shared" si="645"/>
        <v>-9.1507583323552719E-3</v>
      </c>
      <c r="AA1730" t="b">
        <f t="shared" si="646"/>
        <v>1</v>
      </c>
    </row>
    <row r="1731" spans="1:27" x14ac:dyDescent="0.25">
      <c r="A1731" s="3">
        <v>171.400000000007</v>
      </c>
      <c r="B1731" s="3">
        <f t="shared" si="647"/>
        <v>15.83118287723226</v>
      </c>
      <c r="C1731" s="3">
        <f t="shared" si="652"/>
        <v>2.1721446066455234</v>
      </c>
      <c r="D1731" s="3">
        <f t="shared" si="653"/>
        <v>8.5118688095401644</v>
      </c>
      <c r="E1731" s="3">
        <f t="shared" si="654"/>
        <v>-7.0185215930246763</v>
      </c>
      <c r="F1731" s="2">
        <f t="shared" si="631"/>
        <v>-0.80011566809677548</v>
      </c>
      <c r="G1731" s="2">
        <f t="shared" si="632"/>
        <v>-9.1502589702556811</v>
      </c>
      <c r="H1731" s="3">
        <f t="shared" si="633"/>
        <v>8.5118688095401646E-3</v>
      </c>
      <c r="I1731" s="3">
        <f t="shared" si="634"/>
        <v>-7.018521593024676E-3</v>
      </c>
      <c r="J1731" s="3">
        <f t="shared" si="635"/>
        <v>-8.001156680967755E-4</v>
      </c>
      <c r="K1731" s="3">
        <f t="shared" si="636"/>
        <v>-9.150258970255681E-3</v>
      </c>
      <c r="M1731" s="3">
        <f t="shared" si="648"/>
        <v>15.830497111047748</v>
      </c>
      <c r="N1731" s="3">
        <f t="shared" si="649"/>
        <v>2.164302067833086</v>
      </c>
      <c r="O1731" s="3">
        <f t="shared" si="650"/>
        <v>8.5119332715615457</v>
      </c>
      <c r="P1731" s="3">
        <f t="shared" si="651"/>
        <v>-7.0177843943763136</v>
      </c>
      <c r="Q1731" s="3">
        <f t="shared" si="637"/>
        <v>-0.80012172752678512</v>
      </c>
      <c r="R1731" s="3">
        <f t="shared" si="638"/>
        <v>-9.1503282669286286</v>
      </c>
      <c r="S1731" s="3">
        <f t="shared" si="639"/>
        <v>8.5115332106977828</v>
      </c>
      <c r="T1731" s="3">
        <f t="shared" si="640"/>
        <v>-7.0223595585097778</v>
      </c>
      <c r="U1731" s="3">
        <f t="shared" si="641"/>
        <v>8.5115332106977838E-3</v>
      </c>
      <c r="V1731" s="3">
        <f t="shared" si="642"/>
        <v>-7.0223595585097781E-3</v>
      </c>
      <c r="W1731" s="3">
        <f t="shared" si="643"/>
        <v>-0.80008412180559163</v>
      </c>
      <c r="X1731" s="3">
        <f>((m*gy-Cx*T1731)/m)</f>
        <v>-9.1498982015000827</v>
      </c>
      <c r="Y1731" s="3">
        <f t="shared" si="644"/>
        <v>-8.0008412180559161E-4</v>
      </c>
      <c r="Z1731" s="3">
        <f t="shared" si="645"/>
        <v>-9.1498982015000823E-3</v>
      </c>
      <c r="AA1731" t="b">
        <f t="shared" si="646"/>
        <v>1</v>
      </c>
    </row>
    <row r="1732" spans="1:27" x14ac:dyDescent="0.25">
      <c r="A1732" s="3">
        <v>171.500000000006</v>
      </c>
      <c r="B1732" s="3">
        <f t="shared" si="647"/>
        <v>15.8396947460418</v>
      </c>
      <c r="C1732" s="3">
        <f t="shared" si="652"/>
        <v>2.1651260850524987</v>
      </c>
      <c r="D1732" s="3">
        <f t="shared" si="653"/>
        <v>8.5110686938720672</v>
      </c>
      <c r="E1732" s="3">
        <f t="shared" si="654"/>
        <v>-7.0276718519949322</v>
      </c>
      <c r="F1732" s="2">
        <f t="shared" si="631"/>
        <v>-0.80004045722397432</v>
      </c>
      <c r="G1732" s="2">
        <f t="shared" si="632"/>
        <v>-9.1493988459124775</v>
      </c>
      <c r="H1732" s="3">
        <f t="shared" si="633"/>
        <v>8.5110686938720675E-3</v>
      </c>
      <c r="I1732" s="3">
        <f t="shared" si="634"/>
        <v>-7.0276718519949322E-3</v>
      </c>
      <c r="J1732" s="3">
        <f t="shared" si="635"/>
        <v>-8.000404572239743E-4</v>
      </c>
      <c r="K1732" s="3">
        <f t="shared" si="636"/>
        <v>-9.1493988459124785E-3</v>
      </c>
      <c r="M1732" s="3">
        <f t="shared" si="648"/>
        <v>15.839008644258445</v>
      </c>
      <c r="N1732" s="3">
        <f t="shared" si="649"/>
        <v>2.1572797082745763</v>
      </c>
      <c r="O1732" s="3">
        <f t="shared" si="650"/>
        <v>8.5111331874397393</v>
      </c>
      <c r="P1732" s="3">
        <f t="shared" si="651"/>
        <v>-7.0269342925778133</v>
      </c>
      <c r="Q1732" s="3">
        <f t="shared" si="637"/>
        <v>-0.80004651961933548</v>
      </c>
      <c r="R1732" s="3">
        <f t="shared" si="638"/>
        <v>-9.1494681764976864</v>
      </c>
      <c r="S1732" s="3">
        <f t="shared" si="639"/>
        <v>8.5107331641799302</v>
      </c>
      <c r="T1732" s="3">
        <f t="shared" si="640"/>
        <v>-7.031509026666062</v>
      </c>
      <c r="U1732" s="3">
        <f t="shared" si="641"/>
        <v>8.5107331641799296E-3</v>
      </c>
      <c r="V1732" s="3">
        <f t="shared" si="642"/>
        <v>-7.0315090266660626E-3</v>
      </c>
      <c r="W1732" s="3">
        <f t="shared" si="643"/>
        <v>-0.80000891743291336</v>
      </c>
      <c r="X1732" s="3">
        <f>((m*gy-Cx*T1732)/m)</f>
        <v>-9.1490381514933912</v>
      </c>
      <c r="Y1732" s="3">
        <f t="shared" si="644"/>
        <v>-8.0000891743291333E-4</v>
      </c>
      <c r="Z1732" s="3">
        <f t="shared" si="645"/>
        <v>-9.1490381514933907E-3</v>
      </c>
      <c r="AA1732" t="b">
        <f t="shared" si="646"/>
        <v>1</v>
      </c>
    </row>
    <row r="1733" spans="1:27" x14ac:dyDescent="0.25">
      <c r="A1733" s="3">
        <v>171.60000000000699</v>
      </c>
      <c r="B1733" s="3">
        <f t="shared" si="647"/>
        <v>15.848205814735673</v>
      </c>
      <c r="C1733" s="3">
        <f t="shared" si="652"/>
        <v>2.1580984132005039</v>
      </c>
      <c r="D1733" s="3">
        <f t="shared" si="653"/>
        <v>8.510268653414844</v>
      </c>
      <c r="E1733" s="3">
        <f t="shared" si="654"/>
        <v>-7.0368212508408448</v>
      </c>
      <c r="F1733" s="2">
        <f t="shared" si="631"/>
        <v>-0.79996525342099534</v>
      </c>
      <c r="G1733" s="2">
        <f t="shared" si="632"/>
        <v>-9.148538802420962</v>
      </c>
      <c r="H1733" s="3">
        <f t="shared" si="633"/>
        <v>8.5102686534148445E-3</v>
      </c>
      <c r="I1733" s="3">
        <f t="shared" si="634"/>
        <v>-7.036821250840845E-3</v>
      </c>
      <c r="J1733" s="3">
        <f t="shared" si="635"/>
        <v>-7.9996525342099537E-4</v>
      </c>
      <c r="K1733" s="3">
        <f t="shared" si="636"/>
        <v>-9.1485388024209625E-3</v>
      </c>
      <c r="M1733" s="3">
        <f t="shared" si="648"/>
        <v>15.847519377422625</v>
      </c>
      <c r="N1733" s="3">
        <f t="shared" si="649"/>
        <v>2.1502481992479101</v>
      </c>
      <c r="O1733" s="3">
        <f t="shared" si="650"/>
        <v>8.5103331785223073</v>
      </c>
      <c r="P1733" s="3">
        <f t="shared" si="651"/>
        <v>-7.0360833307293067</v>
      </c>
      <c r="Q1733" s="3">
        <f t="shared" si="637"/>
        <v>-0.79997131878109684</v>
      </c>
      <c r="R1733" s="3">
        <f t="shared" si="638"/>
        <v>-9.1486081669114458</v>
      </c>
      <c r="S1733" s="3">
        <f t="shared" si="639"/>
        <v>8.5099331928629169</v>
      </c>
      <c r="T1733" s="3">
        <f t="shared" si="640"/>
        <v>-7.0406576348127627</v>
      </c>
      <c r="U1733" s="3">
        <f t="shared" si="641"/>
        <v>8.5099331928629174E-3</v>
      </c>
      <c r="V1733" s="3">
        <f t="shared" si="642"/>
        <v>-7.0406576348127628E-3</v>
      </c>
      <c r="W1733" s="3">
        <f t="shared" si="643"/>
        <v>-0.79993372012911412</v>
      </c>
      <c r="X1733" s="3">
        <f>((m*gy-Cx*T1733)/m)</f>
        <v>-9.1481781823276016</v>
      </c>
      <c r="Y1733" s="3">
        <f t="shared" si="644"/>
        <v>-7.9993372012911418E-4</v>
      </c>
      <c r="Z1733" s="3">
        <f t="shared" si="645"/>
        <v>-9.1481781823276025E-3</v>
      </c>
      <c r="AA1733" t="b">
        <f t="shared" si="646"/>
        <v>1</v>
      </c>
    </row>
    <row r="1734" spans="1:27" x14ac:dyDescent="0.25">
      <c r="A1734" s="3">
        <v>171.70000000000601</v>
      </c>
      <c r="B1734" s="3">
        <f t="shared" si="647"/>
        <v>15.856716083389088</v>
      </c>
      <c r="C1734" s="3">
        <f t="shared" si="652"/>
        <v>2.151061591949663</v>
      </c>
      <c r="D1734" s="3">
        <f t="shared" si="653"/>
        <v>8.509468688161423</v>
      </c>
      <c r="E1734" s="3">
        <f t="shared" si="654"/>
        <v>-7.0459697896432658</v>
      </c>
      <c r="F1734" s="2">
        <f t="shared" si="631"/>
        <v>-0.79989005668717372</v>
      </c>
      <c r="G1734" s="2">
        <f t="shared" si="632"/>
        <v>-9.1476788397735334</v>
      </c>
      <c r="H1734" s="3">
        <f t="shared" si="633"/>
        <v>8.5094686881614229E-3</v>
      </c>
      <c r="I1734" s="3">
        <f t="shared" si="634"/>
        <v>-7.0459697896432657E-3</v>
      </c>
      <c r="J1734" s="3">
        <f t="shared" si="635"/>
        <v>-7.9989005668717377E-4</v>
      </c>
      <c r="K1734" s="3">
        <f t="shared" si="636"/>
        <v>-9.1476788397735331E-3</v>
      </c>
      <c r="M1734" s="3">
        <f t="shared" si="648"/>
        <v>15.856029310615488</v>
      </c>
      <c r="N1734" s="3">
        <f t="shared" si="649"/>
        <v>2.1432075416130973</v>
      </c>
      <c r="O1734" s="3">
        <f t="shared" si="650"/>
        <v>8.5095332448021779</v>
      </c>
      <c r="P1734" s="3">
        <f t="shared" si="651"/>
        <v>-7.045231508911634</v>
      </c>
      <c r="Q1734" s="3">
        <f t="shared" si="637"/>
        <v>-0.79989612501140461</v>
      </c>
      <c r="R1734" s="3">
        <f t="shared" si="638"/>
        <v>-9.1477482381623076</v>
      </c>
      <c r="S1734" s="3">
        <f t="shared" si="639"/>
        <v>8.5091332967396713</v>
      </c>
      <c r="T1734" s="3">
        <f t="shared" si="640"/>
        <v>-7.0498053830307148</v>
      </c>
      <c r="U1734" s="3">
        <f t="shared" si="641"/>
        <v>8.5091332967396714E-3</v>
      </c>
      <c r="V1734" s="3">
        <f t="shared" si="642"/>
        <v>-7.0498053830307149E-3</v>
      </c>
      <c r="W1734" s="3">
        <f t="shared" si="643"/>
        <v>-0.79985852989352912</v>
      </c>
      <c r="X1734" s="3">
        <f>((m*gy-Cx*T1734)/m)</f>
        <v>-9.147318293995113</v>
      </c>
      <c r="Y1734" s="3">
        <f t="shared" si="644"/>
        <v>-7.9985852989352909E-4</v>
      </c>
      <c r="Z1734" s="3">
        <f t="shared" si="645"/>
        <v>-9.1473182939951127E-3</v>
      </c>
      <c r="AA1734" t="b">
        <f t="shared" si="646"/>
        <v>1</v>
      </c>
    </row>
    <row r="1735" spans="1:27" x14ac:dyDescent="0.25">
      <c r="A1735" s="3">
        <v>171.80000000000601</v>
      </c>
      <c r="B1735" s="3">
        <f t="shared" si="647"/>
        <v>15.86522555207725</v>
      </c>
      <c r="C1735" s="3">
        <f t="shared" si="652"/>
        <v>2.1440156221600195</v>
      </c>
      <c r="D1735" s="3">
        <f t="shared" si="653"/>
        <v>8.5086687981047362</v>
      </c>
      <c r="E1735" s="3">
        <f t="shared" si="654"/>
        <v>-7.0551174684830391</v>
      </c>
      <c r="F1735" s="2">
        <f t="shared" si="631"/>
        <v>-0.79981486702184523</v>
      </c>
      <c r="G1735" s="2">
        <f t="shared" si="632"/>
        <v>-9.146818957962596</v>
      </c>
      <c r="H1735" s="3">
        <f t="shared" si="633"/>
        <v>8.5086687981047356E-3</v>
      </c>
      <c r="I1735" s="3">
        <f t="shared" si="634"/>
        <v>-7.0551174684830393E-3</v>
      </c>
      <c r="J1735" s="3">
        <f t="shared" si="635"/>
        <v>-7.998148670218452E-4</v>
      </c>
      <c r="K1735" s="3">
        <f t="shared" si="636"/>
        <v>-9.1468189579625957E-3</v>
      </c>
      <c r="M1735" s="3">
        <f t="shared" si="648"/>
        <v>15.864538443912227</v>
      </c>
      <c r="N1735" s="3">
        <f t="shared" si="649"/>
        <v>2.1361577362300666</v>
      </c>
      <c r="O1735" s="3">
        <f t="shared" si="650"/>
        <v>8.5087333862722847</v>
      </c>
      <c r="P1735" s="3">
        <f t="shared" si="651"/>
        <v>-7.0543788272056291</v>
      </c>
      <c r="Q1735" s="3">
        <f t="shared" si="637"/>
        <v>-0.79982093830959466</v>
      </c>
      <c r="R1735" s="3">
        <f t="shared" si="638"/>
        <v>-9.1468883902426708</v>
      </c>
      <c r="S1735" s="3">
        <f t="shared" si="639"/>
        <v>8.5083334758031306</v>
      </c>
      <c r="T1735" s="3">
        <f t="shared" si="640"/>
        <v>-7.0589522714007504</v>
      </c>
      <c r="U1735" s="3">
        <f t="shared" si="641"/>
        <v>8.5083334758031311E-3</v>
      </c>
      <c r="V1735" s="3">
        <f t="shared" si="642"/>
        <v>-7.0589522714007502E-3</v>
      </c>
      <c r="W1735" s="3">
        <f t="shared" si="643"/>
        <v>-0.79978334672549423</v>
      </c>
      <c r="X1735" s="3">
        <f>((m*gy-Cx*T1735)/m)</f>
        <v>-9.1464584864883314</v>
      </c>
      <c r="Y1735" s="3">
        <f t="shared" si="644"/>
        <v>-7.9978334672549422E-4</v>
      </c>
      <c r="Z1735" s="3">
        <f t="shared" si="645"/>
        <v>-9.1464584864883319E-3</v>
      </c>
      <c r="AA1735" t="b">
        <f t="shared" si="646"/>
        <v>1</v>
      </c>
    </row>
    <row r="1736" spans="1:27" x14ac:dyDescent="0.25">
      <c r="A1736" s="3">
        <v>171.900000000007</v>
      </c>
      <c r="B1736" s="3">
        <f t="shared" si="647"/>
        <v>15.873734220875354</v>
      </c>
      <c r="C1736" s="3">
        <f t="shared" si="652"/>
        <v>2.1369605046915363</v>
      </c>
      <c r="D1736" s="3">
        <f t="shared" si="653"/>
        <v>8.5078689832377137</v>
      </c>
      <c r="E1736" s="3">
        <f t="shared" si="654"/>
        <v>-7.0642642874410013</v>
      </c>
      <c r="F1736" s="2">
        <f t="shared" si="631"/>
        <v>-0.79973968442434507</v>
      </c>
      <c r="G1736" s="2">
        <f t="shared" si="632"/>
        <v>-9.1459591569805472</v>
      </c>
      <c r="H1736" s="3">
        <f t="shared" si="633"/>
        <v>8.5078689832377135E-3</v>
      </c>
      <c r="I1736" s="3">
        <f t="shared" si="634"/>
        <v>-7.0642642874410013E-3</v>
      </c>
      <c r="J1736" s="3">
        <f t="shared" si="635"/>
        <v>-7.9973968442434505E-4</v>
      </c>
      <c r="K1736" s="3">
        <f t="shared" si="636"/>
        <v>-9.145959156980547E-3</v>
      </c>
      <c r="M1736" s="3">
        <f t="shared" si="648"/>
        <v>15.87304677738803</v>
      </c>
      <c r="N1736" s="3">
        <f t="shared" si="649"/>
        <v>2.1290987839586659</v>
      </c>
      <c r="O1736" s="3">
        <f t="shared" si="650"/>
        <v>8.5079336029255597</v>
      </c>
      <c r="P1736" s="3">
        <f t="shared" si="651"/>
        <v>-7.0635252856921174</v>
      </c>
      <c r="Q1736" s="3">
        <f t="shared" si="637"/>
        <v>-0.79974575867500253</v>
      </c>
      <c r="R1736" s="3">
        <f t="shared" si="638"/>
        <v>-9.1460286231449412</v>
      </c>
      <c r="S1736" s="3">
        <f t="shared" si="639"/>
        <v>8.507533730046223</v>
      </c>
      <c r="T1736" s="3">
        <f t="shared" si="640"/>
        <v>-7.0680983000036894</v>
      </c>
      <c r="U1736" s="3">
        <f t="shared" si="641"/>
        <v>8.5075337300462225E-3</v>
      </c>
      <c r="V1736" s="3">
        <f t="shared" si="642"/>
        <v>-7.0680983000036895E-3</v>
      </c>
      <c r="W1736" s="3">
        <f t="shared" si="643"/>
        <v>-0.79970817062434496</v>
      </c>
      <c r="X1736" s="3">
        <f>((m*gy-Cx*T1736)/m)</f>
        <v>-9.145598759799654</v>
      </c>
      <c r="Y1736" s="3">
        <f t="shared" si="644"/>
        <v>-7.9970817062434494E-4</v>
      </c>
      <c r="Z1736" s="3">
        <f t="shared" si="645"/>
        <v>-9.1455987597996533E-3</v>
      </c>
      <c r="AA1736" t="b">
        <f t="shared" si="646"/>
        <v>1</v>
      </c>
    </row>
    <row r="1737" spans="1:27" x14ac:dyDescent="0.25">
      <c r="A1737" s="3">
        <v>172.00000000000699</v>
      </c>
      <c r="B1737" s="3">
        <f t="shared" si="647"/>
        <v>15.882242089858591</v>
      </c>
      <c r="C1737" s="3">
        <f t="shared" si="652"/>
        <v>2.1298962404040953</v>
      </c>
      <c r="D1737" s="3">
        <f t="shared" si="653"/>
        <v>8.5070692435532891</v>
      </c>
      <c r="E1737" s="3">
        <f t="shared" si="654"/>
        <v>-7.073410246597982</v>
      </c>
      <c r="F1737" s="2">
        <f t="shared" si="631"/>
        <v>-0.79966450889400909</v>
      </c>
      <c r="G1737" s="2">
        <f t="shared" si="632"/>
        <v>-9.1450994368197911</v>
      </c>
      <c r="H1737" s="3">
        <f t="shared" si="633"/>
        <v>8.5070692435532894E-3</v>
      </c>
      <c r="I1737" s="3">
        <f t="shared" si="634"/>
        <v>-7.0734102465979821E-3</v>
      </c>
      <c r="J1737" s="3">
        <f t="shared" si="635"/>
        <v>-7.9966450889400913E-4</v>
      </c>
      <c r="K1737" s="3">
        <f t="shared" si="636"/>
        <v>-9.1450994368197907E-3</v>
      </c>
      <c r="M1737" s="3">
        <f t="shared" si="648"/>
        <v>15.881554311118077</v>
      </c>
      <c r="N1737" s="3">
        <f t="shared" si="649"/>
        <v>2.1220306856586624</v>
      </c>
      <c r="O1737" s="3">
        <f t="shared" si="650"/>
        <v>8.5071338947549346</v>
      </c>
      <c r="P1737" s="3">
        <f t="shared" si="651"/>
        <v>-7.0726708844519166</v>
      </c>
      <c r="Q1737" s="3">
        <f t="shared" si="637"/>
        <v>-0.79967058610696384</v>
      </c>
      <c r="R1737" s="3">
        <f t="shared" si="638"/>
        <v>-9.1451689368615199</v>
      </c>
      <c r="S1737" s="3">
        <f t="shared" si="639"/>
        <v>8.5067340594618805</v>
      </c>
      <c r="T1737" s="3">
        <f t="shared" si="640"/>
        <v>-7.0772434689203472</v>
      </c>
      <c r="U1737" s="3">
        <f t="shared" si="641"/>
        <v>8.50673405946188E-3</v>
      </c>
      <c r="V1737" s="3">
        <f t="shared" si="642"/>
        <v>-7.0772434689203474E-3</v>
      </c>
      <c r="W1737" s="3">
        <f t="shared" si="643"/>
        <v>-0.79963300158941675</v>
      </c>
      <c r="X1737" s="3">
        <f>((m*gy-Cx*T1737)/m)</f>
        <v>-9.1447391139214886</v>
      </c>
      <c r="Y1737" s="3">
        <f t="shared" si="644"/>
        <v>-7.9963300158941676E-4</v>
      </c>
      <c r="Z1737" s="3">
        <f t="shared" si="645"/>
        <v>-9.1447391139214892E-3</v>
      </c>
      <c r="AA1737" t="b">
        <f t="shared" si="646"/>
        <v>1</v>
      </c>
    </row>
    <row r="1738" spans="1:27" x14ac:dyDescent="0.25">
      <c r="A1738" s="3">
        <v>172.10000000000699</v>
      </c>
      <c r="B1738" s="3">
        <f t="shared" si="647"/>
        <v>15.890749159102144</v>
      </c>
      <c r="C1738" s="3">
        <f t="shared" si="652"/>
        <v>2.1228228301574972</v>
      </c>
      <c r="D1738" s="3">
        <f t="shared" si="653"/>
        <v>8.5062695790443943</v>
      </c>
      <c r="E1738" s="3">
        <f t="shared" si="654"/>
        <v>-7.0825553460348019</v>
      </c>
      <c r="F1738" s="2">
        <f t="shared" si="631"/>
        <v>-0.79958934043017305</v>
      </c>
      <c r="G1738" s="2">
        <f t="shared" si="632"/>
        <v>-9.1442397974727303</v>
      </c>
      <c r="H1738" s="3">
        <f t="shared" si="633"/>
        <v>8.5062695790443944E-3</v>
      </c>
      <c r="I1738" s="3">
        <f t="shared" si="634"/>
        <v>-7.0825553460348023E-3</v>
      </c>
      <c r="J1738" s="3">
        <f t="shared" si="635"/>
        <v>-7.9958934043017306E-4</v>
      </c>
      <c r="K1738" s="3">
        <f t="shared" si="636"/>
        <v>-9.1442397974727304E-3</v>
      </c>
      <c r="M1738" s="3">
        <f t="shared" si="648"/>
        <v>15.890061045177539</v>
      </c>
      <c r="N1738" s="3">
        <f t="shared" si="649"/>
        <v>2.114953442189742</v>
      </c>
      <c r="O1738" s="3">
        <f t="shared" si="650"/>
        <v>8.5063342617533451</v>
      </c>
      <c r="P1738" s="3">
        <f t="shared" si="651"/>
        <v>-7.0818156235658378</v>
      </c>
      <c r="Q1738" s="3">
        <f t="shared" si="637"/>
        <v>-0.79959542060481437</v>
      </c>
      <c r="R1738" s="3">
        <f t="shared" si="638"/>
        <v>-9.1443093313848127</v>
      </c>
      <c r="S1738" s="3">
        <f t="shared" si="639"/>
        <v>8.5059344640430421</v>
      </c>
      <c r="T1738" s="3">
        <f t="shared" si="640"/>
        <v>-7.0863877782315301</v>
      </c>
      <c r="U1738" s="3">
        <f t="shared" si="641"/>
        <v>8.5059344640430416E-3</v>
      </c>
      <c r="V1738" s="3">
        <f t="shared" si="642"/>
        <v>-7.08638777823153E-3</v>
      </c>
      <c r="W1738" s="3">
        <f t="shared" si="643"/>
        <v>-0.7995578396200459</v>
      </c>
      <c r="X1738" s="3">
        <f>((m*gy-Cx*T1738)/m)</f>
        <v>-9.1438795488462379</v>
      </c>
      <c r="Y1738" s="3">
        <f t="shared" si="644"/>
        <v>-7.9955783962004591E-4</v>
      </c>
      <c r="Z1738" s="3">
        <f t="shared" si="645"/>
        <v>-9.1438795488462381E-3</v>
      </c>
      <c r="AA1738" t="b">
        <f t="shared" si="646"/>
        <v>1</v>
      </c>
    </row>
    <row r="1739" spans="1:27" x14ac:dyDescent="0.25">
      <c r="A1739" s="3">
        <v>172.20000000000701</v>
      </c>
      <c r="B1739" s="3">
        <f t="shared" si="647"/>
        <v>15.899255428681188</v>
      </c>
      <c r="C1739" s="3">
        <f t="shared" si="652"/>
        <v>2.1157402748114622</v>
      </c>
      <c r="D1739" s="3">
        <f t="shared" si="653"/>
        <v>8.5054699897039647</v>
      </c>
      <c r="E1739" s="3">
        <f t="shared" si="654"/>
        <v>-7.0916995858322744</v>
      </c>
      <c r="F1739" s="2">
        <f t="shared" si="631"/>
        <v>-0.7995141790321727</v>
      </c>
      <c r="G1739" s="2">
        <f t="shared" si="632"/>
        <v>-9.1433802389317673</v>
      </c>
      <c r="H1739" s="3">
        <f t="shared" si="633"/>
        <v>8.5054699897039645E-3</v>
      </c>
      <c r="I1739" s="3">
        <f t="shared" si="634"/>
        <v>-7.091699585832275E-3</v>
      </c>
      <c r="J1739" s="3">
        <f t="shared" si="635"/>
        <v>-7.9951417903217274E-4</v>
      </c>
      <c r="K1739" s="3">
        <f t="shared" si="636"/>
        <v>-9.143380238931768E-3</v>
      </c>
      <c r="M1739" s="3">
        <f t="shared" si="648"/>
        <v>15.898566979641583</v>
      </c>
      <c r="N1739" s="3">
        <f t="shared" si="649"/>
        <v>2.1078670544115106</v>
      </c>
      <c r="O1739" s="3">
        <f t="shared" si="650"/>
        <v>8.5055347039137246</v>
      </c>
      <c r="P1739" s="3">
        <f t="shared" si="651"/>
        <v>-7.0909595031146839</v>
      </c>
      <c r="Q1739" s="3">
        <f t="shared" si="637"/>
        <v>-0.79952026216789007</v>
      </c>
      <c r="R1739" s="3">
        <f t="shared" si="638"/>
        <v>-9.1434498067072205</v>
      </c>
      <c r="S1739" s="3">
        <f t="shared" si="639"/>
        <v>8.5051349437826413</v>
      </c>
      <c r="T1739" s="3">
        <f t="shared" si="640"/>
        <v>-7.0955312280180376</v>
      </c>
      <c r="U1739" s="3">
        <f t="shared" si="641"/>
        <v>8.5051349437826416E-3</v>
      </c>
      <c r="V1739" s="3">
        <f t="shared" si="642"/>
        <v>-7.095531228018038E-3</v>
      </c>
      <c r="W1739" s="3">
        <f t="shared" si="643"/>
        <v>-0.79948268471556827</v>
      </c>
      <c r="X1739" s="3">
        <f>((m*gy-Cx*T1739)/m)</f>
        <v>-9.1430200645663042</v>
      </c>
      <c r="Y1739" s="3">
        <f t="shared" si="644"/>
        <v>-7.9948268471556833E-4</v>
      </c>
      <c r="Z1739" s="3">
        <f t="shared" si="645"/>
        <v>-9.1430200645663037E-3</v>
      </c>
      <c r="AA1739" t="b">
        <f t="shared" si="646"/>
        <v>1</v>
      </c>
    </row>
    <row r="1740" spans="1:27" x14ac:dyDescent="0.25">
      <c r="A1740" s="3">
        <v>172.300000000007</v>
      </c>
      <c r="B1740" s="3">
        <f t="shared" si="647"/>
        <v>15.907760898670892</v>
      </c>
      <c r="C1740" s="3">
        <f t="shared" si="652"/>
        <v>2.1086485752256299</v>
      </c>
      <c r="D1740" s="3">
        <f t="shared" si="653"/>
        <v>8.5046704755249323</v>
      </c>
      <c r="E1740" s="3">
        <f t="shared" si="654"/>
        <v>-7.1008429660712062</v>
      </c>
      <c r="F1740" s="2">
        <f t="shared" si="631"/>
        <v>-0.79943902469934358</v>
      </c>
      <c r="G1740" s="2">
        <f t="shared" si="632"/>
        <v>-9.1425207611893065</v>
      </c>
      <c r="H1740" s="3">
        <f t="shared" si="633"/>
        <v>8.5046704755249326E-3</v>
      </c>
      <c r="I1740" s="3">
        <f t="shared" si="634"/>
        <v>-7.1008429660712061E-3</v>
      </c>
      <c r="J1740" s="3">
        <f t="shared" si="635"/>
        <v>-7.9943902469934358E-4</v>
      </c>
      <c r="K1740" s="3">
        <f t="shared" si="636"/>
        <v>-9.1425207611893072E-3</v>
      </c>
      <c r="M1740" s="3">
        <f t="shared" si="648"/>
        <v>15.907072114585365</v>
      </c>
      <c r="N1740" s="3">
        <f t="shared" si="649"/>
        <v>2.1007715231834925</v>
      </c>
      <c r="O1740" s="3">
        <f t="shared" si="650"/>
        <v>8.5047352212290086</v>
      </c>
      <c r="P1740" s="3">
        <f t="shared" si="651"/>
        <v>-7.1001025231792498</v>
      </c>
      <c r="Q1740" s="3">
        <f t="shared" si="637"/>
        <v>-0.79944511079552671</v>
      </c>
      <c r="R1740" s="3">
        <f t="shared" si="638"/>
        <v>-9.1425903628211511</v>
      </c>
      <c r="S1740" s="3">
        <f t="shared" si="639"/>
        <v>8.5043354986736102</v>
      </c>
      <c r="T1740" s="3">
        <f t="shared" si="640"/>
        <v>-7.1046738183606601</v>
      </c>
      <c r="U1740" s="3">
        <f t="shared" si="641"/>
        <v>8.5043354986736111E-3</v>
      </c>
      <c r="V1740" s="3">
        <f t="shared" si="642"/>
        <v>-7.1046738183606602E-3</v>
      </c>
      <c r="W1740" s="3">
        <f t="shared" si="643"/>
        <v>-0.79940753687531929</v>
      </c>
      <c r="X1740" s="3">
        <f>((m*gy-Cx*T1740)/m)</f>
        <v>-9.1421606610740991</v>
      </c>
      <c r="Y1740" s="3">
        <f t="shared" si="644"/>
        <v>-7.9940753687531929E-4</v>
      </c>
      <c r="Z1740" s="3">
        <f t="shared" si="645"/>
        <v>-9.1421606610740998E-3</v>
      </c>
      <c r="AA1740" t="b">
        <f t="shared" si="646"/>
        <v>1</v>
      </c>
    </row>
    <row r="1741" spans="1:27" x14ac:dyDescent="0.25">
      <c r="A1741" s="3">
        <v>172.400000000007</v>
      </c>
      <c r="B1741" s="3">
        <f t="shared" si="647"/>
        <v>15.916265569146416</v>
      </c>
      <c r="C1741" s="3">
        <f t="shared" si="652"/>
        <v>2.1015477322595588</v>
      </c>
      <c r="D1741" s="3">
        <f t="shared" si="653"/>
        <v>8.5038710365002323</v>
      </c>
      <c r="E1741" s="3">
        <f t="shared" si="654"/>
        <v>-7.1099854868323957</v>
      </c>
      <c r="F1741" s="2">
        <f t="shared" si="631"/>
        <v>-0.79936387743102177</v>
      </c>
      <c r="G1741" s="2">
        <f t="shared" si="632"/>
        <v>-9.1416613642377555</v>
      </c>
      <c r="H1741" s="3">
        <f t="shared" si="633"/>
        <v>8.503871036500233E-3</v>
      </c>
      <c r="I1741" s="3">
        <f t="shared" si="634"/>
        <v>-7.1099854868323957E-3</v>
      </c>
      <c r="J1741" s="3">
        <f t="shared" si="635"/>
        <v>-7.9936387743102181E-4</v>
      </c>
      <c r="K1741" s="3">
        <f t="shared" si="636"/>
        <v>-9.1416613642377551E-3</v>
      </c>
      <c r="M1741" s="3">
        <f t="shared" si="648"/>
        <v>15.915576450084039</v>
      </c>
      <c r="N1741" s="3">
        <f t="shared" si="649"/>
        <v>2.0936668493651318</v>
      </c>
      <c r="O1741" s="3">
        <f t="shared" si="650"/>
        <v>8.5039358136921326</v>
      </c>
      <c r="P1741" s="3">
        <f t="shared" si="651"/>
        <v>-7.1092446838403243</v>
      </c>
      <c r="Q1741" s="3">
        <f t="shared" si="637"/>
        <v>-0.79936996648706038</v>
      </c>
      <c r="R1741" s="3">
        <f t="shared" si="638"/>
        <v>-9.1417309997190106</v>
      </c>
      <c r="S1741" s="3">
        <f t="shared" si="639"/>
        <v>8.5035361287088893</v>
      </c>
      <c r="T1741" s="3">
        <f t="shared" si="640"/>
        <v>-7.1138155493401838</v>
      </c>
      <c r="U1741" s="3">
        <f t="shared" si="641"/>
        <v>8.5035361287088898E-3</v>
      </c>
      <c r="V1741" s="3">
        <f t="shared" si="642"/>
        <v>-7.1138155493401843E-3</v>
      </c>
      <c r="W1741" s="3">
        <f t="shared" si="643"/>
        <v>-0.7993323960986356</v>
      </c>
      <c r="X1741" s="3">
        <f>((m*gy-Cx*T1741)/m)</f>
        <v>-9.1413013383620232</v>
      </c>
      <c r="Y1741" s="3">
        <f t="shared" si="644"/>
        <v>-7.9933239609863559E-4</v>
      </c>
      <c r="Z1741" s="3">
        <f t="shared" si="645"/>
        <v>-9.1413013383620234E-3</v>
      </c>
      <c r="AA1741" t="b">
        <f t="shared" si="646"/>
        <v>1</v>
      </c>
    </row>
    <row r="1742" spans="1:27" x14ac:dyDescent="0.25">
      <c r="A1742" s="3">
        <v>172.50000000000699</v>
      </c>
      <c r="B1742" s="3">
        <f t="shared" si="647"/>
        <v>15.924769440182917</v>
      </c>
      <c r="C1742" s="3">
        <f t="shared" si="652"/>
        <v>2.0944377467727264</v>
      </c>
      <c r="D1742" s="3">
        <f t="shared" si="653"/>
        <v>8.5030716726228022</v>
      </c>
      <c r="E1742" s="3">
        <f t="shared" si="654"/>
        <v>-7.1191271481966334</v>
      </c>
      <c r="F1742" s="2">
        <f t="shared" si="631"/>
        <v>-0.79928873722654337</v>
      </c>
      <c r="G1742" s="2">
        <f t="shared" si="632"/>
        <v>-9.1408020480695171</v>
      </c>
      <c r="H1742" s="3">
        <f t="shared" si="633"/>
        <v>8.5030716726228021E-3</v>
      </c>
      <c r="I1742" s="3">
        <f t="shared" si="634"/>
        <v>-7.1191271481966332E-3</v>
      </c>
      <c r="J1742" s="3">
        <f t="shared" si="635"/>
        <v>-7.9928873722654337E-4</v>
      </c>
      <c r="K1742" s="3">
        <f t="shared" si="636"/>
        <v>-9.1408020480695171E-3</v>
      </c>
      <c r="M1742" s="3">
        <f t="shared" si="648"/>
        <v>15.924079986212748</v>
      </c>
      <c r="N1742" s="3">
        <f t="shared" si="649"/>
        <v>2.0865530338157918</v>
      </c>
      <c r="O1742" s="3">
        <f t="shared" si="650"/>
        <v>8.5031364812960337</v>
      </c>
      <c r="P1742" s="3">
        <f t="shared" si="651"/>
        <v>-7.1183859851786861</v>
      </c>
      <c r="Q1742" s="3">
        <f t="shared" si="637"/>
        <v>-0.79929482924182715</v>
      </c>
      <c r="R1742" s="3">
        <f t="shared" si="638"/>
        <v>-9.140871717393205</v>
      </c>
      <c r="S1742" s="3">
        <f t="shared" si="639"/>
        <v>8.5027368338814124</v>
      </c>
      <c r="T1742" s="3">
        <f t="shared" si="640"/>
        <v>-7.122956421037383</v>
      </c>
      <c r="U1742" s="3">
        <f t="shared" si="641"/>
        <v>8.5027368338814122E-3</v>
      </c>
      <c r="V1742" s="3">
        <f t="shared" si="642"/>
        <v>-7.1229564210373835E-3</v>
      </c>
      <c r="W1742" s="3">
        <f t="shared" si="643"/>
        <v>-0.79925726238485273</v>
      </c>
      <c r="X1742" s="3">
        <f>((m*gy-Cx*T1742)/m)</f>
        <v>-9.1404420964224862</v>
      </c>
      <c r="Y1742" s="3">
        <f t="shared" si="644"/>
        <v>-7.9925726238485272E-4</v>
      </c>
      <c r="Z1742" s="3">
        <f t="shared" si="645"/>
        <v>-9.1404420964224867E-3</v>
      </c>
      <c r="AA1742" t="b">
        <f t="shared" si="646"/>
        <v>1</v>
      </c>
    </row>
    <row r="1743" spans="1:27" x14ac:dyDescent="0.25">
      <c r="A1743" s="3">
        <v>172.60000000000699</v>
      </c>
      <c r="B1743" s="3">
        <f t="shared" si="647"/>
        <v>15.93327251185554</v>
      </c>
      <c r="C1743" s="3">
        <f t="shared" si="652"/>
        <v>2.0873186196245297</v>
      </c>
      <c r="D1743" s="3">
        <f t="shared" si="653"/>
        <v>8.5022723838855754</v>
      </c>
      <c r="E1743" s="3">
        <f t="shared" si="654"/>
        <v>-7.1282679502447026</v>
      </c>
      <c r="F1743" s="2">
        <f t="shared" si="631"/>
        <v>-0.799213604085244</v>
      </c>
      <c r="G1743" s="2">
        <f t="shared" si="632"/>
        <v>-9.139942812676999</v>
      </c>
      <c r="H1743" s="3">
        <f t="shared" si="633"/>
        <v>8.5022723838855761E-3</v>
      </c>
      <c r="I1743" s="3">
        <f t="shared" si="634"/>
        <v>-7.128267950244703E-3</v>
      </c>
      <c r="J1743" s="3">
        <f t="shared" si="635"/>
        <v>-7.9921360408524396E-4</v>
      </c>
      <c r="K1743" s="3">
        <f t="shared" si="636"/>
        <v>-9.1399428126769985E-3</v>
      </c>
      <c r="M1743" s="3">
        <f t="shared" si="648"/>
        <v>15.932582723046629</v>
      </c>
      <c r="N1743" s="3">
        <f t="shared" si="649"/>
        <v>2.0794300773947545</v>
      </c>
      <c r="O1743" s="3">
        <f t="shared" si="650"/>
        <v>8.5023372240336492</v>
      </c>
      <c r="P1743" s="3">
        <f t="shared" si="651"/>
        <v>-7.1275264272751082</v>
      </c>
      <c r="Q1743" s="3">
        <f t="shared" si="637"/>
        <v>-0.79921969905916301</v>
      </c>
      <c r="R1743" s="3">
        <f t="shared" si="638"/>
        <v>-9.1400125158361405</v>
      </c>
      <c r="S1743" s="3">
        <f t="shared" si="639"/>
        <v>8.5019376141841203</v>
      </c>
      <c r="T1743" s="3">
        <f t="shared" si="640"/>
        <v>-7.1320964335330261</v>
      </c>
      <c r="U1743" s="3">
        <f t="shared" si="641"/>
        <v>8.5019376141841213E-3</v>
      </c>
      <c r="V1743" s="3">
        <f t="shared" si="642"/>
        <v>-7.1320964335330264E-3</v>
      </c>
      <c r="W1743" s="3">
        <f t="shared" si="643"/>
        <v>-0.79918213573330721</v>
      </c>
      <c r="X1743" s="3">
        <f>((m*gy-Cx*T1743)/m)</f>
        <v>-9.1395829352478977</v>
      </c>
      <c r="Y1743" s="3">
        <f t="shared" si="644"/>
        <v>-7.9918213573330725E-4</v>
      </c>
      <c r="Z1743" s="3">
        <f t="shared" si="645"/>
        <v>-9.1395829352478985E-3</v>
      </c>
      <c r="AA1743" t="b">
        <f t="shared" si="646"/>
        <v>1</v>
      </c>
    </row>
    <row r="1744" spans="1:27" x14ac:dyDescent="0.25">
      <c r="A1744" s="3">
        <v>172.70000000000701</v>
      </c>
      <c r="B1744" s="3">
        <f t="shared" si="647"/>
        <v>15.941774784239426</v>
      </c>
      <c r="C1744" s="3">
        <f t="shared" si="652"/>
        <v>2.0801903516742848</v>
      </c>
      <c r="D1744" s="3">
        <f t="shared" si="653"/>
        <v>8.501473170281491</v>
      </c>
      <c r="E1744" s="3">
        <f t="shared" si="654"/>
        <v>-7.1374078930573797</v>
      </c>
      <c r="F1744" s="2">
        <f t="shared" si="631"/>
        <v>-0.7991384780064601</v>
      </c>
      <c r="G1744" s="2">
        <f t="shared" si="632"/>
        <v>-9.1390836580526074</v>
      </c>
      <c r="H1744" s="3">
        <f t="shared" si="633"/>
        <v>8.501473170281491E-3</v>
      </c>
      <c r="I1744" s="3">
        <f t="shared" si="634"/>
        <v>-7.1374078930573799E-3</v>
      </c>
      <c r="J1744" s="3">
        <f t="shared" si="635"/>
        <v>-7.9913847800646006E-4</v>
      </c>
      <c r="K1744" s="3">
        <f t="shared" si="636"/>
        <v>-9.1390836580526082E-3</v>
      </c>
      <c r="M1744" s="3">
        <f t="shared" si="648"/>
        <v>15.941084660660813</v>
      </c>
      <c r="N1744" s="3">
        <f t="shared" si="649"/>
        <v>2.0722979809612214</v>
      </c>
      <c r="O1744" s="3">
        <f t="shared" si="650"/>
        <v>8.5015380418979163</v>
      </c>
      <c r="P1744" s="3">
        <f t="shared" si="651"/>
        <v>-7.1366660102103561</v>
      </c>
      <c r="Q1744" s="3">
        <f t="shared" si="637"/>
        <v>-0.79914457593840404</v>
      </c>
      <c r="R1744" s="3">
        <f t="shared" si="638"/>
        <v>-9.1391533950402284</v>
      </c>
      <c r="S1744" s="3">
        <f t="shared" si="639"/>
        <v>8.5011384696099466</v>
      </c>
      <c r="T1744" s="3">
        <f t="shared" si="640"/>
        <v>-7.1412355869078761</v>
      </c>
      <c r="U1744" s="3">
        <f t="shared" si="641"/>
        <v>8.5011384696099465E-3</v>
      </c>
      <c r="V1744" s="3">
        <f t="shared" si="642"/>
        <v>-7.1412355869078766E-3</v>
      </c>
      <c r="W1744" s="3">
        <f t="shared" si="643"/>
        <v>-0.7991070161433349</v>
      </c>
      <c r="X1744" s="3">
        <f>((m*gy-Cx*T1744)/m)</f>
        <v>-9.138723854830662</v>
      </c>
      <c r="Y1744" s="3">
        <f t="shared" si="644"/>
        <v>-7.991070161433349E-4</v>
      </c>
      <c r="Z1744" s="3">
        <f t="shared" si="645"/>
        <v>-9.1387238548306625E-3</v>
      </c>
      <c r="AA1744" t="b">
        <f t="shared" si="646"/>
        <v>1</v>
      </c>
    </row>
    <row r="1745" spans="1:27" x14ac:dyDescent="0.25">
      <c r="A1745" s="3">
        <v>172.800000000007</v>
      </c>
      <c r="B1745" s="3">
        <f t="shared" si="647"/>
        <v>15.950276257409707</v>
      </c>
      <c r="C1745" s="3">
        <f t="shared" si="652"/>
        <v>2.0730529437812275</v>
      </c>
      <c r="D1745" s="3">
        <f t="shared" si="653"/>
        <v>8.5006740318034844</v>
      </c>
      <c r="E1745" s="3">
        <f t="shared" si="654"/>
        <v>-7.1465469767154319</v>
      </c>
      <c r="F1745" s="2">
        <f t="shared" ref="F1745:F1808" si="655">(m*gx-Cx*D1745)/m</f>
        <v>-0.79906335898952752</v>
      </c>
      <c r="G1745" s="2">
        <f t="shared" ref="G1745:G1808" si="656">(m*gy-Cx*E1745)/m</f>
        <v>-9.1382245841887517</v>
      </c>
      <c r="H1745" s="3">
        <f t="shared" ref="H1745:H1808" si="657">D1745*dt</f>
        <v>8.5006740318034849E-3</v>
      </c>
      <c r="I1745" s="3">
        <f t="shared" ref="I1745:I1808" si="658">E1745*dt</f>
        <v>-7.1465469767154318E-3</v>
      </c>
      <c r="J1745" s="3">
        <f t="shared" ref="J1745:J1808" si="659">F1745*dt</f>
        <v>-7.9906335898952748E-4</v>
      </c>
      <c r="K1745" s="3">
        <f t="shared" ref="K1745:K1808" si="660">G1745*dt</f>
        <v>-9.1382245841887515E-3</v>
      </c>
      <c r="M1745" s="3">
        <f t="shared" si="648"/>
        <v>15.949585799130423</v>
      </c>
      <c r="N1745" s="3">
        <f t="shared" si="649"/>
        <v>2.0651567453743134</v>
      </c>
      <c r="O1745" s="3">
        <f t="shared" si="650"/>
        <v>8.5007389348817721</v>
      </c>
      <c r="P1745" s="3">
        <f t="shared" si="651"/>
        <v>-7.1458047340651865</v>
      </c>
      <c r="Q1745" s="3">
        <f t="shared" ref="Q1745:Q1808" si="661">(m*gx-Cx*O1745)/m</f>
        <v>-0.79906945987888656</v>
      </c>
      <c r="R1745" s="3">
        <f t="shared" ref="R1745:R1808" si="662">(m*gy-Cx*P1745)/m</f>
        <v>-9.138294354997873</v>
      </c>
      <c r="S1745" s="3">
        <f t="shared" ref="S1745:S1808" si="663">O1745+Q1745*dt/2</f>
        <v>8.500339400151832</v>
      </c>
      <c r="T1745" s="3">
        <f t="shared" ref="T1745:T1808" si="664">P1745+R1745*dt/2</f>
        <v>-7.1503738812426851</v>
      </c>
      <c r="U1745" s="3">
        <f t="shared" ref="U1745:U1808" si="665">S1745*dt</f>
        <v>8.5003394001518327E-3</v>
      </c>
      <c r="V1745" s="3">
        <f t="shared" ref="V1745:V1808" si="666">T1745*dt</f>
        <v>-7.1503738812426854E-3</v>
      </c>
      <c r="W1745" s="3">
        <f t="shared" ref="W1745:W1808" si="667">((m*gx-Cx*S1745)/m)</f>
        <v>-0.79903190361427212</v>
      </c>
      <c r="X1745" s="3">
        <f>((m*gy-Cx*T1745)/m)</f>
        <v>-9.1378648551631887</v>
      </c>
      <c r="Y1745" s="3">
        <f t="shared" ref="Y1745:Y1808" si="668">W1745*dt</f>
        <v>-7.9903190361427213E-4</v>
      </c>
      <c r="Z1745" s="3">
        <f t="shared" ref="Z1745:Z1808" si="669">X1745*dt</f>
        <v>-9.1378648551631893E-3</v>
      </c>
      <c r="AA1745" t="b">
        <f t="shared" si="646"/>
        <v>1</v>
      </c>
    </row>
    <row r="1746" spans="1:27" x14ac:dyDescent="0.25">
      <c r="A1746" s="3">
        <v>172.900000000007</v>
      </c>
      <c r="B1746" s="3">
        <f t="shared" si="647"/>
        <v>15.958776931441511</v>
      </c>
      <c r="C1746" s="3">
        <f t="shared" si="652"/>
        <v>2.0659063968045119</v>
      </c>
      <c r="D1746" s="3">
        <f t="shared" si="653"/>
        <v>8.4998749684444945</v>
      </c>
      <c r="E1746" s="3">
        <f t="shared" si="654"/>
        <v>-7.1556852012996206</v>
      </c>
      <c r="F1746" s="2">
        <f t="shared" si="655"/>
        <v>-0.79898824703378246</v>
      </c>
      <c r="G1746" s="2">
        <f t="shared" si="656"/>
        <v>-9.1373655910778364</v>
      </c>
      <c r="H1746" s="3">
        <f t="shared" si="657"/>
        <v>8.499874968444494E-3</v>
      </c>
      <c r="I1746" s="3">
        <f t="shared" si="658"/>
        <v>-7.1556852012996204E-3</v>
      </c>
      <c r="J1746" s="3">
        <f t="shared" si="659"/>
        <v>-7.9898824703378247E-4</v>
      </c>
      <c r="K1746" s="3">
        <f t="shared" si="660"/>
        <v>-9.1373655910778374E-3</v>
      </c>
      <c r="M1746" s="3">
        <f t="shared" si="648"/>
        <v>15.958086138530575</v>
      </c>
      <c r="N1746" s="3">
        <f t="shared" si="649"/>
        <v>2.0580063714930708</v>
      </c>
      <c r="O1746" s="3">
        <f t="shared" si="650"/>
        <v>8.4999399029781575</v>
      </c>
      <c r="P1746" s="3">
        <f t="shared" si="651"/>
        <v>-7.1549425989203499</v>
      </c>
      <c r="Q1746" s="3">
        <f t="shared" si="661"/>
        <v>-0.79899435087994675</v>
      </c>
      <c r="R1746" s="3">
        <f t="shared" si="662"/>
        <v>-9.1374353957014876</v>
      </c>
      <c r="S1746" s="3">
        <f t="shared" si="663"/>
        <v>8.4995404058027173</v>
      </c>
      <c r="T1746" s="3">
        <f t="shared" si="664"/>
        <v>-7.1595113166182003</v>
      </c>
      <c r="U1746" s="3">
        <f t="shared" si="665"/>
        <v>8.4995404058027177E-3</v>
      </c>
      <c r="V1746" s="3">
        <f t="shared" si="666"/>
        <v>-7.1595113166182008E-3</v>
      </c>
      <c r="W1746" s="3">
        <f t="shared" si="667"/>
        <v>-0.79895679814545539</v>
      </c>
      <c r="X1746" s="3">
        <f>((m*gy-Cx*T1746)/m)</f>
        <v>-9.1370059362378893</v>
      </c>
      <c r="Y1746" s="3">
        <f t="shared" si="668"/>
        <v>-7.9895679814545541E-4</v>
      </c>
      <c r="Z1746" s="3">
        <f t="shared" si="669"/>
        <v>-9.1370059362378894E-3</v>
      </c>
      <c r="AA1746" t="b">
        <f t="shared" ref="AA1746:AA1809" si="670">N1746&gt;=0</f>
        <v>1</v>
      </c>
    </row>
    <row r="1747" spans="1:27" x14ac:dyDescent="0.25">
      <c r="A1747" s="3">
        <v>173.00000000000699</v>
      </c>
      <c r="B1747" s="3">
        <f t="shared" ref="B1747:B1809" si="671">B1746+H1746</f>
        <v>15.967276806409956</v>
      </c>
      <c r="C1747" s="3">
        <f t="shared" si="652"/>
        <v>2.0587507116032122</v>
      </c>
      <c r="D1747" s="3">
        <f t="shared" si="653"/>
        <v>8.4990759801974605</v>
      </c>
      <c r="E1747" s="3">
        <f t="shared" si="654"/>
        <v>-7.1648225668906989</v>
      </c>
      <c r="F1747" s="2">
        <f t="shared" si="655"/>
        <v>-0.79891314213856124</v>
      </c>
      <c r="G1747" s="2">
        <f t="shared" si="656"/>
        <v>-9.1365066787122764</v>
      </c>
      <c r="H1747" s="3">
        <f t="shared" si="657"/>
        <v>8.4990759801974614E-3</v>
      </c>
      <c r="I1747" s="3">
        <f t="shared" si="658"/>
        <v>-7.1648225668906988E-3</v>
      </c>
      <c r="J1747" s="3">
        <f t="shared" si="659"/>
        <v>-7.9891314213856128E-4</v>
      </c>
      <c r="K1747" s="3">
        <f t="shared" si="660"/>
        <v>-9.1365066787122765E-3</v>
      </c>
      <c r="M1747" s="3">
        <f t="shared" ref="M1747:M1809" si="672">M1746+U1746</f>
        <v>15.966585678936378</v>
      </c>
      <c r="N1747" s="3">
        <f t="shared" ref="N1747:N1809" si="673">N1746+V1746</f>
        <v>2.0508468601764527</v>
      </c>
      <c r="O1747" s="3">
        <f t="shared" ref="O1747:O1809" si="674">O1746+Y1746</f>
        <v>8.4991409461800114</v>
      </c>
      <c r="P1747" s="3">
        <f t="shared" ref="P1747:P1809" si="675">P1746+Z1746</f>
        <v>-7.164079604856588</v>
      </c>
      <c r="Q1747" s="3">
        <f t="shared" si="661"/>
        <v>-0.79891924894092103</v>
      </c>
      <c r="R1747" s="3">
        <f t="shared" si="662"/>
        <v>-9.1365765171434816</v>
      </c>
      <c r="S1747" s="3">
        <f t="shared" si="663"/>
        <v>8.4987414865555415</v>
      </c>
      <c r="T1747" s="3">
        <f t="shared" si="664"/>
        <v>-7.1686478931151596</v>
      </c>
      <c r="U1747" s="3">
        <f t="shared" si="665"/>
        <v>8.4987414865555413E-3</v>
      </c>
      <c r="V1747" s="3">
        <f t="shared" si="666"/>
        <v>-7.1686478931151602E-3</v>
      </c>
      <c r="W1747" s="3">
        <f t="shared" si="667"/>
        <v>-0.79888169973622092</v>
      </c>
      <c r="X1747" s="3">
        <f>((m*gy-Cx*T1747)/m)</f>
        <v>-9.1361470980471768</v>
      </c>
      <c r="Y1747" s="3">
        <f t="shared" si="668"/>
        <v>-7.9888169973622088E-4</v>
      </c>
      <c r="Z1747" s="3">
        <f t="shared" si="669"/>
        <v>-9.136147098047177E-3</v>
      </c>
      <c r="AA1747" t="b">
        <f t="shared" si="670"/>
        <v>1</v>
      </c>
    </row>
    <row r="1748" spans="1:27" x14ac:dyDescent="0.25">
      <c r="A1748" s="3">
        <v>173.10000000000699</v>
      </c>
      <c r="B1748" s="3">
        <f t="shared" si="671"/>
        <v>15.975775882390153</v>
      </c>
      <c r="C1748" s="3">
        <f t="shared" si="652"/>
        <v>2.0515858890363217</v>
      </c>
      <c r="D1748" s="3">
        <f t="shared" si="653"/>
        <v>8.4982770670553212</v>
      </c>
      <c r="E1748" s="3">
        <f t="shared" si="654"/>
        <v>-7.173959073569411</v>
      </c>
      <c r="F1748" s="2">
        <f t="shared" si="655"/>
        <v>-0.79883804430320016</v>
      </c>
      <c r="G1748" s="2">
        <f t="shared" si="656"/>
        <v>-9.135647847084476</v>
      </c>
      <c r="H1748" s="3">
        <f t="shared" si="657"/>
        <v>8.4982770670553216E-3</v>
      </c>
      <c r="I1748" s="3">
        <f t="shared" si="658"/>
        <v>-7.1739590735694116E-3</v>
      </c>
      <c r="J1748" s="3">
        <f t="shared" si="659"/>
        <v>-7.9883804430320017E-4</v>
      </c>
      <c r="K1748" s="3">
        <f t="shared" si="660"/>
        <v>-9.1356478470844757E-3</v>
      </c>
      <c r="M1748" s="3">
        <f t="shared" si="672"/>
        <v>15.975084420422933</v>
      </c>
      <c r="N1748" s="3">
        <f t="shared" si="673"/>
        <v>2.0436782122833375</v>
      </c>
      <c r="O1748" s="3">
        <f t="shared" si="674"/>
        <v>8.4983420644802745</v>
      </c>
      <c r="P1748" s="3">
        <f t="shared" si="675"/>
        <v>-7.1732157519546353</v>
      </c>
      <c r="Q1748" s="3">
        <f t="shared" si="661"/>
        <v>-0.79884415406114573</v>
      </c>
      <c r="R1748" s="3">
        <f t="shared" si="662"/>
        <v>-9.1357177193162649</v>
      </c>
      <c r="S1748" s="3">
        <f t="shared" si="663"/>
        <v>8.4979426424032436</v>
      </c>
      <c r="T1748" s="3">
        <f t="shared" si="664"/>
        <v>-7.1777836108142932</v>
      </c>
      <c r="U1748" s="3">
        <f t="shared" si="665"/>
        <v>8.4979426424032431E-3</v>
      </c>
      <c r="V1748" s="3">
        <f t="shared" si="666"/>
        <v>-7.1777836108142933E-3</v>
      </c>
      <c r="W1748" s="3">
        <f t="shared" si="667"/>
        <v>-0.79880660838590489</v>
      </c>
      <c r="X1748" s="3">
        <f>((m*gy-Cx*T1748)/m)</f>
        <v>-9.1352883405834575</v>
      </c>
      <c r="Y1748" s="3">
        <f t="shared" si="668"/>
        <v>-7.9880660838590491E-4</v>
      </c>
      <c r="Z1748" s="3">
        <f t="shared" si="669"/>
        <v>-9.1352883405834574E-3</v>
      </c>
      <c r="AA1748" t="b">
        <f t="shared" si="670"/>
        <v>1</v>
      </c>
    </row>
    <row r="1749" spans="1:27" x14ac:dyDescent="0.25">
      <c r="A1749" s="3">
        <v>173.20000000000701</v>
      </c>
      <c r="B1749" s="3">
        <f t="shared" si="671"/>
        <v>15.984274159457208</v>
      </c>
      <c r="C1749" s="3">
        <f t="shared" si="652"/>
        <v>2.0444119299627523</v>
      </c>
      <c r="D1749" s="3">
        <f t="shared" si="653"/>
        <v>8.4974782290110173</v>
      </c>
      <c r="E1749" s="3">
        <f t="shared" si="654"/>
        <v>-7.1830947214164951</v>
      </c>
      <c r="F1749" s="2">
        <f t="shared" si="655"/>
        <v>-0.79876295352703564</v>
      </c>
      <c r="G1749" s="2">
        <f t="shared" si="656"/>
        <v>-9.1347890961868501</v>
      </c>
      <c r="H1749" s="3">
        <f t="shared" si="657"/>
        <v>8.4974782290110178E-3</v>
      </c>
      <c r="I1749" s="3">
        <f t="shared" si="658"/>
        <v>-7.1830947214164952E-3</v>
      </c>
      <c r="J1749" s="3">
        <f t="shared" si="659"/>
        <v>-7.987629535270356E-4</v>
      </c>
      <c r="K1749" s="3">
        <f t="shared" si="660"/>
        <v>-9.1347890961868509E-3</v>
      </c>
      <c r="M1749" s="3">
        <f t="shared" si="672"/>
        <v>15.983582363065336</v>
      </c>
      <c r="N1749" s="3">
        <f t="shared" si="673"/>
        <v>2.036500428672523</v>
      </c>
      <c r="O1749" s="3">
        <f t="shared" si="674"/>
        <v>8.4975432578718895</v>
      </c>
      <c r="P1749" s="3">
        <f t="shared" si="675"/>
        <v>-7.1823510402952184</v>
      </c>
      <c r="Q1749" s="3">
        <f t="shared" si="661"/>
        <v>-0.79876906623995758</v>
      </c>
      <c r="R1749" s="3">
        <f t="shared" si="662"/>
        <v>-9.1348590022122504</v>
      </c>
      <c r="S1749" s="3">
        <f t="shared" si="663"/>
        <v>8.4971438733387696</v>
      </c>
      <c r="T1749" s="3">
        <f t="shared" si="664"/>
        <v>-7.1869184697963249</v>
      </c>
      <c r="U1749" s="3">
        <f t="shared" si="665"/>
        <v>8.4971438733387698E-3</v>
      </c>
      <c r="V1749" s="3">
        <f t="shared" si="666"/>
        <v>-7.1869184697963247E-3</v>
      </c>
      <c r="W1749" s="3">
        <f t="shared" si="667"/>
        <v>-0.79873152409384429</v>
      </c>
      <c r="X1749" s="3">
        <f>((m*gy-Cx*T1749)/m)</f>
        <v>-9.1344296638391462</v>
      </c>
      <c r="Y1749" s="3">
        <f t="shared" si="668"/>
        <v>-7.9873152409384428E-4</v>
      </c>
      <c r="Z1749" s="3">
        <f t="shared" si="669"/>
        <v>-9.1344296638391463E-3</v>
      </c>
      <c r="AA1749" t="b">
        <f t="shared" si="670"/>
        <v>1</v>
      </c>
    </row>
    <row r="1750" spans="1:27" x14ac:dyDescent="0.25">
      <c r="A1750" s="3">
        <v>173.300000000007</v>
      </c>
      <c r="B1750" s="3">
        <f t="shared" si="671"/>
        <v>15.992771637686218</v>
      </c>
      <c r="C1750" s="3">
        <f t="shared" si="652"/>
        <v>2.0372288352413359</v>
      </c>
      <c r="D1750" s="3">
        <f t="shared" si="653"/>
        <v>8.4966794660574898</v>
      </c>
      <c r="E1750" s="3">
        <f t="shared" si="654"/>
        <v>-7.1922295105126821</v>
      </c>
      <c r="F1750" s="2">
        <f t="shared" si="655"/>
        <v>-0.79868786980940398</v>
      </c>
      <c r="G1750" s="2">
        <f t="shared" si="656"/>
        <v>-9.1339304260118084</v>
      </c>
      <c r="H1750" s="3">
        <f t="shared" si="657"/>
        <v>8.4966794660574895E-3</v>
      </c>
      <c r="I1750" s="3">
        <f t="shared" si="658"/>
        <v>-7.1922295105126821E-3</v>
      </c>
      <c r="J1750" s="3">
        <f t="shared" si="659"/>
        <v>-7.9868786980940405E-4</v>
      </c>
      <c r="K1750" s="3">
        <f t="shared" si="660"/>
        <v>-9.1339304260118093E-3</v>
      </c>
      <c r="M1750" s="3">
        <f t="shared" si="672"/>
        <v>15.992079506938675</v>
      </c>
      <c r="N1750" s="3">
        <f t="shared" si="673"/>
        <v>2.0293135102027269</v>
      </c>
      <c r="O1750" s="3">
        <f t="shared" si="674"/>
        <v>8.4967445263477952</v>
      </c>
      <c r="P1750" s="3">
        <f t="shared" si="675"/>
        <v>-7.1914854699590576</v>
      </c>
      <c r="Q1750" s="3">
        <f t="shared" si="661"/>
        <v>-0.79869398547669268</v>
      </c>
      <c r="R1750" s="3">
        <f t="shared" si="662"/>
        <v>-9.1340003658238498</v>
      </c>
      <c r="S1750" s="3">
        <f t="shared" si="663"/>
        <v>8.4963451793550568</v>
      </c>
      <c r="T1750" s="3">
        <f t="shared" si="664"/>
        <v>-7.1960524701419697</v>
      </c>
      <c r="U1750" s="3">
        <f t="shared" si="665"/>
        <v>8.4963451793550575E-3</v>
      </c>
      <c r="V1750" s="3">
        <f t="shared" si="666"/>
        <v>-7.1960524701419702E-3</v>
      </c>
      <c r="W1750" s="3">
        <f t="shared" si="667"/>
        <v>-0.79865644685937531</v>
      </c>
      <c r="X1750" s="3">
        <f>((m*gy-Cx*T1750)/m)</f>
        <v>-9.1335710678066562</v>
      </c>
      <c r="Y1750" s="3">
        <f t="shared" si="668"/>
        <v>-7.9865644685937537E-4</v>
      </c>
      <c r="Z1750" s="3">
        <f t="shared" si="669"/>
        <v>-9.1335710678066562E-3</v>
      </c>
      <c r="AA1750" t="b">
        <f t="shared" si="670"/>
        <v>1</v>
      </c>
    </row>
    <row r="1751" spans="1:27" x14ac:dyDescent="0.25">
      <c r="A1751" s="3">
        <v>173.400000000007</v>
      </c>
      <c r="B1751" s="3">
        <f t="shared" si="671"/>
        <v>16.001268317152274</v>
      </c>
      <c r="C1751" s="3">
        <f t="shared" si="652"/>
        <v>2.0300366057308232</v>
      </c>
      <c r="D1751" s="3">
        <f t="shared" si="653"/>
        <v>8.4958807781876811</v>
      </c>
      <c r="E1751" s="3">
        <f t="shared" si="654"/>
        <v>-7.2013634409386942</v>
      </c>
      <c r="F1751" s="2">
        <f t="shared" si="655"/>
        <v>-0.79861279314964195</v>
      </c>
      <c r="G1751" s="2">
        <f t="shared" si="656"/>
        <v>-9.133071836551764</v>
      </c>
      <c r="H1751" s="3">
        <f t="shared" si="657"/>
        <v>8.4958807781876818E-3</v>
      </c>
      <c r="I1751" s="3">
        <f t="shared" si="658"/>
        <v>-7.2013634409386941E-3</v>
      </c>
      <c r="J1751" s="3">
        <f t="shared" si="659"/>
        <v>-7.9861279314964197E-4</v>
      </c>
      <c r="K1751" s="3">
        <f t="shared" si="660"/>
        <v>-9.1330718365517649E-3</v>
      </c>
      <c r="M1751" s="3">
        <f t="shared" si="672"/>
        <v>16.000575852118029</v>
      </c>
      <c r="N1751" s="3">
        <f t="shared" si="673"/>
        <v>2.0221174577325849</v>
      </c>
      <c r="O1751" s="3">
        <f t="shared" si="674"/>
        <v>8.495945869900936</v>
      </c>
      <c r="P1751" s="3">
        <f t="shared" si="675"/>
        <v>-7.2006190410268642</v>
      </c>
      <c r="Q1751" s="3">
        <f t="shared" si="661"/>
        <v>-0.79861891177068789</v>
      </c>
      <c r="R1751" s="3">
        <f t="shared" si="662"/>
        <v>-9.133141810143476</v>
      </c>
      <c r="S1751" s="3">
        <f t="shared" si="663"/>
        <v>8.4955465604450513</v>
      </c>
      <c r="T1751" s="3">
        <f t="shared" si="664"/>
        <v>-7.2051856119319364</v>
      </c>
      <c r="U1751" s="3">
        <f t="shared" si="665"/>
        <v>8.4955465604450511E-3</v>
      </c>
      <c r="V1751" s="3">
        <f t="shared" si="666"/>
        <v>-7.2051856119319368E-3</v>
      </c>
      <c r="W1751" s="3">
        <f t="shared" si="667"/>
        <v>-0.79858137668183482</v>
      </c>
      <c r="X1751" s="3">
        <f>((m*gy-Cx*T1751)/m)</f>
        <v>-9.1327125524783987</v>
      </c>
      <c r="Y1751" s="3">
        <f t="shared" si="668"/>
        <v>-7.9858137668183484E-4</v>
      </c>
      <c r="Z1751" s="3">
        <f t="shared" si="669"/>
        <v>-9.1327125524783993E-3</v>
      </c>
      <c r="AA1751" t="b">
        <f t="shared" si="670"/>
        <v>1</v>
      </c>
    </row>
    <row r="1752" spans="1:27" x14ac:dyDescent="0.25">
      <c r="A1752" s="3">
        <v>173.50000000000699</v>
      </c>
      <c r="B1752" s="3">
        <f t="shared" si="671"/>
        <v>16.009764197930462</v>
      </c>
      <c r="C1752" s="3">
        <f t="shared" si="652"/>
        <v>2.0228352422898843</v>
      </c>
      <c r="D1752" s="3">
        <f t="shared" si="653"/>
        <v>8.4950821653945319</v>
      </c>
      <c r="E1752" s="3">
        <f t="shared" si="654"/>
        <v>-7.2104965127752463</v>
      </c>
      <c r="F1752" s="2">
        <f t="shared" si="655"/>
        <v>-0.79853772354708596</v>
      </c>
      <c r="G1752" s="2">
        <f t="shared" si="656"/>
        <v>-9.1322133277991266</v>
      </c>
      <c r="H1752" s="3">
        <f t="shared" si="657"/>
        <v>8.4950821653945324E-3</v>
      </c>
      <c r="I1752" s="3">
        <f t="shared" si="658"/>
        <v>-7.2104965127752461E-3</v>
      </c>
      <c r="J1752" s="3">
        <f t="shared" si="659"/>
        <v>-7.9853772354708595E-4</v>
      </c>
      <c r="K1752" s="3">
        <f t="shared" si="660"/>
        <v>-9.1322133277991265E-3</v>
      </c>
      <c r="M1752" s="3">
        <f t="shared" si="672"/>
        <v>16.009071398678476</v>
      </c>
      <c r="N1752" s="3">
        <f t="shared" si="673"/>
        <v>2.0149122721206529</v>
      </c>
      <c r="O1752" s="3">
        <f t="shared" si="674"/>
        <v>8.4951472885242545</v>
      </c>
      <c r="P1752" s="3">
        <f t="shared" si="675"/>
        <v>-7.2097517535793427</v>
      </c>
      <c r="Q1752" s="3">
        <f t="shared" si="661"/>
        <v>-0.79854384512127985</v>
      </c>
      <c r="R1752" s="3">
        <f t="shared" si="662"/>
        <v>-9.1322833351635424</v>
      </c>
      <c r="S1752" s="3">
        <f t="shared" si="663"/>
        <v>8.4947480166016938</v>
      </c>
      <c r="T1752" s="3">
        <f t="shared" si="664"/>
        <v>-7.2143178952469249</v>
      </c>
      <c r="U1752" s="3">
        <f t="shared" si="665"/>
        <v>8.4947480166016939E-3</v>
      </c>
      <c r="V1752" s="3">
        <f t="shared" si="666"/>
        <v>-7.2143178952469248E-3</v>
      </c>
      <c r="W1752" s="3">
        <f t="shared" si="667"/>
        <v>-0.79850631356055923</v>
      </c>
      <c r="X1752" s="3">
        <f>((m*gy-Cx*T1752)/m)</f>
        <v>-9.1318541178467889</v>
      </c>
      <c r="Y1752" s="3">
        <f t="shared" si="668"/>
        <v>-7.9850631356055929E-4</v>
      </c>
      <c r="Z1752" s="3">
        <f t="shared" si="669"/>
        <v>-9.1318541178467896E-3</v>
      </c>
      <c r="AA1752" t="b">
        <f t="shared" si="670"/>
        <v>1</v>
      </c>
    </row>
    <row r="1753" spans="1:27" x14ac:dyDescent="0.25">
      <c r="A1753" s="3">
        <v>173.60000000000699</v>
      </c>
      <c r="B1753" s="3">
        <f t="shared" si="671"/>
        <v>16.018259280095858</v>
      </c>
      <c r="C1753" s="3">
        <f t="shared" si="652"/>
        <v>2.0156247457771093</v>
      </c>
      <c r="D1753" s="3">
        <f t="shared" si="653"/>
        <v>8.4942836276709848</v>
      </c>
      <c r="E1753" s="3">
        <f t="shared" si="654"/>
        <v>-7.2196287261030454</v>
      </c>
      <c r="F1753" s="2">
        <f t="shared" si="655"/>
        <v>-0.79846266100107255</v>
      </c>
      <c r="G1753" s="2">
        <f t="shared" si="656"/>
        <v>-9.1313548997463148</v>
      </c>
      <c r="H1753" s="3">
        <f t="shared" si="657"/>
        <v>8.4942836276709847E-3</v>
      </c>
      <c r="I1753" s="3">
        <f t="shared" si="658"/>
        <v>-7.2196287261030454E-3</v>
      </c>
      <c r="J1753" s="3">
        <f t="shared" si="659"/>
        <v>-7.9846266100107256E-4</v>
      </c>
      <c r="K1753" s="3">
        <f t="shared" si="660"/>
        <v>-9.1313548997463152E-3</v>
      </c>
      <c r="M1753" s="3">
        <f t="shared" si="672"/>
        <v>16.017566146695078</v>
      </c>
      <c r="N1753" s="3">
        <f t="shared" si="673"/>
        <v>2.0076979542254061</v>
      </c>
      <c r="O1753" s="3">
        <f t="shared" si="674"/>
        <v>8.4943487822106931</v>
      </c>
      <c r="P1753" s="3">
        <f t="shared" si="675"/>
        <v>-7.2188836076971894</v>
      </c>
      <c r="Q1753" s="3">
        <f t="shared" si="661"/>
        <v>-0.79846878552780509</v>
      </c>
      <c r="R1753" s="3">
        <f t="shared" si="662"/>
        <v>-9.1314249408764656</v>
      </c>
      <c r="S1753" s="3">
        <f t="shared" si="663"/>
        <v>8.4939495478179285</v>
      </c>
      <c r="T1753" s="3">
        <f t="shared" si="664"/>
        <v>-7.223449320167628</v>
      </c>
      <c r="U1753" s="3">
        <f t="shared" si="665"/>
        <v>8.4939495478179288E-3</v>
      </c>
      <c r="V1753" s="3">
        <f t="shared" si="666"/>
        <v>-7.2234493201676284E-3</v>
      </c>
      <c r="W1753" s="3">
        <f t="shared" si="667"/>
        <v>-0.79843125749488519</v>
      </c>
      <c r="X1753" s="3">
        <f>((m*gy-Cx*T1753)/m)</f>
        <v>-9.1309957639042434</v>
      </c>
      <c r="Y1753" s="3">
        <f t="shared" si="668"/>
        <v>-7.9843125749488517E-4</v>
      </c>
      <c r="Z1753" s="3">
        <f t="shared" si="669"/>
        <v>-9.1309957639042431E-3</v>
      </c>
      <c r="AA1753" t="b">
        <f t="shared" si="670"/>
        <v>1</v>
      </c>
    </row>
    <row r="1754" spans="1:27" x14ac:dyDescent="0.25">
      <c r="A1754" s="3">
        <v>173.70000000000701</v>
      </c>
      <c r="B1754" s="3">
        <f t="shared" si="671"/>
        <v>16.026753563723528</v>
      </c>
      <c r="C1754" s="3">
        <f t="shared" ref="C1754:C1809" si="676">C1753+I1753</f>
        <v>2.008405117051006</v>
      </c>
      <c r="D1754" s="3">
        <f t="shared" ref="D1754:D1809" si="677">D1753+J1753</f>
        <v>8.4934851650099841</v>
      </c>
      <c r="E1754" s="3">
        <f t="shared" ref="E1754:E1809" si="678">E1753+K1753</f>
        <v>-7.2287600810027914</v>
      </c>
      <c r="F1754" s="2">
        <f t="shared" si="655"/>
        <v>-0.79838760551093846</v>
      </c>
      <c r="G1754" s="2">
        <f t="shared" si="656"/>
        <v>-9.1304965523857398</v>
      </c>
      <c r="H1754" s="3">
        <f t="shared" si="657"/>
        <v>8.4934851650099851E-3</v>
      </c>
      <c r="I1754" s="3">
        <f t="shared" si="658"/>
        <v>-7.228760081002792E-3</v>
      </c>
      <c r="J1754" s="3">
        <f t="shared" si="659"/>
        <v>-7.9838760551093849E-4</v>
      </c>
      <c r="K1754" s="3">
        <f t="shared" si="660"/>
        <v>-9.1304965523857397E-3</v>
      </c>
      <c r="M1754" s="3">
        <f t="shared" si="672"/>
        <v>16.026060096242897</v>
      </c>
      <c r="N1754" s="3">
        <f t="shared" si="673"/>
        <v>2.0004745049052386</v>
      </c>
      <c r="O1754" s="3">
        <f t="shared" si="674"/>
        <v>8.493550350953198</v>
      </c>
      <c r="P1754" s="3">
        <f t="shared" si="675"/>
        <v>-7.2280146034610935</v>
      </c>
      <c r="Q1754" s="3">
        <f t="shared" si="661"/>
        <v>-0.79839373298960059</v>
      </c>
      <c r="R1754" s="3">
        <f t="shared" si="662"/>
        <v>-9.1305666272746571</v>
      </c>
      <c r="S1754" s="3">
        <f t="shared" si="663"/>
        <v>8.4931511540867035</v>
      </c>
      <c r="T1754" s="3">
        <f t="shared" si="664"/>
        <v>-7.2325798867747304</v>
      </c>
      <c r="U1754" s="3">
        <f t="shared" si="665"/>
        <v>8.4931511540867043E-3</v>
      </c>
      <c r="V1754" s="3">
        <f t="shared" si="666"/>
        <v>-7.2325798867747303E-3</v>
      </c>
      <c r="W1754" s="3">
        <f t="shared" si="667"/>
        <v>-0.79835620848415012</v>
      </c>
      <c r="X1754" s="3">
        <f>((m*gy-Cx*T1754)/m)</f>
        <v>-9.1301374906431754</v>
      </c>
      <c r="Y1754" s="3">
        <f t="shared" si="668"/>
        <v>-7.9835620848415015E-4</v>
      </c>
      <c r="Z1754" s="3">
        <f t="shared" si="669"/>
        <v>-9.1301374906431754E-3</v>
      </c>
      <c r="AA1754" t="b">
        <f t="shared" si="670"/>
        <v>1</v>
      </c>
    </row>
    <row r="1755" spans="1:27" x14ac:dyDescent="0.25">
      <c r="A1755" s="3">
        <v>173.800000000007</v>
      </c>
      <c r="B1755" s="3">
        <f t="shared" si="671"/>
        <v>16.035247048888536</v>
      </c>
      <c r="C1755" s="3">
        <f t="shared" si="676"/>
        <v>2.0011763569700034</v>
      </c>
      <c r="D1755" s="3">
        <f t="shared" si="677"/>
        <v>8.4926867774044723</v>
      </c>
      <c r="E1755" s="3">
        <f t="shared" si="678"/>
        <v>-7.2378905775551772</v>
      </c>
      <c r="F1755" s="2">
        <f t="shared" si="655"/>
        <v>-0.79831255707602033</v>
      </c>
      <c r="G1755" s="2">
        <f t="shared" si="656"/>
        <v>-9.1296382857098131</v>
      </c>
      <c r="H1755" s="3">
        <f t="shared" si="657"/>
        <v>8.4926867774044717E-3</v>
      </c>
      <c r="I1755" s="3">
        <f t="shared" si="658"/>
        <v>-7.2378905775551776E-3</v>
      </c>
      <c r="J1755" s="3">
        <f t="shared" si="659"/>
        <v>-7.9831255707602032E-4</v>
      </c>
      <c r="K1755" s="3">
        <f t="shared" si="660"/>
        <v>-9.1296382857098124E-3</v>
      </c>
      <c r="M1755" s="3">
        <f t="shared" si="672"/>
        <v>16.034553247396985</v>
      </c>
      <c r="N1755" s="3">
        <f t="shared" si="673"/>
        <v>1.9932419250184639</v>
      </c>
      <c r="O1755" s="3">
        <f t="shared" si="674"/>
        <v>8.4927519947447134</v>
      </c>
      <c r="P1755" s="3">
        <f t="shared" si="675"/>
        <v>-7.2371447409517362</v>
      </c>
      <c r="Q1755" s="3">
        <f t="shared" si="661"/>
        <v>-0.7983186875060031</v>
      </c>
      <c r="R1755" s="3">
        <f t="shared" si="662"/>
        <v>-9.129708394350537</v>
      </c>
      <c r="S1755" s="3">
        <f t="shared" si="663"/>
        <v>8.4923528354009612</v>
      </c>
      <c r="T1755" s="3">
        <f t="shared" si="664"/>
        <v>-7.2417095951489117</v>
      </c>
      <c r="U1755" s="3">
        <f t="shared" si="665"/>
        <v>8.4923528354009618E-3</v>
      </c>
      <c r="V1755" s="3">
        <f t="shared" si="666"/>
        <v>-7.2417095951489117E-3</v>
      </c>
      <c r="W1755" s="3">
        <f t="shared" si="667"/>
        <v>-0.79828116652769032</v>
      </c>
      <c r="X1755" s="3">
        <f>((m*gy-Cx*T1755)/m)</f>
        <v>-9.1292792980560034</v>
      </c>
      <c r="Y1755" s="3">
        <f t="shared" si="668"/>
        <v>-7.9828116652769037E-4</v>
      </c>
      <c r="Z1755" s="3">
        <f t="shared" si="669"/>
        <v>-9.129279298056004E-3</v>
      </c>
      <c r="AA1755" t="b">
        <f t="shared" si="670"/>
        <v>1</v>
      </c>
    </row>
    <row r="1756" spans="1:27" x14ac:dyDescent="0.25">
      <c r="A1756" s="3">
        <v>173.900000000007</v>
      </c>
      <c r="B1756" s="3">
        <f t="shared" si="671"/>
        <v>16.043739735665941</v>
      </c>
      <c r="C1756" s="3">
        <f t="shared" si="676"/>
        <v>1.9939384663924482</v>
      </c>
      <c r="D1756" s="3">
        <f t="shared" si="677"/>
        <v>8.4918884648473956</v>
      </c>
      <c r="E1756" s="3">
        <f t="shared" si="678"/>
        <v>-7.2470202158408874</v>
      </c>
      <c r="F1756" s="2">
        <f t="shared" si="655"/>
        <v>-0.79823751569565515</v>
      </c>
      <c r="G1756" s="2">
        <f t="shared" si="656"/>
        <v>-9.1287800997109567</v>
      </c>
      <c r="H1756" s="3">
        <f t="shared" si="657"/>
        <v>8.4918884648473962E-3</v>
      </c>
      <c r="I1756" s="3">
        <f t="shared" si="658"/>
        <v>-7.2470202158408875E-3</v>
      </c>
      <c r="J1756" s="3">
        <f t="shared" si="659"/>
        <v>-7.9823751569565516E-4</v>
      </c>
      <c r="K1756" s="3">
        <f t="shared" si="660"/>
        <v>-9.1287800997109578E-3</v>
      </c>
      <c r="M1756" s="3">
        <f t="shared" si="672"/>
        <v>16.043045600232386</v>
      </c>
      <c r="N1756" s="3">
        <f t="shared" si="673"/>
        <v>1.986000215423315</v>
      </c>
      <c r="O1756" s="3">
        <f t="shared" si="674"/>
        <v>8.4919537135781855</v>
      </c>
      <c r="P1756" s="3">
        <f t="shared" si="675"/>
        <v>-7.2462740202497926</v>
      </c>
      <c r="Q1756" s="3">
        <f t="shared" si="661"/>
        <v>-0.79824364907634937</v>
      </c>
      <c r="R1756" s="3">
        <f t="shared" si="662"/>
        <v>-9.1288502420965205</v>
      </c>
      <c r="S1756" s="3">
        <f t="shared" si="663"/>
        <v>8.4915545917536477</v>
      </c>
      <c r="T1756" s="3">
        <f t="shared" si="664"/>
        <v>-7.2508384453708405</v>
      </c>
      <c r="U1756" s="3">
        <f t="shared" si="665"/>
        <v>8.4915545917536479E-3</v>
      </c>
      <c r="V1756" s="3">
        <f t="shared" si="666"/>
        <v>-7.2508384453708408E-3</v>
      </c>
      <c r="W1756" s="3">
        <f t="shared" si="667"/>
        <v>-0.79820613162484277</v>
      </c>
      <c r="X1756" s="3">
        <f>((m*gy-Cx*T1756)/m)</f>
        <v>-9.1284211861351423</v>
      </c>
      <c r="Y1756" s="3">
        <f t="shared" si="668"/>
        <v>-7.9820613162484284E-4</v>
      </c>
      <c r="Z1756" s="3">
        <f t="shared" si="669"/>
        <v>-9.1284211861351432E-3</v>
      </c>
      <c r="AA1756" t="b">
        <f t="shared" si="670"/>
        <v>1</v>
      </c>
    </row>
    <row r="1757" spans="1:27" x14ac:dyDescent="0.25">
      <c r="A1757" s="3">
        <v>174.00000000000699</v>
      </c>
      <c r="B1757" s="3">
        <f t="shared" si="671"/>
        <v>16.052231624130787</v>
      </c>
      <c r="C1757" s="3">
        <f t="shared" si="676"/>
        <v>1.9866914461766074</v>
      </c>
      <c r="D1757" s="3">
        <f t="shared" si="677"/>
        <v>8.4910902273316999</v>
      </c>
      <c r="E1757" s="3">
        <f t="shared" si="678"/>
        <v>-7.256148995940598</v>
      </c>
      <c r="F1757" s="2">
        <f t="shared" si="655"/>
        <v>-0.79816248136917978</v>
      </c>
      <c r="G1757" s="2">
        <f t="shared" si="656"/>
        <v>-9.1279219943815839</v>
      </c>
      <c r="H1757" s="3">
        <f t="shared" si="657"/>
        <v>8.4910902273317001E-3</v>
      </c>
      <c r="I1757" s="3">
        <f t="shared" si="658"/>
        <v>-7.2561489959405978E-3</v>
      </c>
      <c r="J1757" s="3">
        <f t="shared" si="659"/>
        <v>-7.9816248136917981E-4</v>
      </c>
      <c r="K1757" s="3">
        <f t="shared" si="660"/>
        <v>-9.1279219943815847E-3</v>
      </c>
      <c r="M1757" s="3">
        <f t="shared" si="672"/>
        <v>16.051537154824139</v>
      </c>
      <c r="N1757" s="3">
        <f t="shared" si="673"/>
        <v>1.9787493769779441</v>
      </c>
      <c r="O1757" s="3">
        <f t="shared" si="674"/>
        <v>8.4911555074465603</v>
      </c>
      <c r="P1757" s="3">
        <f t="shared" si="675"/>
        <v>-7.2554024414359279</v>
      </c>
      <c r="Q1757" s="3">
        <f t="shared" si="661"/>
        <v>-0.79816861769997671</v>
      </c>
      <c r="R1757" s="3">
        <f t="shared" si="662"/>
        <v>-9.1279921705050242</v>
      </c>
      <c r="S1757" s="3">
        <f t="shared" si="663"/>
        <v>8.4907564231377108</v>
      </c>
      <c r="T1757" s="3">
        <f t="shared" si="664"/>
        <v>-7.2599664375211805</v>
      </c>
      <c r="U1757" s="3">
        <f t="shared" si="665"/>
        <v>8.490756423137711E-3</v>
      </c>
      <c r="V1757" s="3">
        <f t="shared" si="666"/>
        <v>-7.2599664375211804E-3</v>
      </c>
      <c r="W1757" s="3">
        <f t="shared" si="667"/>
        <v>-0.79813110377494478</v>
      </c>
      <c r="X1757" s="3">
        <f>((m*gy-Cx*T1757)/m)</f>
        <v>-9.1275631548730107</v>
      </c>
      <c r="Y1757" s="3">
        <f t="shared" si="668"/>
        <v>-7.9813110377494479E-4</v>
      </c>
      <c r="Z1757" s="3">
        <f t="shared" si="669"/>
        <v>-9.1275631548730102E-3</v>
      </c>
      <c r="AA1757" t="b">
        <f t="shared" si="670"/>
        <v>1</v>
      </c>
    </row>
    <row r="1758" spans="1:27" x14ac:dyDescent="0.25">
      <c r="A1758" s="3">
        <v>174.10000000000699</v>
      </c>
      <c r="B1758" s="3">
        <f t="shared" si="671"/>
        <v>16.060722714358118</v>
      </c>
      <c r="C1758" s="3">
        <f t="shared" si="676"/>
        <v>1.9794352971806668</v>
      </c>
      <c r="D1758" s="3">
        <f t="shared" si="677"/>
        <v>8.4902920648503315</v>
      </c>
      <c r="E1758" s="3">
        <f t="shared" si="678"/>
        <v>-7.2652769179349797</v>
      </c>
      <c r="F1758" s="2">
        <f t="shared" si="655"/>
        <v>-0.79808745409593107</v>
      </c>
      <c r="G1758" s="2">
        <f t="shared" si="656"/>
        <v>-9.1270639697141114</v>
      </c>
      <c r="H1758" s="3">
        <f t="shared" si="657"/>
        <v>8.4902920648503317E-3</v>
      </c>
      <c r="I1758" s="3">
        <f t="shared" si="658"/>
        <v>-7.26527691793498E-3</v>
      </c>
      <c r="J1758" s="3">
        <f t="shared" si="659"/>
        <v>-7.9808745409593105E-4</v>
      </c>
      <c r="K1758" s="3">
        <f t="shared" si="660"/>
        <v>-9.1270639697141123E-3</v>
      </c>
      <c r="M1758" s="3">
        <f t="shared" si="672"/>
        <v>16.060027911247278</v>
      </c>
      <c r="N1758" s="3">
        <f t="shared" si="673"/>
        <v>1.9714894105404228</v>
      </c>
      <c r="O1758" s="3">
        <f t="shared" si="674"/>
        <v>8.4903573763427858</v>
      </c>
      <c r="P1758" s="3">
        <f t="shared" si="675"/>
        <v>-7.2645300045908012</v>
      </c>
      <c r="Q1758" s="3">
        <f t="shared" si="661"/>
        <v>-0.79809359337622188</v>
      </c>
      <c r="R1758" s="3">
        <f t="shared" si="662"/>
        <v>-9.1271341795684666</v>
      </c>
      <c r="S1758" s="3">
        <f t="shared" si="663"/>
        <v>8.4899583295460985</v>
      </c>
      <c r="T1758" s="3">
        <f t="shared" si="664"/>
        <v>-7.2690935716805853</v>
      </c>
      <c r="U1758" s="3">
        <f t="shared" si="665"/>
        <v>8.4899583295460993E-3</v>
      </c>
      <c r="V1758" s="3">
        <f t="shared" si="666"/>
        <v>-7.2690935716805856E-3</v>
      </c>
      <c r="W1758" s="3">
        <f t="shared" si="667"/>
        <v>-0.79805608297733321</v>
      </c>
      <c r="X1758" s="3">
        <f>((m*gy-Cx*T1758)/m)</f>
        <v>-9.1267052042620271</v>
      </c>
      <c r="Y1758" s="3">
        <f t="shared" si="668"/>
        <v>-7.9805608297733323E-4</v>
      </c>
      <c r="Z1758" s="3">
        <f t="shared" si="669"/>
        <v>-9.126705204262028E-3</v>
      </c>
      <c r="AA1758" t="b">
        <f t="shared" si="670"/>
        <v>1</v>
      </c>
    </row>
    <row r="1759" spans="1:27" x14ac:dyDescent="0.25">
      <c r="A1759" s="3">
        <v>174.20000000000701</v>
      </c>
      <c r="B1759" s="3">
        <f t="shared" si="671"/>
        <v>16.069213006422967</v>
      </c>
      <c r="C1759" s="3">
        <f t="shared" si="676"/>
        <v>1.9721700202627319</v>
      </c>
      <c r="D1759" s="3">
        <f t="shared" si="677"/>
        <v>8.4894939773962363</v>
      </c>
      <c r="E1759" s="3">
        <f t="shared" si="678"/>
        <v>-7.2744039819046939</v>
      </c>
      <c r="F1759" s="2">
        <f t="shared" si="655"/>
        <v>-0.79801243387524612</v>
      </c>
      <c r="G1759" s="2">
        <f t="shared" si="656"/>
        <v>-9.1262060257009594</v>
      </c>
      <c r="H1759" s="3">
        <f t="shared" si="657"/>
        <v>8.4894939773962359E-3</v>
      </c>
      <c r="I1759" s="3">
        <f t="shared" si="658"/>
        <v>-7.2744039819046943E-3</v>
      </c>
      <c r="J1759" s="3">
        <f t="shared" si="659"/>
        <v>-7.9801243387524613E-4</v>
      </c>
      <c r="K1759" s="3">
        <f t="shared" si="660"/>
        <v>-9.12620602570096E-3</v>
      </c>
      <c r="M1759" s="3">
        <f t="shared" si="672"/>
        <v>16.068517869576823</v>
      </c>
      <c r="N1759" s="3">
        <f t="shared" si="673"/>
        <v>1.9642203169687422</v>
      </c>
      <c r="O1759" s="3">
        <f t="shared" si="674"/>
        <v>8.4895593202598079</v>
      </c>
      <c r="P1759" s="3">
        <f t="shared" si="675"/>
        <v>-7.2736567097950635</v>
      </c>
      <c r="Q1759" s="3">
        <f t="shared" si="661"/>
        <v>-0.79801857610442195</v>
      </c>
      <c r="R1759" s="3">
        <f t="shared" si="662"/>
        <v>-9.1262762692792645</v>
      </c>
      <c r="S1759" s="3">
        <f t="shared" si="663"/>
        <v>8.4891603109717551</v>
      </c>
      <c r="T1759" s="3">
        <f t="shared" si="664"/>
        <v>-7.2782198479297033</v>
      </c>
      <c r="U1759" s="3">
        <f t="shared" si="665"/>
        <v>8.4891603109717561E-3</v>
      </c>
      <c r="V1759" s="3">
        <f t="shared" si="666"/>
        <v>-7.2782198479297037E-3</v>
      </c>
      <c r="W1759" s="3">
        <f t="shared" si="667"/>
        <v>-0.79798106923134493</v>
      </c>
      <c r="X1759" s="3">
        <f>((m*gy-Cx*T1759)/m)</f>
        <v>-9.1258473342946083</v>
      </c>
      <c r="Y1759" s="3">
        <f t="shared" si="668"/>
        <v>-7.9798106923134496E-4</v>
      </c>
      <c r="Z1759" s="3">
        <f t="shared" si="669"/>
        <v>-9.1258473342946088E-3</v>
      </c>
      <c r="AA1759" t="b">
        <f t="shared" si="670"/>
        <v>1</v>
      </c>
    </row>
    <row r="1760" spans="1:27" x14ac:dyDescent="0.25">
      <c r="A1760" s="3">
        <v>174.300000000007</v>
      </c>
      <c r="B1760" s="3">
        <f t="shared" si="671"/>
        <v>16.077702500400363</v>
      </c>
      <c r="C1760" s="3">
        <f t="shared" si="676"/>
        <v>1.9648956162808273</v>
      </c>
      <c r="D1760" s="3">
        <f t="shared" si="677"/>
        <v>8.4886959649623606</v>
      </c>
      <c r="E1760" s="3">
        <f t="shared" si="678"/>
        <v>-7.2835301879303946</v>
      </c>
      <c r="F1760" s="2">
        <f t="shared" si="655"/>
        <v>-0.7979374207064619</v>
      </c>
      <c r="G1760" s="2">
        <f t="shared" si="656"/>
        <v>-9.1253481623345429</v>
      </c>
      <c r="H1760" s="3">
        <f t="shared" si="657"/>
        <v>8.488695964962361E-3</v>
      </c>
      <c r="I1760" s="3">
        <f t="shared" si="658"/>
        <v>-7.2835301879303951E-3</v>
      </c>
      <c r="J1760" s="3">
        <f t="shared" si="659"/>
        <v>-7.9793742070646194E-4</v>
      </c>
      <c r="K1760" s="3">
        <f t="shared" si="660"/>
        <v>-9.1253481623345435E-3</v>
      </c>
      <c r="M1760" s="3">
        <f t="shared" si="672"/>
        <v>16.077007029887795</v>
      </c>
      <c r="N1760" s="3">
        <f t="shared" si="673"/>
        <v>1.9569420971208125</v>
      </c>
      <c r="O1760" s="3">
        <f t="shared" si="674"/>
        <v>8.4887613391905763</v>
      </c>
      <c r="P1760" s="3">
        <f t="shared" si="675"/>
        <v>-7.2827825571293578</v>
      </c>
      <c r="Q1760" s="3">
        <f t="shared" si="661"/>
        <v>-0.79794356588391413</v>
      </c>
      <c r="R1760" s="3">
        <f t="shared" si="662"/>
        <v>-9.1254184396298417</v>
      </c>
      <c r="S1760" s="3">
        <f t="shared" si="663"/>
        <v>8.4883623674076336</v>
      </c>
      <c r="T1760" s="3">
        <f t="shared" si="664"/>
        <v>-7.2873452663491731</v>
      </c>
      <c r="U1760" s="3">
        <f t="shared" si="665"/>
        <v>8.4883623674076331E-3</v>
      </c>
      <c r="V1760" s="3">
        <f t="shared" si="666"/>
        <v>-7.2873452663491734E-3</v>
      </c>
      <c r="W1760" s="3">
        <f t="shared" si="667"/>
        <v>-0.79790606253631746</v>
      </c>
      <c r="X1760" s="3">
        <f>((m*gy-Cx*T1760)/m)</f>
        <v>-9.1249895449631797</v>
      </c>
      <c r="Y1760" s="3">
        <f t="shared" si="668"/>
        <v>-7.9790606253631751E-4</v>
      </c>
      <c r="Z1760" s="3">
        <f t="shared" si="669"/>
        <v>-9.1249895449631805E-3</v>
      </c>
      <c r="AA1760" t="b">
        <f t="shared" si="670"/>
        <v>1</v>
      </c>
    </row>
    <row r="1761" spans="1:27" x14ac:dyDescent="0.25">
      <c r="A1761" s="3">
        <v>174.400000000007</v>
      </c>
      <c r="B1761" s="3">
        <f t="shared" si="671"/>
        <v>16.086191196365327</v>
      </c>
      <c r="C1761" s="3">
        <f t="shared" si="676"/>
        <v>1.9576120860928969</v>
      </c>
      <c r="D1761" s="3">
        <f t="shared" si="677"/>
        <v>8.4878980275416538</v>
      </c>
      <c r="E1761" s="3">
        <f t="shared" si="678"/>
        <v>-7.2926555360927292</v>
      </c>
      <c r="F1761" s="2">
        <f t="shared" si="655"/>
        <v>-0.79786241458891538</v>
      </c>
      <c r="G1761" s="2">
        <f t="shared" si="656"/>
        <v>-9.124490379607284</v>
      </c>
      <c r="H1761" s="3">
        <f t="shared" si="657"/>
        <v>8.4878980275416537E-3</v>
      </c>
      <c r="I1761" s="3">
        <f t="shared" si="658"/>
        <v>-7.2926555360927296E-3</v>
      </c>
      <c r="J1761" s="3">
        <f t="shared" si="659"/>
        <v>-7.9786241458891538E-4</v>
      </c>
      <c r="K1761" s="3">
        <f t="shared" si="660"/>
        <v>-9.1244903796072838E-3</v>
      </c>
      <c r="M1761" s="3">
        <f t="shared" si="672"/>
        <v>16.085495392255204</v>
      </c>
      <c r="N1761" s="3">
        <f t="shared" si="673"/>
        <v>1.9496547518544634</v>
      </c>
      <c r="O1761" s="3">
        <f t="shared" si="674"/>
        <v>8.4879634331280407</v>
      </c>
      <c r="P1761" s="3">
        <f t="shared" si="675"/>
        <v>-7.2919075466743211</v>
      </c>
      <c r="Q1761" s="3">
        <f t="shared" si="661"/>
        <v>-0.79786856271403583</v>
      </c>
      <c r="R1761" s="3">
        <f t="shared" si="662"/>
        <v>-9.1245606906126149</v>
      </c>
      <c r="S1761" s="3">
        <f t="shared" si="663"/>
        <v>8.4875644988466838</v>
      </c>
      <c r="T1761" s="3">
        <f t="shared" si="664"/>
        <v>-7.2964698270196271</v>
      </c>
      <c r="U1761" s="3">
        <f t="shared" si="665"/>
        <v>8.487564498846684E-3</v>
      </c>
      <c r="V1761" s="3">
        <f t="shared" si="666"/>
        <v>-7.2964698270196271E-3</v>
      </c>
      <c r="W1761" s="3">
        <f t="shared" si="667"/>
        <v>-0.79783106289158823</v>
      </c>
      <c r="X1761" s="3">
        <f>((m*gy-Cx*T1761)/m)</f>
        <v>-9.1241318362601564</v>
      </c>
      <c r="Y1761" s="3">
        <f t="shared" si="668"/>
        <v>-7.9783106289158824E-4</v>
      </c>
      <c r="Z1761" s="3">
        <f t="shared" si="669"/>
        <v>-9.1241318362601572E-3</v>
      </c>
      <c r="AA1761" t="b">
        <f t="shared" si="670"/>
        <v>1</v>
      </c>
    </row>
    <row r="1762" spans="1:27" x14ac:dyDescent="0.25">
      <c r="A1762" s="3">
        <v>174.50000000000699</v>
      </c>
      <c r="B1762" s="3">
        <f t="shared" si="671"/>
        <v>16.09467909439287</v>
      </c>
      <c r="C1762" s="3">
        <f t="shared" si="676"/>
        <v>1.9503194305568041</v>
      </c>
      <c r="D1762" s="3">
        <f t="shared" si="677"/>
        <v>8.4871001651270657</v>
      </c>
      <c r="E1762" s="3">
        <f t="shared" si="678"/>
        <v>-7.3017800264723363</v>
      </c>
      <c r="F1762" s="2">
        <f t="shared" si="655"/>
        <v>-0.79778741552194421</v>
      </c>
      <c r="G1762" s="2">
        <f t="shared" si="656"/>
        <v>-9.1236326775116012</v>
      </c>
      <c r="H1762" s="3">
        <f t="shared" si="657"/>
        <v>8.4871001651270657E-3</v>
      </c>
      <c r="I1762" s="3">
        <f t="shared" si="658"/>
        <v>-7.3017800264723364E-3</v>
      </c>
      <c r="J1762" s="3">
        <f t="shared" si="659"/>
        <v>-7.9778741552194422E-4</v>
      </c>
      <c r="K1762" s="3">
        <f t="shared" si="660"/>
        <v>-9.123632677511602E-3</v>
      </c>
      <c r="M1762" s="3">
        <f t="shared" si="672"/>
        <v>16.093982956754051</v>
      </c>
      <c r="N1762" s="3">
        <f t="shared" si="673"/>
        <v>1.9423582820274437</v>
      </c>
      <c r="O1762" s="3">
        <f t="shared" si="674"/>
        <v>8.4871656020651489</v>
      </c>
      <c r="P1762" s="3">
        <f t="shared" si="675"/>
        <v>-7.3010316785105811</v>
      </c>
      <c r="Q1762" s="3">
        <f t="shared" si="661"/>
        <v>-0.79779356659412393</v>
      </c>
      <c r="R1762" s="3">
        <f t="shared" si="662"/>
        <v>-9.1237030222200062</v>
      </c>
      <c r="S1762" s="3">
        <f t="shared" si="663"/>
        <v>8.4867667052818518</v>
      </c>
      <c r="T1762" s="3">
        <f t="shared" si="664"/>
        <v>-7.3055935300216914</v>
      </c>
      <c r="U1762" s="3">
        <f t="shared" si="665"/>
        <v>8.4867667052818518E-3</v>
      </c>
      <c r="V1762" s="3">
        <f t="shared" si="666"/>
        <v>-7.3055935300216914E-3</v>
      </c>
      <c r="W1762" s="3">
        <f t="shared" si="667"/>
        <v>-0.79775607029649398</v>
      </c>
      <c r="X1762" s="3">
        <f>((m*gy-Cx*T1762)/m)</f>
        <v>-9.1232742081779623</v>
      </c>
      <c r="Y1762" s="3">
        <f t="shared" si="668"/>
        <v>-7.9775607029649405E-4</v>
      </c>
      <c r="Z1762" s="3">
        <f t="shared" si="669"/>
        <v>-9.1232742081779616E-3</v>
      </c>
      <c r="AA1762" t="b">
        <f t="shared" si="670"/>
        <v>1</v>
      </c>
    </row>
    <row r="1763" spans="1:27" x14ac:dyDescent="0.25">
      <c r="A1763" s="3">
        <v>174.60000000000699</v>
      </c>
      <c r="B1763" s="3">
        <f t="shared" si="671"/>
        <v>16.103166194557996</v>
      </c>
      <c r="C1763" s="3">
        <f t="shared" si="676"/>
        <v>1.9430176505303318</v>
      </c>
      <c r="D1763" s="3">
        <f t="shared" si="677"/>
        <v>8.4863023777115441</v>
      </c>
      <c r="E1763" s="3">
        <f t="shared" si="678"/>
        <v>-7.3109036591498482</v>
      </c>
      <c r="F1763" s="2">
        <f t="shared" si="655"/>
        <v>-0.79771242350488514</v>
      </c>
      <c r="G1763" s="2">
        <f t="shared" si="656"/>
        <v>-9.1227750560399166</v>
      </c>
      <c r="H1763" s="3">
        <f t="shared" si="657"/>
        <v>8.4863023777115437E-3</v>
      </c>
      <c r="I1763" s="3">
        <f t="shared" si="658"/>
        <v>-7.3109036591498481E-3</v>
      </c>
      <c r="J1763" s="3">
        <f t="shared" si="659"/>
        <v>-7.9771242350488514E-4</v>
      </c>
      <c r="K1763" s="3">
        <f t="shared" si="660"/>
        <v>-9.1227750560399171E-3</v>
      </c>
      <c r="M1763" s="3">
        <f t="shared" si="672"/>
        <v>16.102469723459333</v>
      </c>
      <c r="N1763" s="3">
        <f t="shared" si="673"/>
        <v>1.935052688497422</v>
      </c>
      <c r="O1763" s="3">
        <f t="shared" si="674"/>
        <v>8.4863678459948524</v>
      </c>
      <c r="P1763" s="3">
        <f t="shared" si="675"/>
        <v>-7.3101549527187588</v>
      </c>
      <c r="Q1763" s="3">
        <f t="shared" si="661"/>
        <v>-0.79771857752351605</v>
      </c>
      <c r="R1763" s="3">
        <f t="shared" si="662"/>
        <v>-9.1228454344444376</v>
      </c>
      <c r="S1763" s="3">
        <f t="shared" si="663"/>
        <v>8.4859689867060908</v>
      </c>
      <c r="T1763" s="3">
        <f t="shared" si="664"/>
        <v>-7.3147163754359807</v>
      </c>
      <c r="U1763" s="3">
        <f t="shared" si="665"/>
        <v>8.4859689867060918E-3</v>
      </c>
      <c r="V1763" s="3">
        <f t="shared" si="666"/>
        <v>-7.3147163754359807E-3</v>
      </c>
      <c r="W1763" s="3">
        <f t="shared" si="667"/>
        <v>-0.79768108475037247</v>
      </c>
      <c r="X1763" s="3">
        <f>((m*gy-Cx*T1763)/m)</f>
        <v>-9.1224166607090176</v>
      </c>
      <c r="Y1763" s="3">
        <f t="shared" si="668"/>
        <v>-7.9768108475037247E-4</v>
      </c>
      <c r="Z1763" s="3">
        <f t="shared" si="669"/>
        <v>-9.1224166607090183E-3</v>
      </c>
      <c r="AA1763" t="b">
        <f t="shared" si="670"/>
        <v>1</v>
      </c>
    </row>
    <row r="1764" spans="1:27" x14ac:dyDescent="0.25">
      <c r="A1764" s="3">
        <v>174.70000000000701</v>
      </c>
      <c r="B1764" s="3">
        <f t="shared" si="671"/>
        <v>16.111652496935708</v>
      </c>
      <c r="C1764" s="3">
        <f t="shared" si="676"/>
        <v>1.9357067468711819</v>
      </c>
      <c r="D1764" s="3">
        <f t="shared" si="677"/>
        <v>8.4855046652880386</v>
      </c>
      <c r="E1764" s="3">
        <f t="shared" si="678"/>
        <v>-7.3200264342058885</v>
      </c>
      <c r="F1764" s="2">
        <f t="shared" si="655"/>
        <v>-0.79763743853707558</v>
      </c>
      <c r="G1764" s="2">
        <f t="shared" si="656"/>
        <v>-9.1219175151846468</v>
      </c>
      <c r="H1764" s="3">
        <f t="shared" si="657"/>
        <v>8.4855046652880396E-3</v>
      </c>
      <c r="I1764" s="3">
        <f t="shared" si="658"/>
        <v>-7.3200264342058886E-3</v>
      </c>
      <c r="J1764" s="3">
        <f t="shared" si="659"/>
        <v>-7.976374385370756E-4</v>
      </c>
      <c r="K1764" s="3">
        <f t="shared" si="660"/>
        <v>-9.1219175151846469E-3</v>
      </c>
      <c r="M1764" s="3">
        <f t="shared" si="672"/>
        <v>16.110955692446037</v>
      </c>
      <c r="N1764" s="3">
        <f t="shared" si="673"/>
        <v>1.9277379721219861</v>
      </c>
      <c r="O1764" s="3">
        <f t="shared" si="674"/>
        <v>8.4855701649101025</v>
      </c>
      <c r="P1764" s="3">
        <f t="shared" si="675"/>
        <v>-7.3192773693794679</v>
      </c>
      <c r="Q1764" s="3">
        <f t="shared" si="661"/>
        <v>-0.79764359550154951</v>
      </c>
      <c r="R1764" s="3">
        <f t="shared" si="662"/>
        <v>-9.1219879272783313</v>
      </c>
      <c r="S1764" s="3">
        <f t="shared" si="663"/>
        <v>8.4851713431123521</v>
      </c>
      <c r="T1764" s="3">
        <f t="shared" si="664"/>
        <v>-7.323838363343107</v>
      </c>
      <c r="U1764" s="3">
        <f t="shared" si="665"/>
        <v>8.4851713431123525E-3</v>
      </c>
      <c r="V1764" s="3">
        <f t="shared" si="666"/>
        <v>-7.3238383633431074E-3</v>
      </c>
      <c r="W1764" s="3">
        <f t="shared" si="667"/>
        <v>-0.79760610625256101</v>
      </c>
      <c r="X1764" s="3">
        <f>((m*gy-Cx*T1764)/m)</f>
        <v>-9.1215591938457496</v>
      </c>
      <c r="Y1764" s="3">
        <f t="shared" si="668"/>
        <v>-7.9760610625256108E-4</v>
      </c>
      <c r="Z1764" s="3">
        <f t="shared" si="669"/>
        <v>-9.1215591938457498E-3</v>
      </c>
      <c r="AA1764" t="b">
        <f t="shared" si="670"/>
        <v>1</v>
      </c>
    </row>
    <row r="1765" spans="1:27" x14ac:dyDescent="0.25">
      <c r="A1765" s="3">
        <v>174.800000000007</v>
      </c>
      <c r="B1765" s="3">
        <f t="shared" si="671"/>
        <v>16.120138001600996</v>
      </c>
      <c r="C1765" s="3">
        <f t="shared" si="676"/>
        <v>1.928386720436976</v>
      </c>
      <c r="D1765" s="3">
        <f t="shared" si="677"/>
        <v>8.4847070278495007</v>
      </c>
      <c r="E1765" s="3">
        <f t="shared" si="678"/>
        <v>-7.3291483517210727</v>
      </c>
      <c r="F1765" s="2">
        <f t="shared" si="655"/>
        <v>-0.79756246061785308</v>
      </c>
      <c r="G1765" s="2">
        <f t="shared" si="656"/>
        <v>-9.121060054938221</v>
      </c>
      <c r="H1765" s="3">
        <f t="shared" si="657"/>
        <v>8.4847070278495015E-3</v>
      </c>
      <c r="I1765" s="3">
        <f t="shared" si="658"/>
        <v>-7.329148351721073E-3</v>
      </c>
      <c r="J1765" s="3">
        <f t="shared" si="659"/>
        <v>-7.9756246061785314E-4</v>
      </c>
      <c r="K1765" s="3">
        <f t="shared" si="660"/>
        <v>-9.1210600549382209E-3</v>
      </c>
      <c r="M1765" s="3">
        <f t="shared" si="672"/>
        <v>16.119440863789148</v>
      </c>
      <c r="N1765" s="3">
        <f t="shared" si="673"/>
        <v>1.9204141337586429</v>
      </c>
      <c r="O1765" s="3">
        <f t="shared" si="674"/>
        <v>8.4847725588038507</v>
      </c>
      <c r="P1765" s="3">
        <f t="shared" si="675"/>
        <v>-7.3283989285733133</v>
      </c>
      <c r="Q1765" s="3">
        <f t="shared" si="661"/>
        <v>-0.79756862052756194</v>
      </c>
      <c r="R1765" s="3">
        <f t="shared" si="662"/>
        <v>-9.1211305007141092</v>
      </c>
      <c r="S1765" s="3">
        <f t="shared" si="663"/>
        <v>8.4843737744935872</v>
      </c>
      <c r="T1765" s="3">
        <f t="shared" si="664"/>
        <v>-7.3329594938236706</v>
      </c>
      <c r="U1765" s="3">
        <f t="shared" si="665"/>
        <v>8.4843737744935872E-3</v>
      </c>
      <c r="V1765" s="3">
        <f t="shared" si="666"/>
        <v>-7.3329594938236712E-3</v>
      </c>
      <c r="W1765" s="3">
        <f t="shared" si="667"/>
        <v>-0.79753113480239723</v>
      </c>
      <c r="X1765" s="3">
        <f>((m*gy-Cx*T1765)/m)</f>
        <v>-9.120701807580577</v>
      </c>
      <c r="Y1765" s="3">
        <f t="shared" si="668"/>
        <v>-7.975311348023973E-4</v>
      </c>
      <c r="Z1765" s="3">
        <f t="shared" si="669"/>
        <v>-9.1207018075805772E-3</v>
      </c>
      <c r="AA1765" t="b">
        <f t="shared" si="670"/>
        <v>1</v>
      </c>
    </row>
    <row r="1766" spans="1:27" x14ac:dyDescent="0.25">
      <c r="A1766" s="3">
        <v>174.900000000007</v>
      </c>
      <c r="B1766" s="3">
        <f t="shared" si="671"/>
        <v>16.128622708628846</v>
      </c>
      <c r="C1766" s="3">
        <f t="shared" si="676"/>
        <v>1.921057572085255</v>
      </c>
      <c r="D1766" s="3">
        <f t="shared" si="677"/>
        <v>8.4839094653888836</v>
      </c>
      <c r="E1766" s="3">
        <f t="shared" si="678"/>
        <v>-7.338269411776011</v>
      </c>
      <c r="F1766" s="2">
        <f t="shared" si="655"/>
        <v>-0.79748748974655492</v>
      </c>
      <c r="G1766" s="2">
        <f t="shared" si="656"/>
        <v>-9.1202026752930561</v>
      </c>
      <c r="H1766" s="3">
        <f t="shared" si="657"/>
        <v>8.4839094653888832E-3</v>
      </c>
      <c r="I1766" s="3">
        <f t="shared" si="658"/>
        <v>-7.3382694117760114E-3</v>
      </c>
      <c r="J1766" s="3">
        <f t="shared" si="659"/>
        <v>-7.9748748974655499E-4</v>
      </c>
      <c r="K1766" s="3">
        <f t="shared" si="660"/>
        <v>-9.1202026752930567E-3</v>
      </c>
      <c r="M1766" s="3">
        <f t="shared" si="672"/>
        <v>16.127925237563641</v>
      </c>
      <c r="N1766" s="3">
        <f t="shared" si="673"/>
        <v>1.9130811742648193</v>
      </c>
      <c r="O1766" s="3">
        <f t="shared" si="674"/>
        <v>8.4839750276690484</v>
      </c>
      <c r="P1766" s="3">
        <f t="shared" si="675"/>
        <v>-7.3375196303808936</v>
      </c>
      <c r="Q1766" s="3">
        <f t="shared" si="661"/>
        <v>-0.79749365260089056</v>
      </c>
      <c r="R1766" s="3">
        <f t="shared" si="662"/>
        <v>-9.1202731547441971</v>
      </c>
      <c r="S1766" s="3">
        <f t="shared" si="663"/>
        <v>8.4835762808427475</v>
      </c>
      <c r="T1766" s="3">
        <f t="shared" si="664"/>
        <v>-7.3420797669582658</v>
      </c>
      <c r="U1766" s="3">
        <f t="shared" si="665"/>
        <v>8.483576280842748E-3</v>
      </c>
      <c r="V1766" s="3">
        <f t="shared" si="666"/>
        <v>-7.3420797669582656E-3</v>
      </c>
      <c r="W1766" s="3">
        <f t="shared" si="667"/>
        <v>-0.79745617039921823</v>
      </c>
      <c r="X1766" s="3">
        <f>((m*gy-Cx*T1766)/m)</f>
        <v>-9.1198445019059236</v>
      </c>
      <c r="Y1766" s="3">
        <f t="shared" si="668"/>
        <v>-7.9745617039921827E-4</v>
      </c>
      <c r="Z1766" s="3">
        <f t="shared" si="669"/>
        <v>-9.1198445019059233E-3</v>
      </c>
      <c r="AA1766" t="b">
        <f t="shared" si="670"/>
        <v>1</v>
      </c>
    </row>
    <row r="1767" spans="1:27" x14ac:dyDescent="0.25">
      <c r="A1767" s="3">
        <v>175.00000000000699</v>
      </c>
      <c r="B1767" s="3">
        <f t="shared" si="671"/>
        <v>16.137106618094236</v>
      </c>
      <c r="C1767" s="3">
        <f t="shared" si="676"/>
        <v>1.9137193026734789</v>
      </c>
      <c r="D1767" s="3">
        <f t="shared" si="677"/>
        <v>8.4831119778991368</v>
      </c>
      <c r="E1767" s="3">
        <f t="shared" si="678"/>
        <v>-7.3473896144513038</v>
      </c>
      <c r="F1767" s="2">
        <f t="shared" si="655"/>
        <v>-0.79741252592251877</v>
      </c>
      <c r="G1767" s="2">
        <f t="shared" si="656"/>
        <v>-9.1193453762415793</v>
      </c>
      <c r="H1767" s="3">
        <f t="shared" si="657"/>
        <v>8.4831119778991364E-3</v>
      </c>
      <c r="I1767" s="3">
        <f t="shared" si="658"/>
        <v>-7.3473896144513043E-3</v>
      </c>
      <c r="J1767" s="3">
        <f t="shared" si="659"/>
        <v>-7.9741252592251881E-4</v>
      </c>
      <c r="K1767" s="3">
        <f t="shared" si="660"/>
        <v>-9.1193453762415787E-3</v>
      </c>
      <c r="M1767" s="3">
        <f t="shared" si="672"/>
        <v>16.136408813844483</v>
      </c>
      <c r="N1767" s="3">
        <f t="shared" si="673"/>
        <v>1.9057390944978609</v>
      </c>
      <c r="O1767" s="3">
        <f t="shared" si="674"/>
        <v>8.4831775714986488</v>
      </c>
      <c r="P1767" s="3">
        <f t="shared" si="675"/>
        <v>-7.3466394748827994</v>
      </c>
      <c r="Q1767" s="3">
        <f t="shared" si="661"/>
        <v>-0.79741869172087299</v>
      </c>
      <c r="R1767" s="3">
        <f t="shared" si="662"/>
        <v>-9.1194158893610187</v>
      </c>
      <c r="S1767" s="3">
        <f t="shared" si="663"/>
        <v>8.482778862152788</v>
      </c>
      <c r="T1767" s="3">
        <f t="shared" si="664"/>
        <v>-7.3511991828274796</v>
      </c>
      <c r="U1767" s="3">
        <f t="shared" si="665"/>
        <v>8.4827788621527882E-3</v>
      </c>
      <c r="V1767" s="3">
        <f t="shared" si="666"/>
        <v>-7.3511991828274798E-3</v>
      </c>
      <c r="W1767" s="3">
        <f t="shared" si="667"/>
        <v>-0.79738121304236198</v>
      </c>
      <c r="X1767" s="3">
        <f>((m*gy-Cx*T1767)/m)</f>
        <v>-9.1189872768142184</v>
      </c>
      <c r="Y1767" s="3">
        <f t="shared" si="668"/>
        <v>-7.9738121304236196E-4</v>
      </c>
      <c r="Z1767" s="3">
        <f t="shared" si="669"/>
        <v>-9.1189872768142194E-3</v>
      </c>
      <c r="AA1767" t="b">
        <f t="shared" si="670"/>
        <v>1</v>
      </c>
    </row>
    <row r="1768" spans="1:27" x14ac:dyDescent="0.25">
      <c r="A1768" s="3">
        <v>175.10000000000699</v>
      </c>
      <c r="B1768" s="3">
        <f t="shared" si="671"/>
        <v>16.145589730072135</v>
      </c>
      <c r="C1768" s="3">
        <f t="shared" si="676"/>
        <v>1.9063719130590275</v>
      </c>
      <c r="D1768" s="3">
        <f t="shared" si="677"/>
        <v>8.4823145653732137</v>
      </c>
      <c r="E1768" s="3">
        <f t="shared" si="678"/>
        <v>-7.3565089598275453</v>
      </c>
      <c r="F1768" s="2">
        <f t="shared" si="655"/>
        <v>-0.79733756914508203</v>
      </c>
      <c r="G1768" s="2">
        <f t="shared" si="656"/>
        <v>-9.1184881577762109</v>
      </c>
      <c r="H1768" s="3">
        <f t="shared" si="657"/>
        <v>8.4823145653732147E-3</v>
      </c>
      <c r="I1768" s="3">
        <f t="shared" si="658"/>
        <v>-7.356508959827545E-3</v>
      </c>
      <c r="J1768" s="3">
        <f t="shared" si="659"/>
        <v>-7.9733756914508204E-4</v>
      </c>
      <c r="K1768" s="3">
        <f t="shared" si="660"/>
        <v>-9.1184881577762115E-3</v>
      </c>
      <c r="M1768" s="3">
        <f t="shared" si="672"/>
        <v>16.144891592706635</v>
      </c>
      <c r="N1768" s="3">
        <f t="shared" si="673"/>
        <v>1.8983878953150335</v>
      </c>
      <c r="O1768" s="3">
        <f t="shared" si="674"/>
        <v>8.4823801902856069</v>
      </c>
      <c r="P1768" s="3">
        <f t="shared" si="675"/>
        <v>-7.3557584621596135</v>
      </c>
      <c r="Q1768" s="3">
        <f t="shared" si="661"/>
        <v>-0.79734373788684698</v>
      </c>
      <c r="R1768" s="3">
        <f t="shared" si="662"/>
        <v>-9.1185587045569978</v>
      </c>
      <c r="S1768" s="3">
        <f t="shared" si="663"/>
        <v>8.4819815184166636</v>
      </c>
      <c r="T1768" s="3">
        <f t="shared" si="664"/>
        <v>-7.3603177415118921</v>
      </c>
      <c r="U1768" s="3">
        <f t="shared" si="665"/>
        <v>8.4819815184166633E-3</v>
      </c>
      <c r="V1768" s="3">
        <f t="shared" si="666"/>
        <v>-7.3603177415118926E-3</v>
      </c>
      <c r="W1768" s="3">
        <f t="shared" si="667"/>
        <v>-0.79730626273116634</v>
      </c>
      <c r="X1768" s="3">
        <f>((m*gy-Cx*T1768)/m)</f>
        <v>-9.1181301322978818</v>
      </c>
      <c r="Y1768" s="3">
        <f t="shared" si="668"/>
        <v>-7.9730626273116637E-4</v>
      </c>
      <c r="Z1768" s="3">
        <f t="shared" si="669"/>
        <v>-9.1181301322978813E-3</v>
      </c>
      <c r="AA1768" t="b">
        <f t="shared" si="670"/>
        <v>1</v>
      </c>
    </row>
    <row r="1769" spans="1:27" x14ac:dyDescent="0.25">
      <c r="A1769" s="3">
        <v>175.20000000000701</v>
      </c>
      <c r="B1769" s="3">
        <f t="shared" si="671"/>
        <v>16.154072044637509</v>
      </c>
      <c r="C1769" s="3">
        <f t="shared" si="676"/>
        <v>1.8990154040992</v>
      </c>
      <c r="D1769" s="3">
        <f t="shared" si="677"/>
        <v>8.4815172278040691</v>
      </c>
      <c r="E1769" s="3">
        <f t="shared" si="678"/>
        <v>-7.3656274479853217</v>
      </c>
      <c r="F1769" s="2">
        <f t="shared" si="655"/>
        <v>-0.79726261941358245</v>
      </c>
      <c r="G1769" s="2">
        <f t="shared" si="656"/>
        <v>-9.1176310198893802</v>
      </c>
      <c r="H1769" s="3">
        <f t="shared" si="657"/>
        <v>8.4815172278040699E-3</v>
      </c>
      <c r="I1769" s="3">
        <f t="shared" si="658"/>
        <v>-7.365627447985322E-3</v>
      </c>
      <c r="J1769" s="3">
        <f t="shared" si="659"/>
        <v>-7.9726261941358246E-4</v>
      </c>
      <c r="K1769" s="3">
        <f t="shared" si="660"/>
        <v>-9.1176310198893811E-3</v>
      </c>
      <c r="M1769" s="3">
        <f t="shared" si="672"/>
        <v>16.153373574225053</v>
      </c>
      <c r="N1769" s="3">
        <f t="shared" si="673"/>
        <v>1.8910275775735217</v>
      </c>
      <c r="O1769" s="3">
        <f t="shared" si="674"/>
        <v>8.4815828840228757</v>
      </c>
      <c r="P1769" s="3">
        <f t="shared" si="675"/>
        <v>-7.3648765922919113</v>
      </c>
      <c r="Q1769" s="3">
        <f t="shared" si="661"/>
        <v>-0.79726879109815019</v>
      </c>
      <c r="R1769" s="3">
        <f t="shared" si="662"/>
        <v>-9.1177016003245619</v>
      </c>
      <c r="S1769" s="3">
        <f t="shared" si="663"/>
        <v>8.4811842496273275</v>
      </c>
      <c r="T1769" s="3">
        <f t="shared" si="664"/>
        <v>-7.3694354430920734</v>
      </c>
      <c r="U1769" s="3">
        <f t="shared" si="665"/>
        <v>8.4811842496273285E-3</v>
      </c>
      <c r="V1769" s="3">
        <f t="shared" si="666"/>
        <v>-7.369435443092074E-3</v>
      </c>
      <c r="W1769" s="3">
        <f t="shared" si="667"/>
        <v>-0.79723131946496872</v>
      </c>
      <c r="X1769" s="3">
        <f>((m*gy-Cx*T1769)/m)</f>
        <v>-9.1172730683493448</v>
      </c>
      <c r="Y1769" s="3">
        <f t="shared" si="668"/>
        <v>-7.9723131946496872E-4</v>
      </c>
      <c r="Z1769" s="3">
        <f t="shared" si="669"/>
        <v>-9.1172730683493457E-3</v>
      </c>
      <c r="AA1769" t="b">
        <f t="shared" si="670"/>
        <v>1</v>
      </c>
    </row>
    <row r="1770" spans="1:27" x14ac:dyDescent="0.25">
      <c r="A1770" s="3">
        <v>175.300000000007</v>
      </c>
      <c r="B1770" s="3">
        <f t="shared" si="671"/>
        <v>16.162553561865312</v>
      </c>
      <c r="C1770" s="3">
        <f t="shared" si="676"/>
        <v>1.8916497766512146</v>
      </c>
      <c r="D1770" s="3">
        <f t="shared" si="677"/>
        <v>8.4807199651846563</v>
      </c>
      <c r="E1770" s="3">
        <f t="shared" si="678"/>
        <v>-7.3747450790052111</v>
      </c>
      <c r="F1770" s="2">
        <f t="shared" si="655"/>
        <v>-0.79718767672735757</v>
      </c>
      <c r="G1770" s="2">
        <f t="shared" si="656"/>
        <v>-9.1167739625735109</v>
      </c>
      <c r="H1770" s="3">
        <f t="shared" si="657"/>
        <v>8.4807199651846573E-3</v>
      </c>
      <c r="I1770" s="3">
        <f t="shared" si="658"/>
        <v>-7.3747450790052115E-3</v>
      </c>
      <c r="J1770" s="3">
        <f t="shared" si="659"/>
        <v>-7.9718767672735762E-4</v>
      </c>
      <c r="K1770" s="3">
        <f t="shared" si="660"/>
        <v>-9.1167739625735104E-3</v>
      </c>
      <c r="M1770" s="3">
        <f t="shared" si="672"/>
        <v>16.161854758474682</v>
      </c>
      <c r="N1770" s="3">
        <f t="shared" si="673"/>
        <v>1.8836581421304297</v>
      </c>
      <c r="O1770" s="3">
        <f t="shared" si="674"/>
        <v>8.4807856527034104</v>
      </c>
      <c r="P1770" s="3">
        <f t="shared" si="675"/>
        <v>-7.3739938653602604</v>
      </c>
      <c r="Q1770" s="3">
        <f t="shared" si="661"/>
        <v>-0.79719385135412058</v>
      </c>
      <c r="R1770" s="3">
        <f t="shared" si="662"/>
        <v>-9.1168445766561366</v>
      </c>
      <c r="S1770" s="3">
        <f t="shared" si="663"/>
        <v>8.480387055777733</v>
      </c>
      <c r="T1770" s="3">
        <f t="shared" si="664"/>
        <v>-7.3785522876485885</v>
      </c>
      <c r="U1770" s="3">
        <f t="shared" si="665"/>
        <v>8.4803870557777338E-3</v>
      </c>
      <c r="V1770" s="3">
        <f t="shared" si="666"/>
        <v>-7.378552287648589E-3</v>
      </c>
      <c r="W1770" s="3">
        <f t="shared" si="667"/>
        <v>-0.79715638324310689</v>
      </c>
      <c r="X1770" s="3">
        <f>((m*gy-Cx*T1770)/m)</f>
        <v>-9.1164160849610347</v>
      </c>
      <c r="Y1770" s="3">
        <f t="shared" si="668"/>
        <v>-7.9715638324310688E-4</v>
      </c>
      <c r="Z1770" s="3">
        <f t="shared" si="669"/>
        <v>-9.1164160849610352E-3</v>
      </c>
      <c r="AA1770" t="b">
        <f t="shared" si="670"/>
        <v>1</v>
      </c>
    </row>
    <row r="1771" spans="1:27" x14ac:dyDescent="0.25">
      <c r="A1771" s="3">
        <v>175.400000000007</v>
      </c>
      <c r="B1771" s="3">
        <f t="shared" si="671"/>
        <v>16.171034281830497</v>
      </c>
      <c r="C1771" s="3">
        <f t="shared" si="676"/>
        <v>1.8842750315722094</v>
      </c>
      <c r="D1771" s="3">
        <f t="shared" si="677"/>
        <v>8.4799227775079284</v>
      </c>
      <c r="E1771" s="3">
        <f t="shared" si="678"/>
        <v>-7.3838618529677849</v>
      </c>
      <c r="F1771" s="2">
        <f t="shared" si="655"/>
        <v>-0.79711274108574526</v>
      </c>
      <c r="G1771" s="2">
        <f t="shared" si="656"/>
        <v>-9.1159169858210287</v>
      </c>
      <c r="H1771" s="3">
        <f t="shared" si="657"/>
        <v>8.4799227775079287E-3</v>
      </c>
      <c r="I1771" s="3">
        <f t="shared" si="658"/>
        <v>-7.3838618529677852E-3</v>
      </c>
      <c r="J1771" s="3">
        <f t="shared" si="659"/>
        <v>-7.9711274108574528E-4</v>
      </c>
      <c r="K1771" s="3">
        <f t="shared" si="660"/>
        <v>-9.1159169858210289E-3</v>
      </c>
      <c r="M1771" s="3">
        <f t="shared" si="672"/>
        <v>16.170335145530458</v>
      </c>
      <c r="N1771" s="3">
        <f t="shared" si="673"/>
        <v>1.8762795898427811</v>
      </c>
      <c r="O1771" s="3">
        <f t="shared" si="674"/>
        <v>8.4799884963201677</v>
      </c>
      <c r="P1771" s="3">
        <f t="shared" si="675"/>
        <v>-7.3831102814452212</v>
      </c>
      <c r="Q1771" s="3">
        <f t="shared" si="661"/>
        <v>-0.79711891865409568</v>
      </c>
      <c r="R1771" s="3">
        <f t="shared" si="662"/>
        <v>-9.1159876335441492</v>
      </c>
      <c r="S1771" s="3">
        <f t="shared" si="663"/>
        <v>8.4795899368608403</v>
      </c>
      <c r="T1771" s="3">
        <f t="shared" si="664"/>
        <v>-7.3876682752619933</v>
      </c>
      <c r="U1771" s="3">
        <f t="shared" si="665"/>
        <v>8.4795899368608398E-3</v>
      </c>
      <c r="V1771" s="3">
        <f t="shared" si="666"/>
        <v>-7.3876682752619938E-3</v>
      </c>
      <c r="W1771" s="3">
        <f t="shared" si="667"/>
        <v>-0.79708145406491893</v>
      </c>
      <c r="X1771" s="3">
        <f>((m*gy-Cx*T1771)/m)</f>
        <v>-9.1155591821253736</v>
      </c>
      <c r="Y1771" s="3">
        <f t="shared" si="668"/>
        <v>-7.9708145406491896E-4</v>
      </c>
      <c r="Z1771" s="3">
        <f t="shared" si="669"/>
        <v>-9.1155591821253743E-3</v>
      </c>
      <c r="AA1771" t="b">
        <f t="shared" si="670"/>
        <v>1</v>
      </c>
    </row>
    <row r="1772" spans="1:27" x14ac:dyDescent="0.25">
      <c r="A1772" s="3">
        <v>175.50000000000699</v>
      </c>
      <c r="B1772" s="3">
        <f t="shared" si="671"/>
        <v>16.179514204608004</v>
      </c>
      <c r="C1772" s="3">
        <f t="shared" si="676"/>
        <v>1.8768911697192416</v>
      </c>
      <c r="D1772" s="3">
        <f t="shared" si="677"/>
        <v>8.4791256647668423</v>
      </c>
      <c r="E1772" s="3">
        <f t="shared" si="678"/>
        <v>-7.3929777699536059</v>
      </c>
      <c r="F1772" s="2">
        <f t="shared" si="655"/>
        <v>-0.79703781248808314</v>
      </c>
      <c r="G1772" s="2">
        <f t="shared" si="656"/>
        <v>-9.115060089624361</v>
      </c>
      <c r="H1772" s="3">
        <f t="shared" si="657"/>
        <v>8.4791256647668428E-3</v>
      </c>
      <c r="I1772" s="3">
        <f t="shared" si="658"/>
        <v>-7.3929777699536063E-3</v>
      </c>
      <c r="J1772" s="3">
        <f t="shared" si="659"/>
        <v>-7.9703781248808311E-4</v>
      </c>
      <c r="K1772" s="3">
        <f t="shared" si="660"/>
        <v>-9.1150600896243612E-3</v>
      </c>
      <c r="M1772" s="3">
        <f t="shared" si="672"/>
        <v>16.17881473546732</v>
      </c>
      <c r="N1772" s="3">
        <f t="shared" si="673"/>
        <v>1.868891921567519</v>
      </c>
      <c r="O1772" s="3">
        <f t="shared" si="674"/>
        <v>8.4791914148661025</v>
      </c>
      <c r="P1772" s="3">
        <f t="shared" si="675"/>
        <v>-7.3922258406273462</v>
      </c>
      <c r="Q1772" s="3">
        <f t="shared" si="661"/>
        <v>-0.79704399299741358</v>
      </c>
      <c r="R1772" s="3">
        <f t="shared" si="662"/>
        <v>-9.115130770981029</v>
      </c>
      <c r="S1772" s="3">
        <f t="shared" si="663"/>
        <v>8.4787928928696044</v>
      </c>
      <c r="T1772" s="3">
        <f t="shared" si="664"/>
        <v>-7.3967834060128368</v>
      </c>
      <c r="U1772" s="3">
        <f t="shared" si="665"/>
        <v>8.4787928928696053E-3</v>
      </c>
      <c r="V1772" s="3">
        <f t="shared" si="666"/>
        <v>-7.3967834060128367E-3</v>
      </c>
      <c r="W1772" s="3">
        <f t="shared" si="667"/>
        <v>-0.7970065319297428</v>
      </c>
      <c r="X1772" s="3">
        <f>((m*gy-Cx*T1772)/m)</f>
        <v>-9.1147023598347943</v>
      </c>
      <c r="Y1772" s="3">
        <f t="shared" si="668"/>
        <v>-7.9700653192974283E-4</v>
      </c>
      <c r="Z1772" s="3">
        <f t="shared" si="669"/>
        <v>-9.1147023598347945E-3</v>
      </c>
      <c r="AA1772" t="b">
        <f t="shared" si="670"/>
        <v>1</v>
      </c>
    </row>
    <row r="1773" spans="1:27" x14ac:dyDescent="0.25">
      <c r="A1773" s="3">
        <v>175.60000000000699</v>
      </c>
      <c r="B1773" s="3">
        <f t="shared" si="671"/>
        <v>16.187993330272771</v>
      </c>
      <c r="C1773" s="3">
        <f t="shared" si="676"/>
        <v>1.8694981919492881</v>
      </c>
      <c r="D1773" s="3">
        <f t="shared" si="677"/>
        <v>8.4783286269543545</v>
      </c>
      <c r="E1773" s="3">
        <f t="shared" si="678"/>
        <v>-7.4020928300432303</v>
      </c>
      <c r="F1773" s="2">
        <f t="shared" si="655"/>
        <v>-0.79696289093370931</v>
      </c>
      <c r="G1773" s="2">
        <f t="shared" si="656"/>
        <v>-9.1142032739759369</v>
      </c>
      <c r="H1773" s="3">
        <f t="shared" si="657"/>
        <v>8.478328626954355E-3</v>
      </c>
      <c r="I1773" s="3">
        <f t="shared" si="658"/>
        <v>-7.4020928300432302E-3</v>
      </c>
      <c r="J1773" s="3">
        <f t="shared" si="659"/>
        <v>-7.9696289093370931E-4</v>
      </c>
      <c r="K1773" s="3">
        <f t="shared" si="660"/>
        <v>-9.114203273975937E-3</v>
      </c>
      <c r="M1773" s="3">
        <f t="shared" si="672"/>
        <v>16.18729352836019</v>
      </c>
      <c r="N1773" s="3">
        <f t="shared" si="673"/>
        <v>1.8614951381615061</v>
      </c>
      <c r="O1773" s="3">
        <f t="shared" si="674"/>
        <v>8.4783944083341733</v>
      </c>
      <c r="P1773" s="3">
        <f t="shared" si="675"/>
        <v>-7.4013405429871808</v>
      </c>
      <c r="Q1773" s="3">
        <f t="shared" si="661"/>
        <v>-0.79696907438341225</v>
      </c>
      <c r="R1773" s="3">
        <f t="shared" si="662"/>
        <v>-9.1142739889592068</v>
      </c>
      <c r="S1773" s="3">
        <f t="shared" si="663"/>
        <v>8.477995923796982</v>
      </c>
      <c r="T1773" s="3">
        <f t="shared" si="664"/>
        <v>-7.4058976799816607</v>
      </c>
      <c r="U1773" s="3">
        <f t="shared" si="665"/>
        <v>8.4779959237969819E-3</v>
      </c>
      <c r="V1773" s="3">
        <f t="shared" si="666"/>
        <v>-7.4058976799816611E-3</v>
      </c>
      <c r="W1773" s="3">
        <f t="shared" si="667"/>
        <v>-0.79693161683691627</v>
      </c>
      <c r="X1773" s="3">
        <f>((m*gy-Cx*T1773)/m)</f>
        <v>-9.113845618081724</v>
      </c>
      <c r="Y1773" s="3">
        <f t="shared" si="668"/>
        <v>-7.9693161683691625E-4</v>
      </c>
      <c r="Z1773" s="3">
        <f t="shared" si="669"/>
        <v>-9.1138456180817236E-3</v>
      </c>
      <c r="AA1773" t="b">
        <f t="shared" si="670"/>
        <v>1</v>
      </c>
    </row>
    <row r="1774" spans="1:27" x14ac:dyDescent="0.25">
      <c r="A1774" s="3">
        <v>175.70000000000701</v>
      </c>
      <c r="B1774" s="3">
        <f t="shared" si="671"/>
        <v>16.196471658899725</v>
      </c>
      <c r="C1774" s="3">
        <f t="shared" si="676"/>
        <v>1.8620960991192448</v>
      </c>
      <c r="D1774" s="3">
        <f t="shared" si="677"/>
        <v>8.4775316640634202</v>
      </c>
      <c r="E1774" s="3">
        <f t="shared" si="678"/>
        <v>-7.411207033317206</v>
      </c>
      <c r="F1774" s="2">
        <f t="shared" si="655"/>
        <v>-0.79688797642196141</v>
      </c>
      <c r="G1774" s="2">
        <f t="shared" si="656"/>
        <v>-9.1133465388681838</v>
      </c>
      <c r="H1774" s="3">
        <f t="shared" si="657"/>
        <v>8.4775316640634205E-3</v>
      </c>
      <c r="I1774" s="3">
        <f t="shared" si="658"/>
        <v>-7.4112070333172061E-3</v>
      </c>
      <c r="J1774" s="3">
        <f t="shared" si="659"/>
        <v>-7.9688797642196144E-4</v>
      </c>
      <c r="K1774" s="3">
        <f t="shared" si="660"/>
        <v>-9.113346538868184E-3</v>
      </c>
      <c r="M1774" s="3">
        <f t="shared" si="672"/>
        <v>16.195771524283987</v>
      </c>
      <c r="N1774" s="3">
        <f t="shared" si="673"/>
        <v>1.8540892404815246</v>
      </c>
      <c r="O1774" s="3">
        <f t="shared" si="674"/>
        <v>8.477597476717337</v>
      </c>
      <c r="P1774" s="3">
        <f t="shared" si="675"/>
        <v>-7.4104543886052623</v>
      </c>
      <c r="Q1774" s="3">
        <f t="shared" si="661"/>
        <v>-0.79689416281142966</v>
      </c>
      <c r="R1774" s="3">
        <f t="shared" si="662"/>
        <v>-9.1134172874711048</v>
      </c>
      <c r="S1774" s="3">
        <f t="shared" si="663"/>
        <v>8.4771990296359316</v>
      </c>
      <c r="T1774" s="3">
        <f t="shared" si="664"/>
        <v>-7.415011097248998</v>
      </c>
      <c r="U1774" s="3">
        <f t="shared" si="665"/>
        <v>8.4771990296359321E-3</v>
      </c>
      <c r="V1774" s="3">
        <f t="shared" si="666"/>
        <v>-7.4150110972489979E-3</v>
      </c>
      <c r="W1774" s="3">
        <f t="shared" si="667"/>
        <v>-0.79685670878577752</v>
      </c>
      <c r="X1774" s="3">
        <f>((m*gy-Cx*T1774)/m)</f>
        <v>-9.1129889568585956</v>
      </c>
      <c r="Y1774" s="3">
        <f t="shared" si="668"/>
        <v>-7.9685670878577755E-4</v>
      </c>
      <c r="Z1774" s="3">
        <f t="shared" si="669"/>
        <v>-9.1129889568585965E-3</v>
      </c>
      <c r="AA1774" t="b">
        <f t="shared" si="670"/>
        <v>1</v>
      </c>
    </row>
    <row r="1775" spans="1:27" x14ac:dyDescent="0.25">
      <c r="A1775" s="3">
        <v>175.800000000007</v>
      </c>
      <c r="B1775" s="3">
        <f t="shared" si="671"/>
        <v>16.204949190563788</v>
      </c>
      <c r="C1775" s="3">
        <f t="shared" si="676"/>
        <v>1.8546848920859276</v>
      </c>
      <c r="D1775" s="3">
        <f t="shared" si="677"/>
        <v>8.4767347760869978</v>
      </c>
      <c r="E1775" s="3">
        <f t="shared" si="678"/>
        <v>-7.420320379856074</v>
      </c>
      <c r="F1775" s="2">
        <f t="shared" si="655"/>
        <v>-0.79681306895217774</v>
      </c>
      <c r="G1775" s="2">
        <f t="shared" si="656"/>
        <v>-9.1124898842935291</v>
      </c>
      <c r="H1775" s="3">
        <f t="shared" si="657"/>
        <v>8.4767347760869981E-3</v>
      </c>
      <c r="I1775" s="3">
        <f t="shared" si="658"/>
        <v>-7.4203203798560739E-3</v>
      </c>
      <c r="J1775" s="3">
        <f t="shared" si="659"/>
        <v>-7.9681306895217779E-4</v>
      </c>
      <c r="K1775" s="3">
        <f t="shared" si="660"/>
        <v>-9.1124898842935287E-3</v>
      </c>
      <c r="M1775" s="3">
        <f t="shared" si="672"/>
        <v>16.204248723313622</v>
      </c>
      <c r="N1775" s="3">
        <f t="shared" si="673"/>
        <v>1.8466742293842755</v>
      </c>
      <c r="O1775" s="3">
        <f t="shared" si="674"/>
        <v>8.4768006200085519</v>
      </c>
      <c r="P1775" s="3">
        <f t="shared" si="675"/>
        <v>-7.4195673775621209</v>
      </c>
      <c r="Q1775" s="3">
        <f t="shared" si="661"/>
        <v>-0.7968192582808038</v>
      </c>
      <c r="R1775" s="3">
        <f t="shared" si="662"/>
        <v>-9.112560666509161</v>
      </c>
      <c r="S1775" s="3">
        <f t="shared" si="663"/>
        <v>8.4764022103794119</v>
      </c>
      <c r="T1775" s="3">
        <f t="shared" si="664"/>
        <v>-7.4241236578953753</v>
      </c>
      <c r="U1775" s="3">
        <f t="shared" si="665"/>
        <v>8.4764022103794127E-3</v>
      </c>
      <c r="V1775" s="3">
        <f t="shared" si="666"/>
        <v>-7.4241236578953757E-3</v>
      </c>
      <c r="W1775" s="3">
        <f t="shared" si="667"/>
        <v>-0.79678180777566465</v>
      </c>
      <c r="X1775" s="3">
        <f>((m*gy-Cx*T1775)/m)</f>
        <v>-9.1121323761578346</v>
      </c>
      <c r="Y1775" s="3">
        <f t="shared" si="668"/>
        <v>-7.967818077756647E-4</v>
      </c>
      <c r="Z1775" s="3">
        <f t="shared" si="669"/>
        <v>-9.1121323761578343E-3</v>
      </c>
      <c r="AA1775" t="b">
        <f t="shared" si="670"/>
        <v>1</v>
      </c>
    </row>
    <row r="1776" spans="1:27" x14ac:dyDescent="0.25">
      <c r="A1776" s="3">
        <v>175.900000000007</v>
      </c>
      <c r="B1776" s="3">
        <f t="shared" si="671"/>
        <v>16.213425925339873</v>
      </c>
      <c r="C1776" s="3">
        <f t="shared" si="676"/>
        <v>1.8472645717060714</v>
      </c>
      <c r="D1776" s="3">
        <f t="shared" si="677"/>
        <v>8.4759379630180458</v>
      </c>
      <c r="E1776" s="3">
        <f t="shared" si="678"/>
        <v>-7.4294328697403671</v>
      </c>
      <c r="F1776" s="2">
        <f t="shared" si="655"/>
        <v>-0.79673816852369628</v>
      </c>
      <c r="G1776" s="2">
        <f t="shared" si="656"/>
        <v>-9.1116333102444056</v>
      </c>
      <c r="H1776" s="3">
        <f t="shared" si="657"/>
        <v>8.4759379630180466E-3</v>
      </c>
      <c r="I1776" s="3">
        <f t="shared" si="658"/>
        <v>-7.4294328697403671E-3</v>
      </c>
      <c r="J1776" s="3">
        <f t="shared" si="659"/>
        <v>-7.9673816852369626E-4</v>
      </c>
      <c r="K1776" s="3">
        <f t="shared" si="660"/>
        <v>-9.1116333102444057E-3</v>
      </c>
      <c r="M1776" s="3">
        <f t="shared" si="672"/>
        <v>16.212725125524003</v>
      </c>
      <c r="N1776" s="3">
        <f t="shared" si="673"/>
        <v>1.8392501057263801</v>
      </c>
      <c r="O1776" s="3">
        <f t="shared" si="674"/>
        <v>8.4760038382007767</v>
      </c>
      <c r="P1776" s="3">
        <f t="shared" si="675"/>
        <v>-7.428679509938279</v>
      </c>
      <c r="Q1776" s="3">
        <f t="shared" si="661"/>
        <v>-0.79674436079087296</v>
      </c>
      <c r="R1776" s="3">
        <f t="shared" si="662"/>
        <v>-9.1117041260658027</v>
      </c>
      <c r="S1776" s="3">
        <f t="shared" si="663"/>
        <v>8.4756054660203812</v>
      </c>
      <c r="T1776" s="3">
        <f t="shared" si="664"/>
        <v>-7.4332353620013123</v>
      </c>
      <c r="U1776" s="3">
        <f t="shared" si="665"/>
        <v>8.4756054660203809E-3</v>
      </c>
      <c r="V1776" s="3">
        <f t="shared" si="666"/>
        <v>-7.4332353620013124E-3</v>
      </c>
      <c r="W1776" s="3">
        <f t="shared" si="667"/>
        <v>-0.79670691380591585</v>
      </c>
      <c r="X1776" s="3">
        <f>((m*gy-Cx*T1776)/m)</f>
        <v>-9.1112758759718773</v>
      </c>
      <c r="Y1776" s="3">
        <f t="shared" si="668"/>
        <v>-7.9670691380591592E-4</v>
      </c>
      <c r="Z1776" s="3">
        <f t="shared" si="669"/>
        <v>-9.1112758759718769E-3</v>
      </c>
      <c r="AA1776" t="b">
        <f t="shared" si="670"/>
        <v>1</v>
      </c>
    </row>
    <row r="1777" spans="1:27" x14ac:dyDescent="0.25">
      <c r="A1777" s="3">
        <v>176.00000000000699</v>
      </c>
      <c r="B1777" s="3">
        <f t="shared" si="671"/>
        <v>16.22190186330289</v>
      </c>
      <c r="C1777" s="3">
        <f t="shared" si="676"/>
        <v>1.839835138836331</v>
      </c>
      <c r="D1777" s="3">
        <f t="shared" si="677"/>
        <v>8.4751412248495228</v>
      </c>
      <c r="E1777" s="3">
        <f t="shared" si="678"/>
        <v>-7.4385445030506112</v>
      </c>
      <c r="F1777" s="2">
        <f t="shared" si="655"/>
        <v>-0.79666327513585511</v>
      </c>
      <c r="G1777" s="2">
        <f t="shared" si="656"/>
        <v>-9.1107768167132441</v>
      </c>
      <c r="H1777" s="3">
        <f t="shared" si="657"/>
        <v>8.475141224849523E-3</v>
      </c>
      <c r="I1777" s="3">
        <f t="shared" si="658"/>
        <v>-7.4385445030506116E-3</v>
      </c>
      <c r="J1777" s="3">
        <f t="shared" si="659"/>
        <v>-7.9666327513585515E-4</v>
      </c>
      <c r="K1777" s="3">
        <f t="shared" si="660"/>
        <v>-9.1107768167132449E-3</v>
      </c>
      <c r="M1777" s="3">
        <f t="shared" si="672"/>
        <v>16.221200730990024</v>
      </c>
      <c r="N1777" s="3">
        <f t="shared" si="673"/>
        <v>1.8318168703643789</v>
      </c>
      <c r="O1777" s="3">
        <f t="shared" si="674"/>
        <v>8.4752071312869717</v>
      </c>
      <c r="P1777" s="3">
        <f t="shared" si="675"/>
        <v>-7.4377907858142507</v>
      </c>
      <c r="Q1777" s="3">
        <f t="shared" si="661"/>
        <v>-0.79666947034097535</v>
      </c>
      <c r="R1777" s="3">
        <f t="shared" si="662"/>
        <v>-9.110847666133461</v>
      </c>
      <c r="S1777" s="3">
        <f t="shared" si="663"/>
        <v>8.4748087965518017</v>
      </c>
      <c r="T1777" s="3">
        <f t="shared" si="664"/>
        <v>-7.4423462096473179</v>
      </c>
      <c r="U1777" s="3">
        <f t="shared" si="665"/>
        <v>8.4748087965518023E-3</v>
      </c>
      <c r="V1777" s="3">
        <f t="shared" si="666"/>
        <v>-7.4423462096473176E-3</v>
      </c>
      <c r="W1777" s="3">
        <f t="shared" si="667"/>
        <v>-0.79663202687586931</v>
      </c>
      <c r="X1777" s="3">
        <f>((m*gy-Cx*T1777)/m)</f>
        <v>-9.1104194562931529</v>
      </c>
      <c r="Y1777" s="3">
        <f t="shared" si="668"/>
        <v>-7.9663202687586929E-4</v>
      </c>
      <c r="Z1777" s="3">
        <f t="shared" si="669"/>
        <v>-9.1104194562931524E-3</v>
      </c>
      <c r="AA1777" t="b">
        <f t="shared" si="670"/>
        <v>1</v>
      </c>
    </row>
    <row r="1778" spans="1:27" x14ac:dyDescent="0.25">
      <c r="A1778" s="3">
        <v>176.10000000000699</v>
      </c>
      <c r="B1778" s="3">
        <f t="shared" si="671"/>
        <v>16.230377004527739</v>
      </c>
      <c r="C1778" s="3">
        <f t="shared" si="676"/>
        <v>1.8323965943332803</v>
      </c>
      <c r="D1778" s="3">
        <f t="shared" si="677"/>
        <v>8.4743445615743873</v>
      </c>
      <c r="E1778" s="3">
        <f t="shared" si="678"/>
        <v>-7.4476552798673241</v>
      </c>
      <c r="F1778" s="2">
        <f t="shared" si="655"/>
        <v>-0.79658838878799232</v>
      </c>
      <c r="G1778" s="2">
        <f t="shared" si="656"/>
        <v>-9.1099204036924721</v>
      </c>
      <c r="H1778" s="3">
        <f t="shared" si="657"/>
        <v>8.4743445615743877E-3</v>
      </c>
      <c r="I1778" s="3">
        <f t="shared" si="658"/>
        <v>-7.4476552798673247E-3</v>
      </c>
      <c r="J1778" s="3">
        <f t="shared" si="659"/>
        <v>-7.9658838878799234E-4</v>
      </c>
      <c r="K1778" s="3">
        <f t="shared" si="660"/>
        <v>-9.1099204036924723E-3</v>
      </c>
      <c r="M1778" s="3">
        <f t="shared" si="672"/>
        <v>16.229675539786577</v>
      </c>
      <c r="N1778" s="3">
        <f t="shared" si="673"/>
        <v>1.8243745241547316</v>
      </c>
      <c r="O1778" s="3">
        <f t="shared" si="674"/>
        <v>8.4744104992600953</v>
      </c>
      <c r="P1778" s="3">
        <f t="shared" si="675"/>
        <v>-7.4469012052705441</v>
      </c>
      <c r="Q1778" s="3">
        <f t="shared" si="661"/>
        <v>-0.79659458693044893</v>
      </c>
      <c r="R1778" s="3">
        <f t="shared" si="662"/>
        <v>-9.1099912867045703</v>
      </c>
      <c r="S1778" s="3">
        <f t="shared" si="663"/>
        <v>8.4740122019666302</v>
      </c>
      <c r="T1778" s="3">
        <f t="shared" si="664"/>
        <v>-7.4514562009138965</v>
      </c>
      <c r="U1778" s="3">
        <f t="shared" si="665"/>
        <v>8.4740122019666304E-3</v>
      </c>
      <c r="V1778" s="3">
        <f t="shared" si="666"/>
        <v>-7.451456200913897E-3</v>
      </c>
      <c r="W1778" s="3">
        <f t="shared" si="667"/>
        <v>-0.79655714698486313</v>
      </c>
      <c r="X1778" s="3">
        <f>((m*gy-Cx*T1778)/m)</f>
        <v>-9.1095631171140958</v>
      </c>
      <c r="Y1778" s="3">
        <f t="shared" si="668"/>
        <v>-7.9655714698486312E-4</v>
      </c>
      <c r="Z1778" s="3">
        <f t="shared" si="669"/>
        <v>-9.1095631171140955E-3</v>
      </c>
      <c r="AA1778" t="b">
        <f t="shared" si="670"/>
        <v>1</v>
      </c>
    </row>
    <row r="1779" spans="1:27" x14ac:dyDescent="0.25">
      <c r="A1779" s="3">
        <v>176.20000000000701</v>
      </c>
      <c r="B1779" s="3">
        <f t="shared" si="671"/>
        <v>16.238851349089312</v>
      </c>
      <c r="C1779" s="3">
        <f t="shared" si="676"/>
        <v>1.824948939053413</v>
      </c>
      <c r="D1779" s="3">
        <f t="shared" si="677"/>
        <v>8.4735479731855996</v>
      </c>
      <c r="E1779" s="3">
        <f t="shared" si="678"/>
        <v>-7.4567652002710165</v>
      </c>
      <c r="F1779" s="2">
        <f t="shared" si="655"/>
        <v>-0.79651350947944632</v>
      </c>
      <c r="G1779" s="2">
        <f t="shared" si="656"/>
        <v>-9.1090640711745259</v>
      </c>
      <c r="H1779" s="3">
        <f t="shared" si="657"/>
        <v>8.4735479731855995E-3</v>
      </c>
      <c r="I1779" s="3">
        <f t="shared" si="658"/>
        <v>-7.4567652002710165E-3</v>
      </c>
      <c r="J1779" s="3">
        <f t="shared" si="659"/>
        <v>-7.9651350947944637E-4</v>
      </c>
      <c r="K1779" s="3">
        <f t="shared" si="660"/>
        <v>-9.1090640711745264E-3</v>
      </c>
      <c r="M1779" s="3">
        <f t="shared" si="672"/>
        <v>16.238149551988542</v>
      </c>
      <c r="N1779" s="3">
        <f t="shared" si="673"/>
        <v>1.8169230679538177</v>
      </c>
      <c r="O1779" s="3">
        <f t="shared" si="674"/>
        <v>8.4736139421131096</v>
      </c>
      <c r="P1779" s="3">
        <f t="shared" si="675"/>
        <v>-7.4560107683876584</v>
      </c>
      <c r="Q1779" s="3">
        <f t="shared" si="661"/>
        <v>-0.79651971055863224</v>
      </c>
      <c r="R1779" s="3">
        <f t="shared" si="662"/>
        <v>-9.1091349877715615</v>
      </c>
      <c r="S1779" s="3">
        <f t="shared" si="663"/>
        <v>8.4732156822578304</v>
      </c>
      <c r="T1779" s="3">
        <f t="shared" si="664"/>
        <v>-7.4605653358815438</v>
      </c>
      <c r="U1779" s="3">
        <f t="shared" si="665"/>
        <v>8.473215682257831E-3</v>
      </c>
      <c r="V1779" s="3">
        <f t="shared" si="666"/>
        <v>-7.4605653358815437E-3</v>
      </c>
      <c r="W1779" s="3">
        <f t="shared" si="667"/>
        <v>-0.79648227413223593</v>
      </c>
      <c r="X1779" s="3">
        <f>((m*gy-Cx*T1779)/m)</f>
        <v>-9.1087068584271371</v>
      </c>
      <c r="Y1779" s="3">
        <f t="shared" si="668"/>
        <v>-7.9648227413223595E-4</v>
      </c>
      <c r="Z1779" s="3">
        <f t="shared" si="669"/>
        <v>-9.1087068584271378E-3</v>
      </c>
      <c r="AA1779" t="b">
        <f t="shared" si="670"/>
        <v>1</v>
      </c>
    </row>
    <row r="1780" spans="1:27" x14ac:dyDescent="0.25">
      <c r="A1780" s="3">
        <v>176.300000000007</v>
      </c>
      <c r="B1780" s="3">
        <f t="shared" si="671"/>
        <v>16.247324897062498</v>
      </c>
      <c r="C1780" s="3">
        <f t="shared" si="676"/>
        <v>1.817492173853142</v>
      </c>
      <c r="D1780" s="3">
        <f t="shared" si="677"/>
        <v>8.47275145967612</v>
      </c>
      <c r="E1780" s="3">
        <f t="shared" si="678"/>
        <v>-7.4658742643421911</v>
      </c>
      <c r="F1780" s="2">
        <f t="shared" si="655"/>
        <v>-0.79643863720955521</v>
      </c>
      <c r="G1780" s="2">
        <f t="shared" si="656"/>
        <v>-9.1082078191518345</v>
      </c>
      <c r="H1780" s="3">
        <f t="shared" si="657"/>
        <v>8.4727514596761207E-3</v>
      </c>
      <c r="I1780" s="3">
        <f t="shared" si="658"/>
        <v>-7.4658742643421913E-3</v>
      </c>
      <c r="J1780" s="3">
        <f t="shared" si="659"/>
        <v>-7.964386372095552E-4</v>
      </c>
      <c r="K1780" s="3">
        <f t="shared" si="660"/>
        <v>-9.108207819151835E-3</v>
      </c>
      <c r="M1780" s="3">
        <f t="shared" si="672"/>
        <v>16.2466227676708</v>
      </c>
      <c r="N1780" s="3">
        <f t="shared" si="673"/>
        <v>1.8094625026179363</v>
      </c>
      <c r="O1780" s="3">
        <f t="shared" si="674"/>
        <v>8.4728174598389767</v>
      </c>
      <c r="P1780" s="3">
        <f t="shared" si="675"/>
        <v>-7.4651194752460857</v>
      </c>
      <c r="Q1780" s="3">
        <f t="shared" si="661"/>
        <v>-0.79644484122486381</v>
      </c>
      <c r="R1780" s="3">
        <f t="shared" si="662"/>
        <v>-9.1082787693268692</v>
      </c>
      <c r="S1780" s="3">
        <f t="shared" si="663"/>
        <v>8.4724192374183644</v>
      </c>
      <c r="T1780" s="3">
        <f t="shared" si="664"/>
        <v>-7.4696736146307492</v>
      </c>
      <c r="U1780" s="3">
        <f t="shared" si="665"/>
        <v>8.4724192374183646E-3</v>
      </c>
      <c r="V1780" s="3">
        <f t="shared" si="666"/>
        <v>-7.4696736146307495E-3</v>
      </c>
      <c r="W1780" s="3">
        <f t="shared" si="667"/>
        <v>-0.79640740831732626</v>
      </c>
      <c r="X1780" s="3">
        <f>((m*gy-Cx*T1780)/m)</f>
        <v>-9.1078506802247112</v>
      </c>
      <c r="Y1780" s="3">
        <f t="shared" si="668"/>
        <v>-7.964074083173263E-4</v>
      </c>
      <c r="Z1780" s="3">
        <f t="shared" si="669"/>
        <v>-9.1078506802247106E-3</v>
      </c>
      <c r="AA1780" t="b">
        <f t="shared" si="670"/>
        <v>1</v>
      </c>
    </row>
    <row r="1781" spans="1:27" x14ac:dyDescent="0.25">
      <c r="A1781" s="3">
        <v>176.400000000007</v>
      </c>
      <c r="B1781" s="3">
        <f t="shared" si="671"/>
        <v>16.255797648522176</v>
      </c>
      <c r="C1781" s="3">
        <f t="shared" si="676"/>
        <v>1.8100262995887999</v>
      </c>
      <c r="D1781" s="3">
        <f t="shared" si="677"/>
        <v>8.4719550210389105</v>
      </c>
      <c r="E1781" s="3">
        <f t="shared" si="678"/>
        <v>-7.4749824721613427</v>
      </c>
      <c r="F1781" s="2">
        <f t="shared" si="655"/>
        <v>-0.79636377197765751</v>
      </c>
      <c r="G1781" s="2">
        <f t="shared" si="656"/>
        <v>-9.1073516476168344</v>
      </c>
      <c r="H1781" s="3">
        <f t="shared" si="657"/>
        <v>8.47195502103891E-3</v>
      </c>
      <c r="I1781" s="3">
        <f t="shared" si="658"/>
        <v>-7.4749824721613428E-3</v>
      </c>
      <c r="J1781" s="3">
        <f t="shared" si="659"/>
        <v>-7.9636377197765749E-4</v>
      </c>
      <c r="K1781" s="3">
        <f t="shared" si="660"/>
        <v>-9.1073516476168348E-3</v>
      </c>
      <c r="M1781" s="3">
        <f t="shared" si="672"/>
        <v>16.255095186908218</v>
      </c>
      <c r="N1781" s="3">
        <f t="shared" si="673"/>
        <v>1.8019928290033056</v>
      </c>
      <c r="O1781" s="3">
        <f t="shared" si="674"/>
        <v>8.4720210524306587</v>
      </c>
      <c r="P1781" s="3">
        <f t="shared" si="675"/>
        <v>-7.4742273259263108</v>
      </c>
      <c r="Q1781" s="3">
        <f t="shared" si="661"/>
        <v>-0.79636997892848194</v>
      </c>
      <c r="R1781" s="3">
        <f t="shared" si="662"/>
        <v>-9.1074226313629278</v>
      </c>
      <c r="S1781" s="3">
        <f t="shared" si="663"/>
        <v>8.4716228674411944</v>
      </c>
      <c r="T1781" s="3">
        <f t="shared" si="664"/>
        <v>-7.4787810372419923</v>
      </c>
      <c r="U1781" s="3">
        <f t="shared" si="665"/>
        <v>8.4716228674411951E-3</v>
      </c>
      <c r="V1781" s="3">
        <f t="shared" si="666"/>
        <v>-7.4787810372419928E-3</v>
      </c>
      <c r="W1781" s="3">
        <f t="shared" si="667"/>
        <v>-0.79633254953947219</v>
      </c>
      <c r="X1781" s="3">
        <f>((m*gy-Cx*T1781)/m)</f>
        <v>-9.1069945824992526</v>
      </c>
      <c r="Y1781" s="3">
        <f t="shared" si="668"/>
        <v>-7.9633254953947216E-4</v>
      </c>
      <c r="Z1781" s="3">
        <f t="shared" si="669"/>
        <v>-9.1069945824992522E-3</v>
      </c>
      <c r="AA1781" t="b">
        <f t="shared" si="670"/>
        <v>1</v>
      </c>
    </row>
    <row r="1782" spans="1:27" x14ac:dyDescent="0.25">
      <c r="A1782" s="3">
        <v>176.50000000000699</v>
      </c>
      <c r="B1782" s="3">
        <f t="shared" si="671"/>
        <v>16.264269603543216</v>
      </c>
      <c r="C1782" s="3">
        <f t="shared" si="676"/>
        <v>1.8025513171166385</v>
      </c>
      <c r="D1782" s="3">
        <f t="shared" si="677"/>
        <v>8.4711586572669333</v>
      </c>
      <c r="E1782" s="3">
        <f t="shared" si="678"/>
        <v>-7.4840898238089597</v>
      </c>
      <c r="F1782" s="2">
        <f t="shared" si="655"/>
        <v>-0.79628891378309175</v>
      </c>
      <c r="G1782" s="2">
        <f t="shared" si="656"/>
        <v>-9.1064955565619581</v>
      </c>
      <c r="H1782" s="3">
        <f t="shared" si="657"/>
        <v>8.4711586572669331E-3</v>
      </c>
      <c r="I1782" s="3">
        <f t="shared" si="658"/>
        <v>-7.4840898238089596E-3</v>
      </c>
      <c r="J1782" s="3">
        <f t="shared" si="659"/>
        <v>-7.9628891378309176E-4</v>
      </c>
      <c r="K1782" s="3">
        <f t="shared" si="660"/>
        <v>-9.1064955565619589E-3</v>
      </c>
      <c r="M1782" s="3">
        <f t="shared" si="672"/>
        <v>16.263566809775657</v>
      </c>
      <c r="N1782" s="3">
        <f t="shared" si="673"/>
        <v>1.7945140479660635</v>
      </c>
      <c r="O1782" s="3">
        <f t="shared" si="674"/>
        <v>8.4712247198811195</v>
      </c>
      <c r="P1782" s="3">
        <f t="shared" si="675"/>
        <v>-7.4833343205088099</v>
      </c>
      <c r="Q1782" s="3">
        <f t="shared" si="661"/>
        <v>-0.79629512366882516</v>
      </c>
      <c r="R1782" s="3">
        <f t="shared" si="662"/>
        <v>-9.1065665738721737</v>
      </c>
      <c r="S1782" s="3">
        <f t="shared" si="663"/>
        <v>8.4708265723192859</v>
      </c>
      <c r="T1782" s="3">
        <f t="shared" si="664"/>
        <v>-7.4878876037957456</v>
      </c>
      <c r="U1782" s="3">
        <f t="shared" si="665"/>
        <v>8.4708265723192865E-3</v>
      </c>
      <c r="V1782" s="3">
        <f t="shared" si="666"/>
        <v>-7.4878876037957455E-3</v>
      </c>
      <c r="W1782" s="3">
        <f t="shared" si="667"/>
        <v>-0.79625769779801281</v>
      </c>
      <c r="X1782" s="3">
        <f>((m*gy-Cx*T1782)/m)</f>
        <v>-9.1061385652432012</v>
      </c>
      <c r="Y1782" s="3">
        <f t="shared" si="668"/>
        <v>-7.9625769779801282E-4</v>
      </c>
      <c r="Z1782" s="3">
        <f t="shared" si="669"/>
        <v>-9.1061385652432009E-3</v>
      </c>
      <c r="AA1782" t="b">
        <f t="shared" si="670"/>
        <v>1</v>
      </c>
    </row>
    <row r="1783" spans="1:27" x14ac:dyDescent="0.25">
      <c r="A1783" s="3">
        <v>176.60000000000699</v>
      </c>
      <c r="B1783" s="3">
        <f t="shared" si="671"/>
        <v>16.272740762200481</v>
      </c>
      <c r="C1783" s="3">
        <f t="shared" si="676"/>
        <v>1.7950672272928296</v>
      </c>
      <c r="D1783" s="3">
        <f t="shared" si="677"/>
        <v>8.4703623683531504</v>
      </c>
      <c r="E1783" s="3">
        <f t="shared" si="678"/>
        <v>-7.4931963193655218</v>
      </c>
      <c r="F1783" s="2">
        <f t="shared" si="655"/>
        <v>-0.79621406262519612</v>
      </c>
      <c r="G1783" s="2">
        <f t="shared" si="656"/>
        <v>-9.105639545979642</v>
      </c>
      <c r="H1783" s="3">
        <f t="shared" si="657"/>
        <v>8.4703623683531504E-3</v>
      </c>
      <c r="I1783" s="3">
        <f t="shared" si="658"/>
        <v>-7.4931963193655216E-3</v>
      </c>
      <c r="J1783" s="3">
        <f t="shared" si="659"/>
        <v>-7.962140626251961E-4</v>
      </c>
      <c r="K1783" s="3">
        <f t="shared" si="660"/>
        <v>-9.1056395459796421E-3</v>
      </c>
      <c r="M1783" s="3">
        <f t="shared" si="672"/>
        <v>16.272037636347978</v>
      </c>
      <c r="N1783" s="3">
        <f t="shared" si="673"/>
        <v>1.7870261603622677</v>
      </c>
      <c r="O1783" s="3">
        <f t="shared" si="674"/>
        <v>8.470428462183321</v>
      </c>
      <c r="P1783" s="3">
        <f t="shared" si="675"/>
        <v>-7.4924404590740528</v>
      </c>
      <c r="Q1783" s="3">
        <f t="shared" si="661"/>
        <v>-0.79622027544523211</v>
      </c>
      <c r="R1783" s="3">
        <f t="shared" si="662"/>
        <v>-9.1057105968470395</v>
      </c>
      <c r="S1783" s="3">
        <f t="shared" si="663"/>
        <v>8.4700303520455993</v>
      </c>
      <c r="T1783" s="3">
        <f t="shared" si="664"/>
        <v>-7.4969933143724763</v>
      </c>
      <c r="U1783" s="3">
        <f t="shared" si="665"/>
        <v>8.4700303520455992E-3</v>
      </c>
      <c r="V1783" s="3">
        <f t="shared" si="666"/>
        <v>-7.4969933143724764E-3</v>
      </c>
      <c r="W1783" s="3">
        <f t="shared" si="667"/>
        <v>-0.79618285309228631</v>
      </c>
      <c r="X1783" s="3">
        <f>((m*gy-Cx*T1783)/m)</f>
        <v>-9.1052826284489878</v>
      </c>
      <c r="Y1783" s="3">
        <f t="shared" si="668"/>
        <v>-7.9618285309228636E-4</v>
      </c>
      <c r="Z1783" s="3">
        <f t="shared" si="669"/>
        <v>-9.1052826284489883E-3</v>
      </c>
      <c r="AA1783" t="b">
        <f t="shared" si="670"/>
        <v>1</v>
      </c>
    </row>
    <row r="1784" spans="1:27" x14ac:dyDescent="0.25">
      <c r="A1784" s="3">
        <v>176.70000000000701</v>
      </c>
      <c r="B1784" s="3">
        <f t="shared" si="671"/>
        <v>16.281211124568834</v>
      </c>
      <c r="C1784" s="3">
        <f t="shared" si="676"/>
        <v>1.787574030973464</v>
      </c>
      <c r="D1784" s="3">
        <f t="shared" si="677"/>
        <v>8.4695661542905256</v>
      </c>
      <c r="E1784" s="3">
        <f t="shared" si="678"/>
        <v>-7.5023019589115014</v>
      </c>
      <c r="F1784" s="2">
        <f t="shared" si="655"/>
        <v>-0.79613921850330938</v>
      </c>
      <c r="G1784" s="2">
        <f t="shared" si="656"/>
        <v>-9.1047836158623205</v>
      </c>
      <c r="H1784" s="3">
        <f t="shared" si="657"/>
        <v>8.4695661542905261E-3</v>
      </c>
      <c r="I1784" s="3">
        <f t="shared" si="658"/>
        <v>-7.5023019589115017E-3</v>
      </c>
      <c r="J1784" s="3">
        <f t="shared" si="659"/>
        <v>-7.9613921850330937E-4</v>
      </c>
      <c r="K1784" s="3">
        <f t="shared" si="660"/>
        <v>-9.1047836158623212E-3</v>
      </c>
      <c r="M1784" s="3">
        <f t="shared" si="672"/>
        <v>16.280507666700025</v>
      </c>
      <c r="N1784" s="3">
        <f t="shared" si="673"/>
        <v>1.7795291670478952</v>
      </c>
      <c r="O1784" s="3">
        <f t="shared" si="674"/>
        <v>8.469632279330229</v>
      </c>
      <c r="P1784" s="3">
        <f t="shared" si="675"/>
        <v>-7.5015457417025013</v>
      </c>
      <c r="Q1784" s="3">
        <f t="shared" si="661"/>
        <v>-0.79614543425704143</v>
      </c>
      <c r="R1784" s="3">
        <f t="shared" si="662"/>
        <v>-9.1048547002799651</v>
      </c>
      <c r="S1784" s="3">
        <f t="shared" si="663"/>
        <v>8.4692342066131001</v>
      </c>
      <c r="T1784" s="3">
        <f t="shared" si="664"/>
        <v>-7.5060981690526409</v>
      </c>
      <c r="U1784" s="3">
        <f t="shared" si="665"/>
        <v>8.4692342066131007E-3</v>
      </c>
      <c r="V1784" s="3">
        <f t="shared" si="666"/>
        <v>-7.5060981690526409E-3</v>
      </c>
      <c r="W1784" s="3">
        <f t="shared" si="667"/>
        <v>-0.79610801542163134</v>
      </c>
      <c r="X1784" s="3">
        <f>((m*gy-Cx*T1784)/m)</f>
        <v>-9.1044267721090524</v>
      </c>
      <c r="Y1784" s="3">
        <f t="shared" si="668"/>
        <v>-7.9610801542163133E-4</v>
      </c>
      <c r="Z1784" s="3">
        <f t="shared" si="669"/>
        <v>-9.1044267721090526E-3</v>
      </c>
      <c r="AA1784" t="b">
        <f t="shared" si="670"/>
        <v>1</v>
      </c>
    </row>
    <row r="1785" spans="1:27" x14ac:dyDescent="0.25">
      <c r="A1785" s="3">
        <v>176.800000000007</v>
      </c>
      <c r="B1785" s="3">
        <f t="shared" si="671"/>
        <v>16.289680690723124</v>
      </c>
      <c r="C1785" s="3">
        <f t="shared" si="676"/>
        <v>1.7800717290145525</v>
      </c>
      <c r="D1785" s="3">
        <f t="shared" si="677"/>
        <v>8.4687700150720229</v>
      </c>
      <c r="E1785" s="3">
        <f t="shared" si="678"/>
        <v>-7.5114067425273641</v>
      </c>
      <c r="F1785" s="2">
        <f t="shared" si="655"/>
        <v>-0.79606438141677016</v>
      </c>
      <c r="G1785" s="2">
        <f t="shared" si="656"/>
        <v>-9.1039277662024283</v>
      </c>
      <c r="H1785" s="3">
        <f t="shared" si="657"/>
        <v>8.4687700150720222E-3</v>
      </c>
      <c r="I1785" s="3">
        <f t="shared" si="658"/>
        <v>-7.5114067425273642E-3</v>
      </c>
      <c r="J1785" s="3">
        <f t="shared" si="659"/>
        <v>-7.9606438141677021E-4</v>
      </c>
      <c r="K1785" s="3">
        <f t="shared" si="660"/>
        <v>-9.1039277662024291E-3</v>
      </c>
      <c r="M1785" s="3">
        <f t="shared" si="672"/>
        <v>16.28897690090664</v>
      </c>
      <c r="N1785" s="3">
        <f t="shared" si="673"/>
        <v>1.7720230688788425</v>
      </c>
      <c r="O1785" s="3">
        <f t="shared" si="674"/>
        <v>8.4688361713148073</v>
      </c>
      <c r="P1785" s="3">
        <f t="shared" si="675"/>
        <v>-7.5106501684746103</v>
      </c>
      <c r="Q1785" s="3">
        <f t="shared" si="661"/>
        <v>-0.79607060010359176</v>
      </c>
      <c r="R1785" s="3">
        <f t="shared" si="662"/>
        <v>-9.1039988841633868</v>
      </c>
      <c r="S1785" s="3">
        <f t="shared" si="663"/>
        <v>8.4684381360147558</v>
      </c>
      <c r="T1785" s="3">
        <f t="shared" si="664"/>
        <v>-7.5152021679166916</v>
      </c>
      <c r="U1785" s="3">
        <f t="shared" si="665"/>
        <v>8.4684381360147568E-3</v>
      </c>
      <c r="V1785" s="3">
        <f t="shared" si="666"/>
        <v>-7.5152021679166922E-3</v>
      </c>
      <c r="W1785" s="3">
        <f t="shared" si="667"/>
        <v>-0.79603318478538698</v>
      </c>
      <c r="X1785" s="3">
        <f>((m*gy-Cx*T1785)/m)</f>
        <v>-9.1035709962158329</v>
      </c>
      <c r="Y1785" s="3">
        <f t="shared" si="668"/>
        <v>-7.96033184785387E-4</v>
      </c>
      <c r="Z1785" s="3">
        <f t="shared" si="669"/>
        <v>-9.1035709962158338E-3</v>
      </c>
      <c r="AA1785" t="b">
        <f t="shared" si="670"/>
        <v>1</v>
      </c>
    </row>
    <row r="1786" spans="1:27" x14ac:dyDescent="0.25">
      <c r="A1786" s="3">
        <v>176.900000000007</v>
      </c>
      <c r="B1786" s="3">
        <f t="shared" si="671"/>
        <v>16.298149460738195</v>
      </c>
      <c r="C1786" s="3">
        <f t="shared" si="676"/>
        <v>1.7725603222720252</v>
      </c>
      <c r="D1786" s="3">
        <f t="shared" si="677"/>
        <v>8.467973950690606</v>
      </c>
      <c r="E1786" s="3">
        <f t="shared" si="678"/>
        <v>-7.5205106702935662</v>
      </c>
      <c r="F1786" s="2">
        <f t="shared" si="655"/>
        <v>-0.79598955136491689</v>
      </c>
      <c r="G1786" s="2">
        <f t="shared" si="656"/>
        <v>-9.1030719969924068</v>
      </c>
      <c r="H1786" s="3">
        <f t="shared" si="657"/>
        <v>8.4679739506906063E-3</v>
      </c>
      <c r="I1786" s="3">
        <f t="shared" si="658"/>
        <v>-7.5205106702935665E-3</v>
      </c>
      <c r="J1786" s="3">
        <f t="shared" si="659"/>
        <v>-7.9598955136491692E-4</v>
      </c>
      <c r="K1786" s="3">
        <f t="shared" si="660"/>
        <v>-9.1030719969924078E-3</v>
      </c>
      <c r="M1786" s="3">
        <f t="shared" si="672"/>
        <v>16.297445339042653</v>
      </c>
      <c r="N1786" s="3">
        <f t="shared" si="673"/>
        <v>1.7645078667109257</v>
      </c>
      <c r="O1786" s="3">
        <f t="shared" si="674"/>
        <v>8.4680401381300214</v>
      </c>
      <c r="P1786" s="3">
        <f t="shared" si="675"/>
        <v>-7.5197537394708265</v>
      </c>
      <c r="Q1786" s="3">
        <f t="shared" si="661"/>
        <v>-0.79599577298422197</v>
      </c>
      <c r="R1786" s="3">
        <f t="shared" si="662"/>
        <v>-9.1031431484897443</v>
      </c>
      <c r="S1786" s="3">
        <f t="shared" si="663"/>
        <v>8.4676421402435285</v>
      </c>
      <c r="T1786" s="3">
        <f t="shared" si="664"/>
        <v>-7.5243053110450715</v>
      </c>
      <c r="U1786" s="3">
        <f t="shared" si="665"/>
        <v>8.4676421402435278E-3</v>
      </c>
      <c r="V1786" s="3">
        <f t="shared" si="666"/>
        <v>-7.5243053110450719E-3</v>
      </c>
      <c r="W1786" s="3">
        <f t="shared" si="667"/>
        <v>-0.79595836118289165</v>
      </c>
      <c r="X1786" s="3">
        <f>((m*gy-Cx*T1786)/m)</f>
        <v>-9.1027153007617638</v>
      </c>
      <c r="Y1786" s="3">
        <f t="shared" si="668"/>
        <v>-7.9595836118289168E-4</v>
      </c>
      <c r="Z1786" s="3">
        <f t="shared" si="669"/>
        <v>-9.1027153007617635E-3</v>
      </c>
      <c r="AA1786" t="b">
        <f t="shared" si="670"/>
        <v>1</v>
      </c>
    </row>
    <row r="1787" spans="1:27" x14ac:dyDescent="0.25">
      <c r="A1787" s="3">
        <v>177.00000000000699</v>
      </c>
      <c r="B1787" s="3">
        <f t="shared" si="671"/>
        <v>16.306617434688885</v>
      </c>
      <c r="C1787" s="3">
        <f t="shared" si="676"/>
        <v>1.7650398116017316</v>
      </c>
      <c r="D1787" s="3">
        <f t="shared" si="677"/>
        <v>8.4671779611392406</v>
      </c>
      <c r="E1787" s="3">
        <f t="shared" si="678"/>
        <v>-7.5296137422905582</v>
      </c>
      <c r="F1787" s="2">
        <f t="shared" si="655"/>
        <v>-0.79591472834708854</v>
      </c>
      <c r="G1787" s="2">
        <f t="shared" si="656"/>
        <v>-9.1022163082246887</v>
      </c>
      <c r="H1787" s="3">
        <f t="shared" si="657"/>
        <v>8.4671779611392405E-3</v>
      </c>
      <c r="I1787" s="3">
        <f t="shared" si="658"/>
        <v>-7.5296137422905581E-3</v>
      </c>
      <c r="J1787" s="3">
        <f t="shared" si="659"/>
        <v>-7.9591472834708858E-4</v>
      </c>
      <c r="K1787" s="3">
        <f t="shared" si="660"/>
        <v>-9.1022163082246886E-3</v>
      </c>
      <c r="M1787" s="3">
        <f t="shared" si="672"/>
        <v>16.305912981182896</v>
      </c>
      <c r="N1787" s="3">
        <f t="shared" si="673"/>
        <v>1.7569835613998808</v>
      </c>
      <c r="O1787" s="3">
        <f t="shared" si="674"/>
        <v>8.4672441797688389</v>
      </c>
      <c r="P1787" s="3">
        <f t="shared" si="675"/>
        <v>-7.5288564547715886</v>
      </c>
      <c r="Q1787" s="3">
        <f t="shared" si="661"/>
        <v>-0.79592095289827081</v>
      </c>
      <c r="R1787" s="3">
        <f t="shared" si="662"/>
        <v>-9.1022874932514704</v>
      </c>
      <c r="S1787" s="3">
        <f t="shared" si="663"/>
        <v>8.466846219292389</v>
      </c>
      <c r="T1787" s="3">
        <f t="shared" si="664"/>
        <v>-7.5334075985182141</v>
      </c>
      <c r="U1787" s="3">
        <f t="shared" si="665"/>
        <v>8.4668462192923899E-3</v>
      </c>
      <c r="V1787" s="3">
        <f t="shared" si="666"/>
        <v>-7.5334075985182139E-3</v>
      </c>
      <c r="W1787" s="3">
        <f t="shared" si="667"/>
        <v>-0.79588354461348454</v>
      </c>
      <c r="X1787" s="3">
        <f>((m*gy-Cx*T1787)/m)</f>
        <v>-9.1018596857392886</v>
      </c>
      <c r="Y1787" s="3">
        <f t="shared" si="668"/>
        <v>-7.9588354461348457E-4</v>
      </c>
      <c r="Z1787" s="3">
        <f t="shared" si="669"/>
        <v>-9.1018596857392886E-3</v>
      </c>
      <c r="AA1787" t="b">
        <f t="shared" si="670"/>
        <v>1</v>
      </c>
    </row>
    <row r="1788" spans="1:27" x14ac:dyDescent="0.25">
      <c r="A1788" s="3">
        <v>177.10000000000699</v>
      </c>
      <c r="B1788" s="3">
        <f t="shared" si="671"/>
        <v>16.315084612650026</v>
      </c>
      <c r="C1788" s="3">
        <f t="shared" si="676"/>
        <v>1.757510197859441</v>
      </c>
      <c r="D1788" s="3">
        <f t="shared" si="677"/>
        <v>8.4663820464108941</v>
      </c>
      <c r="E1788" s="3">
        <f t="shared" si="678"/>
        <v>-7.5387159585987833</v>
      </c>
      <c r="F1788" s="2">
        <f t="shared" si="655"/>
        <v>-0.79583991236262397</v>
      </c>
      <c r="G1788" s="2">
        <f t="shared" si="656"/>
        <v>-9.1013606998917158</v>
      </c>
      <c r="H1788" s="3">
        <f t="shared" si="657"/>
        <v>8.466382046410894E-3</v>
      </c>
      <c r="I1788" s="3">
        <f t="shared" si="658"/>
        <v>-7.5387159585987833E-3</v>
      </c>
      <c r="J1788" s="3">
        <f t="shared" si="659"/>
        <v>-7.9583991236262394E-4</v>
      </c>
      <c r="K1788" s="3">
        <f t="shared" si="660"/>
        <v>-9.1013606998917168E-3</v>
      </c>
      <c r="M1788" s="3">
        <f t="shared" si="672"/>
        <v>16.314379827402188</v>
      </c>
      <c r="N1788" s="3">
        <f t="shared" si="673"/>
        <v>1.7494501538013625</v>
      </c>
      <c r="O1788" s="3">
        <f t="shared" si="674"/>
        <v>8.4664482962242253</v>
      </c>
      <c r="P1788" s="3">
        <f t="shared" si="675"/>
        <v>-7.5379583144573274</v>
      </c>
      <c r="Q1788" s="3">
        <f t="shared" si="661"/>
        <v>-0.79584613984507713</v>
      </c>
      <c r="R1788" s="3">
        <f t="shared" si="662"/>
        <v>-9.101431918441012</v>
      </c>
      <c r="S1788" s="3">
        <f t="shared" si="663"/>
        <v>8.4660503731543031</v>
      </c>
      <c r="T1788" s="3">
        <f t="shared" si="664"/>
        <v>-7.5425090304165483</v>
      </c>
      <c r="U1788" s="3">
        <f t="shared" si="665"/>
        <v>8.4660503731543036E-3</v>
      </c>
      <c r="V1788" s="3">
        <f t="shared" si="666"/>
        <v>-7.5425090304165488E-3</v>
      </c>
      <c r="W1788" s="3">
        <f t="shared" si="667"/>
        <v>-0.7958087350765044</v>
      </c>
      <c r="X1788" s="3">
        <f>((m*gy-Cx*T1788)/m)</f>
        <v>-9.1010041511408453</v>
      </c>
      <c r="Y1788" s="3">
        <f t="shared" si="668"/>
        <v>-7.9580873507650439E-4</v>
      </c>
      <c r="Z1788" s="3">
        <f t="shared" si="669"/>
        <v>-9.1010041511408457E-3</v>
      </c>
      <c r="AA1788" t="b">
        <f t="shared" si="670"/>
        <v>1</v>
      </c>
    </row>
    <row r="1789" spans="1:27" x14ac:dyDescent="0.25">
      <c r="A1789" s="3">
        <v>177.20000000000701</v>
      </c>
      <c r="B1789" s="3">
        <f t="shared" si="671"/>
        <v>16.323550994696436</v>
      </c>
      <c r="C1789" s="3">
        <f t="shared" si="676"/>
        <v>1.7499714819008423</v>
      </c>
      <c r="D1789" s="3">
        <f t="shared" si="677"/>
        <v>8.4655862064985321</v>
      </c>
      <c r="E1789" s="3">
        <f t="shared" si="678"/>
        <v>-7.5478173192986748</v>
      </c>
      <c r="F1789" s="2">
        <f t="shared" si="655"/>
        <v>-0.79576510341086193</v>
      </c>
      <c r="G1789" s="2">
        <f t="shared" si="656"/>
        <v>-9.100505171985926</v>
      </c>
      <c r="H1789" s="3">
        <f t="shared" si="657"/>
        <v>8.4655862064985325E-3</v>
      </c>
      <c r="I1789" s="3">
        <f t="shared" si="658"/>
        <v>-7.5478173192986752E-3</v>
      </c>
      <c r="J1789" s="3">
        <f t="shared" si="659"/>
        <v>-7.9576510341086194E-4</v>
      </c>
      <c r="K1789" s="3">
        <f t="shared" si="660"/>
        <v>-9.1005051719859256E-3</v>
      </c>
      <c r="M1789" s="3">
        <f t="shared" si="672"/>
        <v>16.322845877775343</v>
      </c>
      <c r="N1789" s="3">
        <f t="shared" si="673"/>
        <v>1.7419076447709458</v>
      </c>
      <c r="O1789" s="3">
        <f t="shared" si="674"/>
        <v>8.4656524874891481</v>
      </c>
      <c r="P1789" s="3">
        <f t="shared" si="675"/>
        <v>-7.5470593186084685</v>
      </c>
      <c r="Q1789" s="3">
        <f t="shared" si="661"/>
        <v>-0.79577133382397991</v>
      </c>
      <c r="R1789" s="3">
        <f t="shared" si="662"/>
        <v>-9.1005764240508036</v>
      </c>
      <c r="S1789" s="3">
        <f t="shared" si="663"/>
        <v>8.4652546018222363</v>
      </c>
      <c r="T1789" s="3">
        <f t="shared" si="664"/>
        <v>-7.5516096068204934</v>
      </c>
      <c r="U1789" s="3">
        <f t="shared" si="665"/>
        <v>8.4652546018222363E-3</v>
      </c>
      <c r="V1789" s="3">
        <f t="shared" si="666"/>
        <v>-7.551609606820494E-3</v>
      </c>
      <c r="W1789" s="3">
        <f t="shared" si="667"/>
        <v>-0.7957339325712901</v>
      </c>
      <c r="X1789" s="3">
        <f>((m*gy-Cx*T1789)/m)</f>
        <v>-9.1001486969588736</v>
      </c>
      <c r="Y1789" s="3">
        <f t="shared" si="668"/>
        <v>-7.9573393257129012E-4</v>
      </c>
      <c r="Z1789" s="3">
        <f t="shared" si="669"/>
        <v>-9.1001486969588732E-3</v>
      </c>
      <c r="AA1789" t="b">
        <f t="shared" si="670"/>
        <v>1</v>
      </c>
    </row>
    <row r="1790" spans="1:27" x14ac:dyDescent="0.25">
      <c r="A1790" s="3">
        <v>177.300000000007</v>
      </c>
      <c r="B1790" s="3">
        <f t="shared" si="671"/>
        <v>16.332016580902934</v>
      </c>
      <c r="C1790" s="3">
        <f t="shared" si="676"/>
        <v>1.7424236645815436</v>
      </c>
      <c r="D1790" s="3">
        <f t="shared" si="677"/>
        <v>8.464790441395122</v>
      </c>
      <c r="E1790" s="3">
        <f t="shared" si="678"/>
        <v>-7.556917824470661</v>
      </c>
      <c r="F1790" s="2">
        <f t="shared" si="655"/>
        <v>-0.79569030149114139</v>
      </c>
      <c r="G1790" s="2">
        <f t="shared" si="656"/>
        <v>-9.0996497244997592</v>
      </c>
      <c r="H1790" s="3">
        <f t="shared" si="657"/>
        <v>8.4647904413951217E-3</v>
      </c>
      <c r="I1790" s="3">
        <f t="shared" si="658"/>
        <v>-7.5569178244706608E-3</v>
      </c>
      <c r="J1790" s="3">
        <f t="shared" si="659"/>
        <v>-7.9569030149114145E-4</v>
      </c>
      <c r="K1790" s="3">
        <f t="shared" si="660"/>
        <v>-9.0996497244997601E-3</v>
      </c>
      <c r="M1790" s="3">
        <f t="shared" si="672"/>
        <v>16.331311132377166</v>
      </c>
      <c r="N1790" s="3">
        <f t="shared" si="673"/>
        <v>1.7343560351641254</v>
      </c>
      <c r="O1790" s="3">
        <f t="shared" si="674"/>
        <v>8.4648567535565764</v>
      </c>
      <c r="P1790" s="3">
        <f t="shared" si="675"/>
        <v>-7.5561594673054273</v>
      </c>
      <c r="Q1790" s="3">
        <f t="shared" si="661"/>
        <v>-0.79569653483431813</v>
      </c>
      <c r="R1790" s="3">
        <f t="shared" si="662"/>
        <v>-9.0997210100732904</v>
      </c>
      <c r="S1790" s="3">
        <f t="shared" si="663"/>
        <v>8.4644589052891597</v>
      </c>
      <c r="T1790" s="3">
        <f t="shared" si="664"/>
        <v>-7.5607093278104642</v>
      </c>
      <c r="U1790" s="3">
        <f t="shared" si="665"/>
        <v>8.4644589052891607E-3</v>
      </c>
      <c r="V1790" s="3">
        <f t="shared" si="666"/>
        <v>-7.5607093278104642E-3</v>
      </c>
      <c r="W1790" s="3">
        <f t="shared" si="667"/>
        <v>-0.79565913709718095</v>
      </c>
      <c r="X1790" s="3">
        <f>((m*gy-Cx*T1790)/m)</f>
        <v>-9.0992933231858171</v>
      </c>
      <c r="Y1790" s="3">
        <f t="shared" si="668"/>
        <v>-7.9565913709718093E-4</v>
      </c>
      <c r="Z1790" s="3">
        <f t="shared" si="669"/>
        <v>-9.099293323185818E-3</v>
      </c>
      <c r="AA1790" t="b">
        <f t="shared" si="670"/>
        <v>1</v>
      </c>
    </row>
    <row r="1791" spans="1:27" x14ac:dyDescent="0.25">
      <c r="A1791" s="3">
        <v>177.400000000007</v>
      </c>
      <c r="B1791" s="3">
        <f t="shared" si="671"/>
        <v>16.340481371344328</v>
      </c>
      <c r="C1791" s="3">
        <f t="shared" si="676"/>
        <v>1.7348667467570729</v>
      </c>
      <c r="D1791" s="3">
        <f t="shared" si="677"/>
        <v>8.4639947510936313</v>
      </c>
      <c r="E1791" s="3">
        <f t="shared" si="678"/>
        <v>-7.5660174741951609</v>
      </c>
      <c r="F1791" s="2">
        <f t="shared" si="655"/>
        <v>-0.79561550660280134</v>
      </c>
      <c r="G1791" s="2">
        <f t="shared" si="656"/>
        <v>-9.0987943574256569</v>
      </c>
      <c r="H1791" s="3">
        <f t="shared" si="657"/>
        <v>8.4639947510936307E-3</v>
      </c>
      <c r="I1791" s="3">
        <f t="shared" si="658"/>
        <v>-7.566017474195161E-3</v>
      </c>
      <c r="J1791" s="3">
        <f t="shared" si="659"/>
        <v>-7.9561550660280133E-4</v>
      </c>
      <c r="K1791" s="3">
        <f t="shared" si="660"/>
        <v>-9.0987943574256571E-3</v>
      </c>
      <c r="M1791" s="3">
        <f t="shared" si="672"/>
        <v>16.339775591282457</v>
      </c>
      <c r="N1791" s="3">
        <f t="shared" si="673"/>
        <v>1.7267953258363149</v>
      </c>
      <c r="O1791" s="3">
        <f t="shared" si="674"/>
        <v>8.4640610944194794</v>
      </c>
      <c r="P1791" s="3">
        <f t="shared" si="675"/>
        <v>-7.5652587606286135</v>
      </c>
      <c r="Q1791" s="3">
        <f t="shared" si="661"/>
        <v>-0.79562174287543097</v>
      </c>
      <c r="R1791" s="3">
        <f t="shared" si="662"/>
        <v>-9.0988656765009104</v>
      </c>
      <c r="S1791" s="3">
        <f t="shared" si="663"/>
        <v>8.4636632835480423</v>
      </c>
      <c r="T1791" s="3">
        <f t="shared" si="664"/>
        <v>-7.569808193466864</v>
      </c>
      <c r="U1791" s="3">
        <f t="shared" si="665"/>
        <v>8.4636632835480424E-3</v>
      </c>
      <c r="V1791" s="3">
        <f t="shared" si="666"/>
        <v>-7.569808193466864E-3</v>
      </c>
      <c r="W1791" s="3">
        <f t="shared" si="667"/>
        <v>-0.7955843486535159</v>
      </c>
      <c r="X1791" s="3">
        <f>((m*gy-Cx*T1791)/m)</f>
        <v>-9.0984380298141154</v>
      </c>
      <c r="Y1791" s="3">
        <f t="shared" si="668"/>
        <v>-7.9558434865351589E-4</v>
      </c>
      <c r="Z1791" s="3">
        <f t="shared" si="669"/>
        <v>-9.0984380298141151E-3</v>
      </c>
      <c r="AA1791" t="b">
        <f t="shared" si="670"/>
        <v>1</v>
      </c>
    </row>
    <row r="1792" spans="1:27" x14ac:dyDescent="0.25">
      <c r="A1792" s="3">
        <v>177.50000000000699</v>
      </c>
      <c r="B1792" s="3">
        <f t="shared" si="671"/>
        <v>16.348945366095421</v>
      </c>
      <c r="C1792" s="3">
        <f t="shared" si="676"/>
        <v>1.7273007292828777</v>
      </c>
      <c r="D1792" s="3">
        <f t="shared" si="677"/>
        <v>8.4631991355870291</v>
      </c>
      <c r="E1792" s="3">
        <f t="shared" si="678"/>
        <v>-7.5751162685525868</v>
      </c>
      <c r="F1792" s="2">
        <f t="shared" si="655"/>
        <v>-0.79554071874518073</v>
      </c>
      <c r="G1792" s="2">
        <f t="shared" si="656"/>
        <v>-9.097939070756059</v>
      </c>
      <c r="H1792" s="3">
        <f t="shared" si="657"/>
        <v>8.4631991355870288E-3</v>
      </c>
      <c r="I1792" s="3">
        <f t="shared" si="658"/>
        <v>-7.5751162685525871E-3</v>
      </c>
      <c r="J1792" s="3">
        <f t="shared" si="659"/>
        <v>-7.9554071874518074E-4</v>
      </c>
      <c r="K1792" s="3">
        <f t="shared" si="660"/>
        <v>-9.0979390707560601E-3</v>
      </c>
      <c r="M1792" s="3">
        <f t="shared" si="672"/>
        <v>16.348239254566007</v>
      </c>
      <c r="N1792" s="3">
        <f t="shared" si="673"/>
        <v>1.7192255176428481</v>
      </c>
      <c r="O1792" s="3">
        <f t="shared" si="674"/>
        <v>8.4632655100708263</v>
      </c>
      <c r="P1792" s="3">
        <f t="shared" si="675"/>
        <v>-7.5743571986584275</v>
      </c>
      <c r="Q1792" s="3">
        <f t="shared" si="661"/>
        <v>-0.79554695794665764</v>
      </c>
      <c r="R1792" s="3">
        <f t="shared" si="662"/>
        <v>-9.0980104233261088</v>
      </c>
      <c r="S1792" s="3">
        <f t="shared" si="663"/>
        <v>8.4628677365918534</v>
      </c>
      <c r="T1792" s="3">
        <f t="shared" si="664"/>
        <v>-7.5789062038700905</v>
      </c>
      <c r="U1792" s="3">
        <f t="shared" si="665"/>
        <v>8.4628677365918541E-3</v>
      </c>
      <c r="V1792" s="3">
        <f t="shared" si="666"/>
        <v>-7.5789062038700908E-3</v>
      </c>
      <c r="W1792" s="3">
        <f t="shared" si="667"/>
        <v>-0.79550956723963417</v>
      </c>
      <c r="X1792" s="3">
        <f>((m*gy-Cx*T1792)/m)</f>
        <v>-9.0975828168362121</v>
      </c>
      <c r="Y1792" s="3">
        <f t="shared" si="668"/>
        <v>-7.9550956723963419E-4</v>
      </c>
      <c r="Z1792" s="3">
        <f t="shared" si="669"/>
        <v>-9.0975828168362114E-3</v>
      </c>
      <c r="AA1792" t="b">
        <f t="shared" si="670"/>
        <v>1</v>
      </c>
    </row>
    <row r="1793" spans="1:27" x14ac:dyDescent="0.25">
      <c r="A1793" s="3">
        <v>177.60000000000699</v>
      </c>
      <c r="B1793" s="3">
        <f t="shared" si="671"/>
        <v>16.357408565231008</v>
      </c>
      <c r="C1793" s="3">
        <f t="shared" si="676"/>
        <v>1.719725613014325</v>
      </c>
      <c r="D1793" s="3">
        <f t="shared" si="677"/>
        <v>8.4624035948682845</v>
      </c>
      <c r="E1793" s="3">
        <f t="shared" si="678"/>
        <v>-7.5842142076233428</v>
      </c>
      <c r="F1793" s="2">
        <f t="shared" si="655"/>
        <v>-0.79546593791761866</v>
      </c>
      <c r="G1793" s="2">
        <f t="shared" si="656"/>
        <v>-9.0970838644834053</v>
      </c>
      <c r="H1793" s="3">
        <f t="shared" si="657"/>
        <v>8.4624035948682851E-3</v>
      </c>
      <c r="I1793" s="3">
        <f t="shared" si="658"/>
        <v>-7.5842142076233427E-3</v>
      </c>
      <c r="J1793" s="3">
        <f t="shared" si="659"/>
        <v>-7.9546593791761865E-4</v>
      </c>
      <c r="K1793" s="3">
        <f t="shared" si="660"/>
        <v>-9.0970838644834056E-3</v>
      </c>
      <c r="M1793" s="3">
        <f t="shared" si="672"/>
        <v>16.3567021223026</v>
      </c>
      <c r="N1793" s="3">
        <f t="shared" si="673"/>
        <v>1.7116466114389781</v>
      </c>
      <c r="O1793" s="3">
        <f t="shared" si="674"/>
        <v>8.4624700005035862</v>
      </c>
      <c r="P1793" s="3">
        <f t="shared" si="675"/>
        <v>-7.5834547814752638</v>
      </c>
      <c r="Q1793" s="3">
        <f t="shared" si="661"/>
        <v>-0.795472180047337</v>
      </c>
      <c r="R1793" s="3">
        <f t="shared" si="662"/>
        <v>-9.0971552505413253</v>
      </c>
      <c r="S1793" s="3">
        <f t="shared" si="663"/>
        <v>8.4620722644135622</v>
      </c>
      <c r="T1793" s="3">
        <f t="shared" si="664"/>
        <v>-7.5880033591005347</v>
      </c>
      <c r="U1793" s="3">
        <f t="shared" si="665"/>
        <v>8.4620722644135615E-3</v>
      </c>
      <c r="V1793" s="3">
        <f t="shared" si="666"/>
        <v>-7.5880033591005352E-3</v>
      </c>
      <c r="W1793" s="3">
        <f t="shared" si="667"/>
        <v>-0.79543479285487484</v>
      </c>
      <c r="X1793" s="3">
        <f>((m*gy-Cx*T1793)/m)</f>
        <v>-9.0967276842445504</v>
      </c>
      <c r="Y1793" s="3">
        <f t="shared" si="668"/>
        <v>-7.9543479285487488E-4</v>
      </c>
      <c r="Z1793" s="3">
        <f t="shared" si="669"/>
        <v>-9.0967276842445505E-3</v>
      </c>
      <c r="AA1793" t="b">
        <f t="shared" si="670"/>
        <v>1</v>
      </c>
    </row>
    <row r="1794" spans="1:27" x14ac:dyDescent="0.25">
      <c r="A1794" s="3">
        <v>177.70000000000701</v>
      </c>
      <c r="B1794" s="3">
        <f t="shared" si="671"/>
        <v>16.365870968825877</v>
      </c>
      <c r="C1794" s="3">
        <f t="shared" si="676"/>
        <v>1.7121413988067016</v>
      </c>
      <c r="D1794" s="3">
        <f t="shared" si="677"/>
        <v>8.4616081289303668</v>
      </c>
      <c r="E1794" s="3">
        <f t="shared" si="678"/>
        <v>-7.5933112914878258</v>
      </c>
      <c r="F1794" s="2">
        <f t="shared" si="655"/>
        <v>-0.79539116411945443</v>
      </c>
      <c r="G1794" s="2">
        <f t="shared" si="656"/>
        <v>-9.0962287386001446</v>
      </c>
      <c r="H1794" s="3">
        <f t="shared" si="657"/>
        <v>8.4616081289303671E-3</v>
      </c>
      <c r="I1794" s="3">
        <f t="shared" si="658"/>
        <v>-7.5933112914878262E-3</v>
      </c>
      <c r="J1794" s="3">
        <f t="shared" si="659"/>
        <v>-7.9539116411945446E-4</v>
      </c>
      <c r="K1794" s="3">
        <f t="shared" si="660"/>
        <v>-9.0962287386001442E-3</v>
      </c>
      <c r="M1794" s="3">
        <f t="shared" si="672"/>
        <v>16.365164194567015</v>
      </c>
      <c r="N1794" s="3">
        <f t="shared" si="673"/>
        <v>1.7040586080798776</v>
      </c>
      <c r="O1794" s="3">
        <f t="shared" si="674"/>
        <v>8.461674565710732</v>
      </c>
      <c r="P1794" s="3">
        <f t="shared" si="675"/>
        <v>-7.5925515091595086</v>
      </c>
      <c r="Q1794" s="3">
        <f t="shared" si="661"/>
        <v>-0.79539740917680879</v>
      </c>
      <c r="R1794" s="3">
        <f t="shared" si="662"/>
        <v>-9.0963001581390071</v>
      </c>
      <c r="S1794" s="3">
        <f t="shared" si="663"/>
        <v>8.4612768670061431</v>
      </c>
      <c r="T1794" s="3">
        <f t="shared" si="664"/>
        <v>-7.5970996592385784</v>
      </c>
      <c r="U1794" s="3">
        <f t="shared" si="665"/>
        <v>8.4612768670061424E-3</v>
      </c>
      <c r="V1794" s="3">
        <f t="shared" si="666"/>
        <v>-7.5970996592385782E-3</v>
      </c>
      <c r="W1794" s="3">
        <f t="shared" si="667"/>
        <v>-0.79536002549857743</v>
      </c>
      <c r="X1794" s="3">
        <f>((m*gy-Cx*T1794)/m)</f>
        <v>-9.0958726320315755</v>
      </c>
      <c r="Y1794" s="3">
        <f t="shared" si="668"/>
        <v>-7.9536002549857748E-4</v>
      </c>
      <c r="Z1794" s="3">
        <f t="shared" si="669"/>
        <v>-9.095872632031576E-3</v>
      </c>
      <c r="AA1794" t="b">
        <f t="shared" si="670"/>
        <v>1</v>
      </c>
    </row>
    <row r="1795" spans="1:27" x14ac:dyDescent="0.25">
      <c r="A1795" s="3">
        <v>177.800000000007</v>
      </c>
      <c r="B1795" s="3">
        <f t="shared" si="671"/>
        <v>16.374332576954806</v>
      </c>
      <c r="C1795" s="3">
        <f t="shared" si="676"/>
        <v>1.7045480875152137</v>
      </c>
      <c r="D1795" s="3">
        <f t="shared" si="677"/>
        <v>8.460812737766247</v>
      </c>
      <c r="E1795" s="3">
        <f t="shared" si="678"/>
        <v>-7.6024075202264259</v>
      </c>
      <c r="F1795" s="2">
        <f t="shared" si="655"/>
        <v>-0.79531639735002713</v>
      </c>
      <c r="G1795" s="2">
        <f t="shared" si="656"/>
        <v>-9.0953736930987166</v>
      </c>
      <c r="H1795" s="3">
        <f t="shared" si="657"/>
        <v>8.4608127377662472E-3</v>
      </c>
      <c r="I1795" s="3">
        <f t="shared" si="658"/>
        <v>-7.6024075202264264E-3</v>
      </c>
      <c r="J1795" s="3">
        <f t="shared" si="659"/>
        <v>-7.9531639735002714E-4</v>
      </c>
      <c r="K1795" s="3">
        <f t="shared" si="660"/>
        <v>-9.0953736930987159E-3</v>
      </c>
      <c r="M1795" s="3">
        <f t="shared" si="672"/>
        <v>16.373625471434021</v>
      </c>
      <c r="N1795" s="3">
        <f t="shared" si="673"/>
        <v>1.6964615084206391</v>
      </c>
      <c r="O1795" s="3">
        <f t="shared" si="674"/>
        <v>8.4608792056852327</v>
      </c>
      <c r="P1795" s="3">
        <f t="shared" si="675"/>
        <v>-7.6016473817915404</v>
      </c>
      <c r="Q1795" s="3">
        <f t="shared" si="661"/>
        <v>-0.79532264533441188</v>
      </c>
      <c r="R1795" s="3">
        <f t="shared" si="662"/>
        <v>-9.0954451461115973</v>
      </c>
      <c r="S1795" s="3">
        <f t="shared" si="663"/>
        <v>8.4604815443625654</v>
      </c>
      <c r="T1795" s="3">
        <f t="shared" si="664"/>
        <v>-7.6061951043645966</v>
      </c>
      <c r="U1795" s="3">
        <f t="shared" si="665"/>
        <v>8.460481544362566E-3</v>
      </c>
      <c r="V1795" s="3">
        <f t="shared" si="666"/>
        <v>-7.6061951043645964E-3</v>
      </c>
      <c r="W1795" s="3">
        <f t="shared" si="667"/>
        <v>-0.79528526517008102</v>
      </c>
      <c r="X1795" s="3">
        <f>((m*gy-Cx*T1795)/m)</f>
        <v>-9.095017660189729</v>
      </c>
      <c r="Y1795" s="3">
        <f t="shared" si="668"/>
        <v>-7.9528526517008106E-4</v>
      </c>
      <c r="Z1795" s="3">
        <f t="shared" si="669"/>
        <v>-9.0950176601897297E-3</v>
      </c>
      <c r="AA1795" t="b">
        <f t="shared" si="670"/>
        <v>1</v>
      </c>
    </row>
    <row r="1796" spans="1:27" x14ac:dyDescent="0.25">
      <c r="A1796" s="3">
        <v>177.900000000007</v>
      </c>
      <c r="B1796" s="3">
        <f t="shared" si="671"/>
        <v>16.382793389692573</v>
      </c>
      <c r="C1796" s="3">
        <f t="shared" si="676"/>
        <v>1.6969456799949874</v>
      </c>
      <c r="D1796" s="3">
        <f t="shared" si="677"/>
        <v>8.4600174213688977</v>
      </c>
      <c r="E1796" s="3">
        <f t="shared" si="678"/>
        <v>-7.6115028939195248</v>
      </c>
      <c r="F1796" s="2">
        <f t="shared" si="655"/>
        <v>-0.79524163760867628</v>
      </c>
      <c r="G1796" s="2">
        <f t="shared" si="656"/>
        <v>-9.0945187279715647</v>
      </c>
      <c r="H1796" s="3">
        <f t="shared" si="657"/>
        <v>8.4600174213688983E-3</v>
      </c>
      <c r="I1796" s="3">
        <f t="shared" si="658"/>
        <v>-7.6115028939195252E-3</v>
      </c>
      <c r="J1796" s="3">
        <f t="shared" si="659"/>
        <v>-7.9524163760867628E-4</v>
      </c>
      <c r="K1796" s="3">
        <f t="shared" si="660"/>
        <v>-9.0945187279715643E-3</v>
      </c>
      <c r="M1796" s="3">
        <f t="shared" si="672"/>
        <v>16.382085952978382</v>
      </c>
      <c r="N1796" s="3">
        <f t="shared" si="673"/>
        <v>1.6888553133162745</v>
      </c>
      <c r="O1796" s="3">
        <f t="shared" si="674"/>
        <v>8.4600839204200629</v>
      </c>
      <c r="P1796" s="3">
        <f t="shared" si="675"/>
        <v>-7.6107423994517305</v>
      </c>
      <c r="Q1796" s="3">
        <f t="shared" si="661"/>
        <v>-0.79524788851948591</v>
      </c>
      <c r="R1796" s="3">
        <f t="shared" si="662"/>
        <v>-9.0945902144515394</v>
      </c>
      <c r="S1796" s="3">
        <f t="shared" si="663"/>
        <v>8.4596862964758035</v>
      </c>
      <c r="T1796" s="3">
        <f t="shared" si="664"/>
        <v>-7.6152896945589559</v>
      </c>
      <c r="U1796" s="3">
        <f t="shared" si="665"/>
        <v>8.4596862964758032E-3</v>
      </c>
      <c r="V1796" s="3">
        <f t="shared" si="666"/>
        <v>-7.6152896945589563E-3</v>
      </c>
      <c r="W1796" s="3">
        <f t="shared" si="667"/>
        <v>-0.79521051186872549</v>
      </c>
      <c r="X1796" s="3">
        <f>((m*gy-Cx*T1796)/m)</f>
        <v>-9.0941627687114597</v>
      </c>
      <c r="Y1796" s="3">
        <f t="shared" si="668"/>
        <v>-7.9521051186872554E-4</v>
      </c>
      <c r="Z1796" s="3">
        <f t="shared" si="669"/>
        <v>-9.0941627687114602E-3</v>
      </c>
      <c r="AA1796" t="b">
        <f t="shared" si="670"/>
        <v>1</v>
      </c>
    </row>
    <row r="1797" spans="1:27" x14ac:dyDescent="0.25">
      <c r="A1797" s="3">
        <v>178.00000000000699</v>
      </c>
      <c r="B1797" s="3">
        <f t="shared" si="671"/>
        <v>16.391253407113943</v>
      </c>
      <c r="C1797" s="3">
        <f t="shared" si="676"/>
        <v>1.6893341771010679</v>
      </c>
      <c r="D1797" s="3">
        <f t="shared" si="677"/>
        <v>8.4592221797312899</v>
      </c>
      <c r="E1797" s="3">
        <f t="shared" si="678"/>
        <v>-7.6205974126474967</v>
      </c>
      <c r="F1797" s="2">
        <f t="shared" si="655"/>
        <v>-0.79516688489474119</v>
      </c>
      <c r="G1797" s="2">
        <f t="shared" si="656"/>
        <v>-9.0936638432111359</v>
      </c>
      <c r="H1797" s="3">
        <f t="shared" si="657"/>
        <v>8.4592221797312895E-3</v>
      </c>
      <c r="I1797" s="3">
        <f t="shared" si="658"/>
        <v>-7.6205974126474967E-3</v>
      </c>
      <c r="J1797" s="3">
        <f t="shared" si="659"/>
        <v>-7.9516688489474118E-4</v>
      </c>
      <c r="K1797" s="3">
        <f t="shared" si="660"/>
        <v>-9.0936638432111364E-3</v>
      </c>
      <c r="M1797" s="3">
        <f t="shared" si="672"/>
        <v>16.390545639274858</v>
      </c>
      <c r="N1797" s="3">
        <f t="shared" si="673"/>
        <v>1.6812400236217155</v>
      </c>
      <c r="O1797" s="3">
        <f t="shared" si="674"/>
        <v>8.4592887099081935</v>
      </c>
      <c r="P1797" s="3">
        <f t="shared" si="675"/>
        <v>-7.619836562220442</v>
      </c>
      <c r="Q1797" s="3">
        <f t="shared" si="661"/>
        <v>-0.79517313873137019</v>
      </c>
      <c r="R1797" s="3">
        <f t="shared" si="662"/>
        <v>-9.0937353631512785</v>
      </c>
      <c r="S1797" s="3">
        <f t="shared" si="663"/>
        <v>8.4588911233388284</v>
      </c>
      <c r="T1797" s="3">
        <f t="shared" si="664"/>
        <v>-7.6243834299020179</v>
      </c>
      <c r="U1797" s="3">
        <f t="shared" si="665"/>
        <v>8.4588911233388284E-3</v>
      </c>
      <c r="V1797" s="3">
        <f t="shared" si="666"/>
        <v>-7.6243834299020178E-3</v>
      </c>
      <c r="W1797" s="3">
        <f t="shared" si="667"/>
        <v>-0.7951357655938498</v>
      </c>
      <c r="X1797" s="3">
        <f>((m*gy-Cx*T1797)/m)</f>
        <v>-9.0933079575892108</v>
      </c>
      <c r="Y1797" s="3">
        <f t="shared" si="668"/>
        <v>-7.951357655938498E-4</v>
      </c>
      <c r="Z1797" s="3">
        <f t="shared" si="669"/>
        <v>-9.0933079575892112E-3</v>
      </c>
      <c r="AA1797" t="b">
        <f t="shared" si="670"/>
        <v>1</v>
      </c>
    </row>
    <row r="1798" spans="1:27" x14ac:dyDescent="0.25">
      <c r="A1798" s="3">
        <v>178.10000000000699</v>
      </c>
      <c r="B1798" s="3">
        <f t="shared" si="671"/>
        <v>16.399712629293674</v>
      </c>
      <c r="C1798" s="3">
        <f t="shared" si="676"/>
        <v>1.6817135796884204</v>
      </c>
      <c r="D1798" s="3">
        <f t="shared" si="677"/>
        <v>8.4584270128463945</v>
      </c>
      <c r="E1798" s="3">
        <f t="shared" si="678"/>
        <v>-7.6296910764907082</v>
      </c>
      <c r="F1798" s="2">
        <f t="shared" si="655"/>
        <v>-0.79509213920756105</v>
      </c>
      <c r="G1798" s="2">
        <f t="shared" si="656"/>
        <v>-9.0928090388098735</v>
      </c>
      <c r="H1798" s="3">
        <f t="shared" si="657"/>
        <v>8.4584270128463951E-3</v>
      </c>
      <c r="I1798" s="3">
        <f t="shared" si="658"/>
        <v>-7.6296910764907079E-3</v>
      </c>
      <c r="J1798" s="3">
        <f t="shared" si="659"/>
        <v>-7.9509213920756112E-4</v>
      </c>
      <c r="K1798" s="3">
        <f t="shared" si="660"/>
        <v>-9.092809038809874E-3</v>
      </c>
      <c r="M1798" s="3">
        <f t="shared" si="672"/>
        <v>16.399004530398198</v>
      </c>
      <c r="N1798" s="3">
        <f t="shared" si="673"/>
        <v>1.6736156401918134</v>
      </c>
      <c r="O1798" s="3">
        <f t="shared" si="674"/>
        <v>8.4584935741425991</v>
      </c>
      <c r="P1798" s="3">
        <f t="shared" si="675"/>
        <v>-7.6289298701780313</v>
      </c>
      <c r="Q1798" s="3">
        <f t="shared" si="661"/>
        <v>-0.79509839596940424</v>
      </c>
      <c r="R1798" s="3">
        <f t="shared" si="662"/>
        <v>-9.0928805922032669</v>
      </c>
      <c r="S1798" s="3">
        <f t="shared" si="663"/>
        <v>8.4580960249446147</v>
      </c>
      <c r="T1798" s="3">
        <f t="shared" si="664"/>
        <v>-7.6334763104741326</v>
      </c>
      <c r="U1798" s="3">
        <f t="shared" si="665"/>
        <v>8.4580960249446141E-3</v>
      </c>
      <c r="V1798" s="3">
        <f t="shared" si="666"/>
        <v>-7.6334763104741327E-3</v>
      </c>
      <c r="W1798" s="3">
        <f t="shared" si="667"/>
        <v>-0.7950610263447937</v>
      </c>
      <c r="X1798" s="3">
        <f>((m*gy-Cx*T1798)/m)</f>
        <v>-9.092453226815433</v>
      </c>
      <c r="Y1798" s="3">
        <f t="shared" si="668"/>
        <v>-7.9506102634479376E-4</v>
      </c>
      <c r="Z1798" s="3">
        <f t="shared" si="669"/>
        <v>-9.0924532268154331E-3</v>
      </c>
      <c r="AA1798" t="b">
        <f t="shared" si="670"/>
        <v>1</v>
      </c>
    </row>
    <row r="1799" spans="1:27" x14ac:dyDescent="0.25">
      <c r="A1799" s="3">
        <v>178.20000000000701</v>
      </c>
      <c r="B1799" s="3">
        <f t="shared" si="671"/>
        <v>16.408171056306522</v>
      </c>
      <c r="C1799" s="3">
        <f t="shared" si="676"/>
        <v>1.6740838886119296</v>
      </c>
      <c r="D1799" s="3">
        <f t="shared" si="677"/>
        <v>8.4576319207071862</v>
      </c>
      <c r="E1799" s="3">
        <f t="shared" si="678"/>
        <v>-7.6387838855295183</v>
      </c>
      <c r="F1799" s="2">
        <f t="shared" si="655"/>
        <v>-0.79501740054647541</v>
      </c>
      <c r="G1799" s="2">
        <f t="shared" si="656"/>
        <v>-9.0919543147602262</v>
      </c>
      <c r="H1799" s="3">
        <f t="shared" si="657"/>
        <v>8.457631920707186E-3</v>
      </c>
      <c r="I1799" s="3">
        <f t="shared" si="658"/>
        <v>-7.6387838855295183E-3</v>
      </c>
      <c r="J1799" s="3">
        <f t="shared" si="659"/>
        <v>-7.950174005464754E-4</v>
      </c>
      <c r="K1799" s="3">
        <f t="shared" si="660"/>
        <v>-9.0919543147602259E-3</v>
      </c>
      <c r="M1799" s="3">
        <f t="shared" si="672"/>
        <v>16.407462626423143</v>
      </c>
      <c r="N1799" s="3">
        <f t="shared" si="673"/>
        <v>1.6659821638813392</v>
      </c>
      <c r="O1799" s="3">
        <f t="shared" si="674"/>
        <v>8.4576985131162541</v>
      </c>
      <c r="P1799" s="3">
        <f t="shared" si="675"/>
        <v>-7.6380223234048463</v>
      </c>
      <c r="Q1799" s="3">
        <f t="shared" si="661"/>
        <v>-0.79502366023292781</v>
      </c>
      <c r="R1799" s="3">
        <f t="shared" si="662"/>
        <v>-9.0920259015999445</v>
      </c>
      <c r="S1799" s="3">
        <f t="shared" si="663"/>
        <v>8.4573010012861385</v>
      </c>
      <c r="T1799" s="3">
        <f t="shared" si="664"/>
        <v>-7.6425683363556463</v>
      </c>
      <c r="U1799" s="3">
        <f t="shared" si="665"/>
        <v>8.4573010012861383E-3</v>
      </c>
      <c r="V1799" s="3">
        <f t="shared" si="666"/>
        <v>-7.6425683363556462E-3</v>
      </c>
      <c r="W1799" s="3">
        <f t="shared" si="667"/>
        <v>-0.79498629412089694</v>
      </c>
      <c r="X1799" s="3">
        <f>((m*gy-Cx*T1799)/m)</f>
        <v>-9.0915985763825695</v>
      </c>
      <c r="Y1799" s="3">
        <f t="shared" si="668"/>
        <v>-7.9498629412089693E-4</v>
      </c>
      <c r="Z1799" s="3">
        <f t="shared" si="669"/>
        <v>-9.0915985763825695E-3</v>
      </c>
      <c r="AA1799" t="b">
        <f t="shared" si="670"/>
        <v>1</v>
      </c>
    </row>
    <row r="1800" spans="1:27" x14ac:dyDescent="0.25">
      <c r="A1800" s="3">
        <v>178.300000000007</v>
      </c>
      <c r="B1800" s="3">
        <f t="shared" si="671"/>
        <v>16.416628688227227</v>
      </c>
      <c r="C1800" s="3">
        <f t="shared" si="676"/>
        <v>1.6664451047264002</v>
      </c>
      <c r="D1800" s="3">
        <f t="shared" si="677"/>
        <v>8.4568369033066393</v>
      </c>
      <c r="E1800" s="3">
        <f t="shared" si="678"/>
        <v>-7.6478758398442785</v>
      </c>
      <c r="F1800" s="2">
        <f t="shared" si="655"/>
        <v>-0.7949426689108241</v>
      </c>
      <c r="G1800" s="2">
        <f t="shared" si="656"/>
        <v>-9.0910996710546392</v>
      </c>
      <c r="H1800" s="3">
        <f t="shared" si="657"/>
        <v>8.4568369033066401E-3</v>
      </c>
      <c r="I1800" s="3">
        <f t="shared" si="658"/>
        <v>-7.6478758398442785E-3</v>
      </c>
      <c r="J1800" s="3">
        <f t="shared" si="659"/>
        <v>-7.9494266891082417E-4</v>
      </c>
      <c r="K1800" s="3">
        <f t="shared" si="660"/>
        <v>-9.091099671054639E-3</v>
      </c>
      <c r="M1800" s="3">
        <f t="shared" si="672"/>
        <v>16.415919927424429</v>
      </c>
      <c r="N1800" s="3">
        <f t="shared" si="673"/>
        <v>1.6583395955449836</v>
      </c>
      <c r="O1800" s="3">
        <f t="shared" si="674"/>
        <v>8.4569035268221331</v>
      </c>
      <c r="P1800" s="3">
        <f t="shared" si="675"/>
        <v>-7.6471139219812292</v>
      </c>
      <c r="Q1800" s="3">
        <f t="shared" si="661"/>
        <v>-0.79494893152128054</v>
      </c>
      <c r="R1800" s="3">
        <f t="shared" si="662"/>
        <v>-9.0911712913337652</v>
      </c>
      <c r="S1800" s="3">
        <f t="shared" si="663"/>
        <v>8.4565060523563726</v>
      </c>
      <c r="T1800" s="3">
        <f t="shared" si="664"/>
        <v>-7.6516595076268965</v>
      </c>
      <c r="U1800" s="3">
        <f t="shared" si="665"/>
        <v>8.4565060523563735E-3</v>
      </c>
      <c r="V1800" s="3">
        <f t="shared" si="666"/>
        <v>-7.651659507626897E-3</v>
      </c>
      <c r="W1800" s="3">
        <f t="shared" si="667"/>
        <v>-0.79491156892149895</v>
      </c>
      <c r="X1800" s="3">
        <f>((m*gy-Cx*T1800)/m)</f>
        <v>-9.0907440062830727</v>
      </c>
      <c r="Y1800" s="3">
        <f t="shared" si="668"/>
        <v>-7.9491156892149892E-4</v>
      </c>
      <c r="Z1800" s="3">
        <f t="shared" si="669"/>
        <v>-9.0907440062830726E-3</v>
      </c>
      <c r="AA1800" t="b">
        <f t="shared" si="670"/>
        <v>1</v>
      </c>
    </row>
    <row r="1801" spans="1:27" x14ac:dyDescent="0.25">
      <c r="A1801" s="3">
        <v>178.400000000007</v>
      </c>
      <c r="B1801" s="3">
        <f t="shared" si="671"/>
        <v>16.425085525130534</v>
      </c>
      <c r="C1801" s="3">
        <f t="shared" si="676"/>
        <v>1.6587972288865558</v>
      </c>
      <c r="D1801" s="3">
        <f t="shared" si="677"/>
        <v>8.4560419606377284</v>
      </c>
      <c r="E1801" s="3">
        <f t="shared" si="678"/>
        <v>-7.6569669395153328</v>
      </c>
      <c r="F1801" s="2">
        <f t="shared" si="655"/>
        <v>-0.79486794429994645</v>
      </c>
      <c r="G1801" s="2">
        <f t="shared" si="656"/>
        <v>-9.0902451076855595</v>
      </c>
      <c r="H1801" s="3">
        <f t="shared" si="657"/>
        <v>8.4560419606377283E-3</v>
      </c>
      <c r="I1801" s="3">
        <f t="shared" si="658"/>
        <v>-7.656966939515333E-3</v>
      </c>
      <c r="J1801" s="3">
        <f t="shared" si="659"/>
        <v>-7.948679442999465E-4</v>
      </c>
      <c r="K1801" s="3">
        <f t="shared" si="660"/>
        <v>-9.0902451076855604E-3</v>
      </c>
      <c r="M1801" s="3">
        <f t="shared" si="672"/>
        <v>16.424376433476787</v>
      </c>
      <c r="N1801" s="3">
        <f t="shared" si="673"/>
        <v>1.6506879360373568</v>
      </c>
      <c r="O1801" s="3">
        <f t="shared" si="674"/>
        <v>8.4561086152532123</v>
      </c>
      <c r="P1801" s="3">
        <f t="shared" si="675"/>
        <v>-7.656204665987512</v>
      </c>
      <c r="Q1801" s="3">
        <f t="shared" si="661"/>
        <v>-0.79487420983380186</v>
      </c>
      <c r="R1801" s="3">
        <f t="shared" si="662"/>
        <v>-9.0903167613971743</v>
      </c>
      <c r="S1801" s="3">
        <f t="shared" si="663"/>
        <v>8.4557111781482952</v>
      </c>
      <c r="T1801" s="3">
        <f t="shared" si="664"/>
        <v>-7.6607498243682111</v>
      </c>
      <c r="U1801" s="3">
        <f t="shared" si="665"/>
        <v>8.4557111781482959E-3</v>
      </c>
      <c r="V1801" s="3">
        <f t="shared" si="666"/>
        <v>-7.6607498243682114E-3</v>
      </c>
      <c r="W1801" s="3">
        <f t="shared" si="667"/>
        <v>-0.79483685074593968</v>
      </c>
      <c r="X1801" s="3">
        <f>((m*gy-Cx*T1801)/m)</f>
        <v>-9.0898895165093894</v>
      </c>
      <c r="Y1801" s="3">
        <f t="shared" si="668"/>
        <v>-7.9483685074593967E-4</v>
      </c>
      <c r="Z1801" s="3">
        <f t="shared" si="669"/>
        <v>-9.0898895165093894E-3</v>
      </c>
      <c r="AA1801" t="b">
        <f t="shared" si="670"/>
        <v>1</v>
      </c>
    </row>
    <row r="1802" spans="1:27" x14ac:dyDescent="0.25">
      <c r="A1802" s="3">
        <v>178.50000000000699</v>
      </c>
      <c r="B1802" s="3">
        <f t="shared" si="671"/>
        <v>16.433541567091172</v>
      </c>
      <c r="C1802" s="3">
        <f t="shared" si="676"/>
        <v>1.6511402619470406</v>
      </c>
      <c r="D1802" s="3">
        <f t="shared" si="677"/>
        <v>8.455247092693428</v>
      </c>
      <c r="E1802" s="3">
        <f t="shared" si="678"/>
        <v>-7.6660571846230185</v>
      </c>
      <c r="F1802" s="2">
        <f t="shared" si="655"/>
        <v>-0.7947932267131822</v>
      </c>
      <c r="G1802" s="2">
        <f t="shared" si="656"/>
        <v>-9.0893906246454375</v>
      </c>
      <c r="H1802" s="3">
        <f t="shared" si="657"/>
        <v>8.4552470926934284E-3</v>
      </c>
      <c r="I1802" s="3">
        <f t="shared" si="658"/>
        <v>-7.6660571846230187E-3</v>
      </c>
      <c r="J1802" s="3">
        <f t="shared" si="659"/>
        <v>-7.9479322671318221E-4</v>
      </c>
      <c r="K1802" s="3">
        <f t="shared" si="660"/>
        <v>-9.0893906246454371E-3</v>
      </c>
      <c r="M1802" s="3">
        <f t="shared" si="672"/>
        <v>16.432832144654935</v>
      </c>
      <c r="N1802" s="3">
        <f t="shared" si="673"/>
        <v>1.6430271862129886</v>
      </c>
      <c r="O1802" s="3">
        <f t="shared" si="674"/>
        <v>8.4553137784024663</v>
      </c>
      <c r="P1802" s="3">
        <f t="shared" si="675"/>
        <v>-7.6652945555040217</v>
      </c>
      <c r="Q1802" s="3">
        <f t="shared" si="661"/>
        <v>-0.79479949516983184</v>
      </c>
      <c r="R1802" s="3">
        <f t="shared" si="662"/>
        <v>-9.0894623117826221</v>
      </c>
      <c r="S1802" s="3">
        <f t="shared" si="663"/>
        <v>8.4549163786548807</v>
      </c>
      <c r="T1802" s="3">
        <f t="shared" si="664"/>
        <v>-7.6698392866599132</v>
      </c>
      <c r="U1802" s="3">
        <f t="shared" si="665"/>
        <v>8.4549163786548816E-3</v>
      </c>
      <c r="V1802" s="3">
        <f t="shared" si="666"/>
        <v>-7.6698392866599132E-3</v>
      </c>
      <c r="W1802" s="3">
        <f t="shared" si="667"/>
        <v>-0.79476213959355868</v>
      </c>
      <c r="X1802" s="3">
        <f>((m*gy-Cx*T1802)/m)</f>
        <v>-9.0890351070539701</v>
      </c>
      <c r="Y1802" s="3">
        <f t="shared" si="668"/>
        <v>-7.9476213959355868E-4</v>
      </c>
      <c r="Z1802" s="3">
        <f t="shared" si="669"/>
        <v>-9.0890351070539704E-3</v>
      </c>
      <c r="AA1802" t="b">
        <f t="shared" si="670"/>
        <v>1</v>
      </c>
    </row>
    <row r="1803" spans="1:27" x14ac:dyDescent="0.25">
      <c r="A1803" s="3">
        <v>178.60000000000699</v>
      </c>
      <c r="B1803" s="3">
        <f t="shared" si="671"/>
        <v>16.441996814183867</v>
      </c>
      <c r="C1803" s="3">
        <f t="shared" si="676"/>
        <v>1.6434742047624176</v>
      </c>
      <c r="D1803" s="3">
        <f t="shared" si="677"/>
        <v>8.4544522994667144</v>
      </c>
      <c r="E1803" s="3">
        <f t="shared" si="678"/>
        <v>-7.6751465752476644</v>
      </c>
      <c r="F1803" s="2">
        <f t="shared" si="655"/>
        <v>-0.7947185161498711</v>
      </c>
      <c r="G1803" s="2">
        <f t="shared" si="656"/>
        <v>-9.0885362219267201</v>
      </c>
      <c r="H1803" s="3">
        <f t="shared" si="657"/>
        <v>8.4544522994667148E-3</v>
      </c>
      <c r="I1803" s="3">
        <f t="shared" si="658"/>
        <v>-7.6751465752476645E-3</v>
      </c>
      <c r="J1803" s="3">
        <f t="shared" si="659"/>
        <v>-7.9471851614987114E-4</v>
      </c>
      <c r="K1803" s="3">
        <f t="shared" si="660"/>
        <v>-9.0885362219267195E-3</v>
      </c>
      <c r="M1803" s="3">
        <f t="shared" si="672"/>
        <v>16.441287061033588</v>
      </c>
      <c r="N1803" s="3">
        <f t="shared" si="673"/>
        <v>1.6353573469263287</v>
      </c>
      <c r="O1803" s="3">
        <f t="shared" si="674"/>
        <v>8.4545190162628732</v>
      </c>
      <c r="P1803" s="3">
        <f t="shared" si="675"/>
        <v>-7.6743835906110753</v>
      </c>
      <c r="Q1803" s="3">
        <f t="shared" si="661"/>
        <v>-0.79472478752871001</v>
      </c>
      <c r="R1803" s="3">
        <f t="shared" si="662"/>
        <v>-9.0886079424825592</v>
      </c>
      <c r="S1803" s="3">
        <f t="shared" si="663"/>
        <v>8.4541216538691089</v>
      </c>
      <c r="T1803" s="3">
        <f t="shared" si="664"/>
        <v>-7.6789278945823165</v>
      </c>
      <c r="U1803" s="3">
        <f t="shared" si="665"/>
        <v>8.4541216538691084E-3</v>
      </c>
      <c r="V1803" s="3">
        <f t="shared" si="666"/>
        <v>-7.6789278945823165E-3</v>
      </c>
      <c r="W1803" s="3">
        <f t="shared" si="667"/>
        <v>-0.79468743546369613</v>
      </c>
      <c r="X1803" s="3">
        <f>((m*gy-Cx*T1803)/m)</f>
        <v>-9.0881807779092618</v>
      </c>
      <c r="Y1803" s="3">
        <f t="shared" si="668"/>
        <v>-7.9468743546369611E-4</v>
      </c>
      <c r="Z1803" s="3">
        <f t="shared" si="669"/>
        <v>-9.0881807779092626E-3</v>
      </c>
      <c r="AA1803" t="b">
        <f t="shared" si="670"/>
        <v>1</v>
      </c>
    </row>
    <row r="1804" spans="1:27" x14ac:dyDescent="0.25">
      <c r="A1804" s="3">
        <v>178.70000000000701</v>
      </c>
      <c r="B1804" s="3">
        <f t="shared" si="671"/>
        <v>16.450451266483334</v>
      </c>
      <c r="C1804" s="3">
        <f t="shared" si="676"/>
        <v>1.63579905818717</v>
      </c>
      <c r="D1804" s="3">
        <f t="shared" si="677"/>
        <v>8.4536575809505639</v>
      </c>
      <c r="E1804" s="3">
        <f t="shared" si="678"/>
        <v>-7.684235111469591</v>
      </c>
      <c r="F1804" s="2">
        <f t="shared" si="655"/>
        <v>-0.79464381260935302</v>
      </c>
      <c r="G1804" s="2">
        <f t="shared" si="656"/>
        <v>-9.0876818995218596</v>
      </c>
      <c r="H1804" s="3">
        <f t="shared" si="657"/>
        <v>8.4536575809505635E-3</v>
      </c>
      <c r="I1804" s="3">
        <f t="shared" si="658"/>
        <v>-7.6842351114695916E-3</v>
      </c>
      <c r="J1804" s="3">
        <f t="shared" si="659"/>
        <v>-7.94643812609353E-4</v>
      </c>
      <c r="K1804" s="3">
        <f t="shared" si="660"/>
        <v>-9.08768189952186E-3</v>
      </c>
      <c r="M1804" s="3">
        <f t="shared" si="672"/>
        <v>16.449741182687458</v>
      </c>
      <c r="N1804" s="3">
        <f t="shared" si="673"/>
        <v>1.6276784190317464</v>
      </c>
      <c r="O1804" s="3">
        <f t="shared" si="674"/>
        <v>8.4537243288274091</v>
      </c>
      <c r="P1804" s="3">
        <f t="shared" si="675"/>
        <v>-7.6834717713889846</v>
      </c>
      <c r="Q1804" s="3">
        <f t="shared" si="661"/>
        <v>-0.79465008690977634</v>
      </c>
      <c r="R1804" s="3">
        <f t="shared" si="662"/>
        <v>-9.0877536534894361</v>
      </c>
      <c r="S1804" s="3">
        <f t="shared" si="663"/>
        <v>8.4533270037839543</v>
      </c>
      <c r="T1804" s="3">
        <f t="shared" si="664"/>
        <v>-7.6880156482157291</v>
      </c>
      <c r="U1804" s="3">
        <f t="shared" si="665"/>
        <v>8.4533270037839541E-3</v>
      </c>
      <c r="V1804" s="3">
        <f t="shared" si="666"/>
        <v>-7.6880156482157297E-3</v>
      </c>
      <c r="W1804" s="3">
        <f t="shared" si="667"/>
        <v>-0.79461273835569168</v>
      </c>
      <c r="X1804" s="3">
        <f>((m*gy-Cx*T1804)/m)</f>
        <v>-9.0873265290677221</v>
      </c>
      <c r="Y1804" s="3">
        <f t="shared" si="668"/>
        <v>-7.9461273835569168E-4</v>
      </c>
      <c r="Z1804" s="3">
        <f t="shared" si="669"/>
        <v>-9.0873265290677217E-3</v>
      </c>
      <c r="AA1804" t="b">
        <f t="shared" si="670"/>
        <v>1</v>
      </c>
    </row>
    <row r="1805" spans="1:27" x14ac:dyDescent="0.25">
      <c r="A1805" s="3">
        <v>178.800000000007</v>
      </c>
      <c r="B1805" s="3">
        <f t="shared" si="671"/>
        <v>16.458904924064285</v>
      </c>
      <c r="C1805" s="3">
        <f t="shared" si="676"/>
        <v>1.6281148230757003</v>
      </c>
      <c r="D1805" s="3">
        <f t="shared" si="677"/>
        <v>8.4528629371379544</v>
      </c>
      <c r="E1805" s="3">
        <f t="shared" si="678"/>
        <v>-7.6933227933691128</v>
      </c>
      <c r="F1805" s="2">
        <f t="shared" si="655"/>
        <v>-0.7945691160909677</v>
      </c>
      <c r="G1805" s="2">
        <f t="shared" si="656"/>
        <v>-9.0868276574233047</v>
      </c>
      <c r="H1805" s="3">
        <f t="shared" si="657"/>
        <v>8.4528629371379543E-3</v>
      </c>
      <c r="I1805" s="3">
        <f t="shared" si="658"/>
        <v>-7.6933227933691133E-3</v>
      </c>
      <c r="J1805" s="3">
        <f t="shared" si="659"/>
        <v>-7.9456911609096775E-4</v>
      </c>
      <c r="K1805" s="3">
        <f t="shared" si="660"/>
        <v>-9.0868276574233055E-3</v>
      </c>
      <c r="M1805" s="3">
        <f t="shared" si="672"/>
        <v>16.458194509691243</v>
      </c>
      <c r="N1805" s="3">
        <f t="shared" si="673"/>
        <v>1.6199904033835306</v>
      </c>
      <c r="O1805" s="3">
        <f t="shared" si="674"/>
        <v>8.452929716089054</v>
      </c>
      <c r="P1805" s="3">
        <f t="shared" si="675"/>
        <v>-7.6925590979180525</v>
      </c>
      <c r="Q1805" s="3">
        <f t="shared" si="661"/>
        <v>-0.79457539331237104</v>
      </c>
      <c r="R1805" s="3">
        <f t="shared" si="662"/>
        <v>-9.0868994447957032</v>
      </c>
      <c r="S1805" s="3">
        <f t="shared" si="663"/>
        <v>8.4525324283923986</v>
      </c>
      <c r="T1805" s="3">
        <f t="shared" si="664"/>
        <v>-7.6971025476404504</v>
      </c>
      <c r="U1805" s="3">
        <f t="shared" si="665"/>
        <v>8.4525324283923984E-3</v>
      </c>
      <c r="V1805" s="3">
        <f t="shared" si="666"/>
        <v>-7.6971025476404503E-3</v>
      </c>
      <c r="W1805" s="3">
        <f t="shared" si="667"/>
        <v>-0.79453804826888541</v>
      </c>
      <c r="X1805" s="3">
        <f>((m*gy-Cx*T1805)/m)</f>
        <v>-9.0864723605217996</v>
      </c>
      <c r="Y1805" s="3">
        <f t="shared" si="668"/>
        <v>-7.9453804826888543E-4</v>
      </c>
      <c r="Z1805" s="3">
        <f t="shared" si="669"/>
        <v>-9.0864723605217999E-3</v>
      </c>
      <c r="AA1805" t="b">
        <f t="shared" si="670"/>
        <v>1</v>
      </c>
    </row>
    <row r="1806" spans="1:27" x14ac:dyDescent="0.25">
      <c r="A1806" s="3">
        <v>178.900000000007</v>
      </c>
      <c r="B1806" s="3">
        <f t="shared" si="671"/>
        <v>16.467357787001422</v>
      </c>
      <c r="C1806" s="3">
        <f t="shared" si="676"/>
        <v>1.6204215002823312</v>
      </c>
      <c r="D1806" s="3">
        <f t="shared" si="677"/>
        <v>8.4520683680218642</v>
      </c>
      <c r="E1806" s="3">
        <f t="shared" si="678"/>
        <v>-7.7024096210265363</v>
      </c>
      <c r="F1806" s="2">
        <f t="shared" si="655"/>
        <v>-0.79449442659405523</v>
      </c>
      <c r="G1806" s="2">
        <f t="shared" si="656"/>
        <v>-9.0859734956235059</v>
      </c>
      <c r="H1806" s="3">
        <f t="shared" si="657"/>
        <v>8.4520683680218648E-3</v>
      </c>
      <c r="I1806" s="3">
        <f t="shared" si="658"/>
        <v>-7.7024096210265361E-3</v>
      </c>
      <c r="J1806" s="3">
        <f t="shared" si="659"/>
        <v>-7.9449442659405519E-4</v>
      </c>
      <c r="K1806" s="3">
        <f t="shared" si="660"/>
        <v>-9.0859734956235064E-3</v>
      </c>
      <c r="M1806" s="3">
        <f t="shared" si="672"/>
        <v>16.466647042119636</v>
      </c>
      <c r="N1806" s="3">
        <f t="shared" si="673"/>
        <v>1.6122933008358902</v>
      </c>
      <c r="O1806" s="3">
        <f t="shared" si="674"/>
        <v>8.4521351780407858</v>
      </c>
      <c r="P1806" s="3">
        <f t="shared" si="675"/>
        <v>-7.7016455702785747</v>
      </c>
      <c r="Q1806" s="3">
        <f t="shared" si="661"/>
        <v>-0.79450070673583384</v>
      </c>
      <c r="R1806" s="3">
        <f t="shared" si="662"/>
        <v>-9.0860453163938146</v>
      </c>
      <c r="S1806" s="3">
        <f t="shared" si="663"/>
        <v>8.4517379276874181</v>
      </c>
      <c r="T1806" s="3">
        <f t="shared" si="664"/>
        <v>-7.7061885929367717</v>
      </c>
      <c r="U1806" s="3">
        <f t="shared" si="665"/>
        <v>8.451737927687419E-3</v>
      </c>
      <c r="V1806" s="3">
        <f t="shared" si="666"/>
        <v>-7.7061885929367718E-3</v>
      </c>
      <c r="W1806" s="3">
        <f t="shared" si="667"/>
        <v>-0.79446336520261718</v>
      </c>
      <c r="X1806" s="3">
        <f>((m*gy-Cx*T1806)/m)</f>
        <v>-9.0856182722639449</v>
      </c>
      <c r="Y1806" s="3">
        <f t="shared" si="668"/>
        <v>-7.944633652026172E-4</v>
      </c>
      <c r="Z1806" s="3">
        <f t="shared" si="669"/>
        <v>-9.0856182722639459E-3</v>
      </c>
      <c r="AA1806" t="b">
        <f t="shared" si="670"/>
        <v>1</v>
      </c>
    </row>
    <row r="1807" spans="1:27" x14ac:dyDescent="0.25">
      <c r="A1807" s="3">
        <v>179.00000000000699</v>
      </c>
      <c r="B1807" s="3">
        <f t="shared" si="671"/>
        <v>16.475809855369445</v>
      </c>
      <c r="C1807" s="3">
        <f t="shared" si="676"/>
        <v>1.6127190906613047</v>
      </c>
      <c r="D1807" s="3">
        <f t="shared" si="677"/>
        <v>8.4512738735952695</v>
      </c>
      <c r="E1807" s="3">
        <f t="shared" si="678"/>
        <v>-7.7114955945221597</v>
      </c>
      <c r="F1807" s="2">
        <f t="shared" si="655"/>
        <v>-0.79441974411795535</v>
      </c>
      <c r="G1807" s="2">
        <f t="shared" si="656"/>
        <v>-9.0851194141149172</v>
      </c>
      <c r="H1807" s="3">
        <f t="shared" si="657"/>
        <v>8.4512738735952695E-3</v>
      </c>
      <c r="I1807" s="3">
        <f t="shared" si="658"/>
        <v>-7.7114955945221603E-3</v>
      </c>
      <c r="J1807" s="3">
        <f t="shared" si="659"/>
        <v>-7.9441974411795539E-4</v>
      </c>
      <c r="K1807" s="3">
        <f t="shared" si="660"/>
        <v>-9.0851194141149168E-3</v>
      </c>
      <c r="M1807" s="3">
        <f t="shared" si="672"/>
        <v>16.475098780047322</v>
      </c>
      <c r="N1807" s="3">
        <f t="shared" si="673"/>
        <v>1.6045871122429534</v>
      </c>
      <c r="O1807" s="3">
        <f t="shared" si="674"/>
        <v>8.4513407146755828</v>
      </c>
      <c r="P1807" s="3">
        <f t="shared" si="675"/>
        <v>-7.7107311885508389</v>
      </c>
      <c r="Q1807" s="3">
        <f t="shared" si="661"/>
        <v>-0.79442602717950472</v>
      </c>
      <c r="R1807" s="3">
        <f t="shared" si="662"/>
        <v>-9.0851912682762226</v>
      </c>
      <c r="S1807" s="3">
        <f t="shared" si="663"/>
        <v>8.4509435016619925</v>
      </c>
      <c r="T1807" s="3">
        <f t="shared" si="664"/>
        <v>-7.7152737841849772</v>
      </c>
      <c r="U1807" s="3">
        <f t="shared" si="665"/>
        <v>8.4509435016619922E-3</v>
      </c>
      <c r="V1807" s="3">
        <f t="shared" si="666"/>
        <v>-7.7152737841849773E-3</v>
      </c>
      <c r="W1807" s="3">
        <f t="shared" si="667"/>
        <v>-0.79438868915622729</v>
      </c>
      <c r="X1807" s="3">
        <f>((m*gy-Cx*T1807)/m)</f>
        <v>-9.0847642642866138</v>
      </c>
      <c r="Y1807" s="3">
        <f t="shared" si="668"/>
        <v>-7.9438868915622735E-4</v>
      </c>
      <c r="Z1807" s="3">
        <f t="shared" si="669"/>
        <v>-9.0847642642866138E-3</v>
      </c>
      <c r="AA1807" t="b">
        <f t="shared" si="670"/>
        <v>1</v>
      </c>
    </row>
    <row r="1808" spans="1:27" x14ac:dyDescent="0.25">
      <c r="A1808" s="3">
        <v>179.10000000000699</v>
      </c>
      <c r="B1808" s="3">
        <f t="shared" si="671"/>
        <v>16.484261129243041</v>
      </c>
      <c r="C1808" s="3">
        <f t="shared" si="676"/>
        <v>1.6050075950667826</v>
      </c>
      <c r="D1808" s="3">
        <f t="shared" si="677"/>
        <v>8.4504794538511518</v>
      </c>
      <c r="E1808" s="3">
        <f t="shared" si="678"/>
        <v>-7.7205807139362745</v>
      </c>
      <c r="F1808" s="2">
        <f t="shared" si="655"/>
        <v>-0.79434506866200816</v>
      </c>
      <c r="G1808" s="2">
        <f t="shared" si="656"/>
        <v>-9.0842654128899909</v>
      </c>
      <c r="H1808" s="3">
        <f t="shared" si="657"/>
        <v>8.4504794538511514E-3</v>
      </c>
      <c r="I1808" s="3">
        <f t="shared" si="658"/>
        <v>-7.720580713936275E-3</v>
      </c>
      <c r="J1808" s="3">
        <f t="shared" si="659"/>
        <v>-7.9434506866200817E-4</v>
      </c>
      <c r="K1808" s="3">
        <f t="shared" si="660"/>
        <v>-9.0842654128899906E-3</v>
      </c>
      <c r="M1808" s="3">
        <f t="shared" si="672"/>
        <v>16.483549723548983</v>
      </c>
      <c r="N1808" s="3">
        <f t="shared" si="673"/>
        <v>1.5968718384587683</v>
      </c>
      <c r="O1808" s="3">
        <f t="shared" si="674"/>
        <v>8.4505463259864264</v>
      </c>
      <c r="P1808" s="3">
        <f t="shared" si="675"/>
        <v>-7.7198159528151251</v>
      </c>
      <c r="Q1808" s="3">
        <f t="shared" si="661"/>
        <v>-0.79435135464272411</v>
      </c>
      <c r="R1808" s="3">
        <f t="shared" si="662"/>
        <v>-9.0843373004353793</v>
      </c>
      <c r="S1808" s="3">
        <f t="shared" si="663"/>
        <v>8.4501491503091053</v>
      </c>
      <c r="T1808" s="3">
        <f t="shared" si="664"/>
        <v>-7.7243581214653432</v>
      </c>
      <c r="U1808" s="3">
        <f t="shared" si="665"/>
        <v>8.450149150309106E-3</v>
      </c>
      <c r="V1808" s="3">
        <f t="shared" si="666"/>
        <v>-7.7243581214653436E-3</v>
      </c>
      <c r="W1808" s="3">
        <f t="shared" si="667"/>
        <v>-0.79431402012905583</v>
      </c>
      <c r="X1808" s="3">
        <f>((m*gy-Cx*T1808)/m)</f>
        <v>-9.0839103365822584</v>
      </c>
      <c r="Y1808" s="3">
        <f t="shared" si="668"/>
        <v>-7.9431402012905582E-4</v>
      </c>
      <c r="Z1808" s="3">
        <f t="shared" si="669"/>
        <v>-9.0839103365822592E-3</v>
      </c>
      <c r="AA1808" t="b">
        <f t="shared" si="670"/>
        <v>1</v>
      </c>
    </row>
    <row r="1809" spans="1:27" x14ac:dyDescent="0.25">
      <c r="A1809" s="3">
        <v>179.20000000000701</v>
      </c>
      <c r="B1809" s="3">
        <f t="shared" si="671"/>
        <v>16.492711608696894</v>
      </c>
      <c r="C1809" s="3">
        <f t="shared" si="676"/>
        <v>1.5972870143528464</v>
      </c>
      <c r="D1809" s="3">
        <f t="shared" si="677"/>
        <v>8.4496851087824894</v>
      </c>
      <c r="E1809" s="3">
        <f t="shared" si="678"/>
        <v>-7.729664979349165</v>
      </c>
      <c r="F1809" s="2">
        <f t="shared" ref="F1809:F1872" si="679">(m*gx-Cx*D1809)/m</f>
        <v>-0.79427040022555395</v>
      </c>
      <c r="G1809" s="2">
        <f t="shared" ref="G1809:G1872" si="680">(m*gy-Cx*E1809)/m</f>
        <v>-9.0834114919411792</v>
      </c>
      <c r="H1809" s="3">
        <f t="shared" ref="H1809:H1872" si="681">D1809*dt</f>
        <v>8.4496851087824901E-3</v>
      </c>
      <c r="I1809" s="3">
        <f t="shared" ref="I1809:I1872" si="682">E1809*dt</f>
        <v>-7.7296649793491649E-3</v>
      </c>
      <c r="J1809" s="3">
        <f t="shared" ref="J1809:J1872" si="683">F1809*dt</f>
        <v>-7.94270400225554E-4</v>
      </c>
      <c r="K1809" s="3">
        <f t="shared" ref="K1809:K1872" si="684">G1809*dt</f>
        <v>-9.0834114919411801E-3</v>
      </c>
      <c r="M1809" s="3">
        <f t="shared" si="672"/>
        <v>16.491999872699292</v>
      </c>
      <c r="N1809" s="3">
        <f t="shared" si="673"/>
        <v>1.5891474803373029</v>
      </c>
      <c r="O1809" s="3">
        <f t="shared" si="674"/>
        <v>8.4497520119662965</v>
      </c>
      <c r="P1809" s="3">
        <f t="shared" si="675"/>
        <v>-7.7288998631517076</v>
      </c>
      <c r="Q1809" s="3">
        <f t="shared" ref="Q1809:Q1872" si="685">(m*gx-Cx*O1809)/m</f>
        <v>-0.79427668912483185</v>
      </c>
      <c r="R1809" s="3">
        <f t="shared" ref="R1809:R1872" si="686">(m*gy-Cx*P1809)/m</f>
        <v>-9.0834834128637389</v>
      </c>
      <c r="S1809" s="3">
        <f t="shared" ref="S1809:S1872" si="687">O1809+Q1809*dt/2</f>
        <v>8.4493548736217345</v>
      </c>
      <c r="T1809" s="3">
        <f t="shared" ref="T1809:T1872" si="688">P1809+R1809*dt/2</f>
        <v>-7.7334416048581396</v>
      </c>
      <c r="U1809" s="3">
        <f t="shared" ref="U1809:U1872" si="689">S1809*dt</f>
        <v>8.4493548736217349E-3</v>
      </c>
      <c r="V1809" s="3">
        <f t="shared" ref="V1809:V1872" si="690">T1809*dt</f>
        <v>-7.7334416048581399E-3</v>
      </c>
      <c r="W1809" s="3">
        <f t="shared" ref="W1809:W1872" si="691">((m*gx-Cx*S1809)/m)</f>
        <v>-0.794239358120443</v>
      </c>
      <c r="X1809" s="3">
        <f>((m*gy-Cx*T1809)/m)</f>
        <v>-9.0830564891433347</v>
      </c>
      <c r="Y1809" s="3">
        <f t="shared" ref="Y1809:Y1872" si="692">W1809*dt</f>
        <v>-7.9423935812044299E-4</v>
      </c>
      <c r="Z1809" s="3">
        <f t="shared" ref="Z1809:Z1872" si="693">X1809*dt</f>
        <v>-9.0830564891433343E-3</v>
      </c>
      <c r="AA1809" t="b">
        <f t="shared" si="670"/>
        <v>1</v>
      </c>
    </row>
    <row r="1810" spans="1:27" x14ac:dyDescent="0.25">
      <c r="A1810" s="3">
        <v>179.300000000007</v>
      </c>
      <c r="B1810" s="3">
        <f t="shared" ref="B1810:B1873" si="694">B1809+H1809</f>
        <v>16.501161293805676</v>
      </c>
      <c r="C1810" s="3">
        <f t="shared" ref="C1810:C1873" si="695">C1809+I1809</f>
        <v>1.5895573493734971</v>
      </c>
      <c r="D1810" s="3">
        <f t="shared" ref="D1810:D1873" si="696">D1809+J1809</f>
        <v>8.4488908383822636</v>
      </c>
      <c r="E1810" s="3">
        <f t="shared" ref="E1810:E1873" si="697">E1809+K1809</f>
        <v>-7.7387483908411063</v>
      </c>
      <c r="F1810" s="2">
        <f t="shared" si="679"/>
        <v>-0.79419573880793271</v>
      </c>
      <c r="G1810" s="2">
        <f t="shared" si="680"/>
        <v>-9.0825576512609381</v>
      </c>
      <c r="H1810" s="3">
        <f t="shared" si="681"/>
        <v>8.4488908383822635E-3</v>
      </c>
      <c r="I1810" s="3">
        <f t="shared" si="682"/>
        <v>-7.7387483908411062E-3</v>
      </c>
      <c r="J1810" s="3">
        <f t="shared" si="683"/>
        <v>-7.9419573880793273E-4</v>
      </c>
      <c r="K1810" s="3">
        <f t="shared" si="684"/>
        <v>-9.0825576512609391E-3</v>
      </c>
      <c r="M1810" s="3">
        <f t="shared" ref="M1810:M1873" si="698">M1809+U1809</f>
        <v>16.500449227572915</v>
      </c>
      <c r="N1810" s="3">
        <f t="shared" ref="N1810:N1873" si="699">N1809+V1809</f>
        <v>1.5814140387324447</v>
      </c>
      <c r="O1810" s="3">
        <f t="shared" ref="O1810:O1873" si="700">O1809+Y1809</f>
        <v>8.4489577726081766</v>
      </c>
      <c r="P1810" s="3">
        <f t="shared" ref="P1810:P1873" si="701">P1809+Z1809</f>
        <v>-7.7379829196408512</v>
      </c>
      <c r="Q1810" s="3">
        <f t="shared" si="685"/>
        <v>-0.79420203062516859</v>
      </c>
      <c r="R1810" s="3">
        <f t="shared" si="686"/>
        <v>-9.0826296055537608</v>
      </c>
      <c r="S1810" s="3">
        <f t="shared" si="687"/>
        <v>8.4485606715928636</v>
      </c>
      <c r="T1810" s="3">
        <f t="shared" si="688"/>
        <v>-7.7425242344436285</v>
      </c>
      <c r="U1810" s="3">
        <f t="shared" si="689"/>
        <v>8.4485606715928637E-3</v>
      </c>
      <c r="V1810" s="3">
        <f t="shared" si="690"/>
        <v>-7.7425242344436283E-3</v>
      </c>
      <c r="W1810" s="3">
        <f t="shared" si="691"/>
        <v>-0.7941647031297292</v>
      </c>
      <c r="X1810" s="3">
        <f>((m*gy-Cx*T1810)/m)</f>
        <v>-9.0822027219623003</v>
      </c>
      <c r="Y1810" s="3">
        <f t="shared" si="692"/>
        <v>-7.9416470312972923E-4</v>
      </c>
      <c r="Z1810" s="3">
        <f t="shared" si="693"/>
        <v>-9.0822027219623E-3</v>
      </c>
      <c r="AA1810" t="b">
        <f t="shared" ref="AA1810:AA1873" si="702">N1810&gt;=0</f>
        <v>1</v>
      </c>
    </row>
    <row r="1811" spans="1:27" x14ac:dyDescent="0.25">
      <c r="A1811" s="3">
        <v>179.400000000007</v>
      </c>
      <c r="B1811" s="3">
        <f t="shared" si="694"/>
        <v>16.50961018464406</v>
      </c>
      <c r="C1811" s="3">
        <f t="shared" si="695"/>
        <v>1.581818600982656</v>
      </c>
      <c r="D1811" s="3">
        <f t="shared" si="696"/>
        <v>8.4480966426434563</v>
      </c>
      <c r="E1811" s="3">
        <f t="shared" si="697"/>
        <v>-7.7478309484923669</v>
      </c>
      <c r="F1811" s="2">
        <f t="shared" si="679"/>
        <v>-0.79412108440848483</v>
      </c>
      <c r="G1811" s="2">
        <f t="shared" si="680"/>
        <v>-9.0817038908417196</v>
      </c>
      <c r="H1811" s="3">
        <f t="shared" si="681"/>
        <v>8.4480966426434562E-3</v>
      </c>
      <c r="I1811" s="3">
        <f t="shared" si="682"/>
        <v>-7.7478309484923669E-3</v>
      </c>
      <c r="J1811" s="3">
        <f t="shared" si="683"/>
        <v>-7.9412108440848482E-4</v>
      </c>
      <c r="K1811" s="3">
        <f t="shared" si="684"/>
        <v>-9.0817038908417198E-3</v>
      </c>
      <c r="M1811" s="3">
        <f t="shared" si="698"/>
        <v>16.508897788244507</v>
      </c>
      <c r="N1811" s="3">
        <f t="shared" si="699"/>
        <v>1.5736715144980011</v>
      </c>
      <c r="O1811" s="3">
        <f t="shared" si="700"/>
        <v>8.4481636079050464</v>
      </c>
      <c r="P1811" s="3">
        <f t="shared" si="701"/>
        <v>-7.7470651223628133</v>
      </c>
      <c r="Q1811" s="3">
        <f t="shared" si="685"/>
        <v>-0.7941273791430743</v>
      </c>
      <c r="R1811" s="3">
        <f t="shared" si="686"/>
        <v>-9.081775878497897</v>
      </c>
      <c r="S1811" s="3">
        <f t="shared" si="687"/>
        <v>8.4477665442154741</v>
      </c>
      <c r="T1811" s="3">
        <f t="shared" si="688"/>
        <v>-7.7516060103020621</v>
      </c>
      <c r="U1811" s="3">
        <f t="shared" si="689"/>
        <v>8.4477665442154737E-3</v>
      </c>
      <c r="V1811" s="3">
        <f t="shared" si="690"/>
        <v>-7.7516060103020624E-3</v>
      </c>
      <c r="W1811" s="3">
        <f t="shared" si="691"/>
        <v>-0.79409005515625453</v>
      </c>
      <c r="X1811" s="3">
        <f>((m*gy-Cx*T1811)/m)</f>
        <v>-9.0813490350316073</v>
      </c>
      <c r="Y1811" s="3">
        <f t="shared" si="692"/>
        <v>-7.9409005515625457E-4</v>
      </c>
      <c r="Z1811" s="3">
        <f t="shared" si="693"/>
        <v>-9.0813490350316068E-3</v>
      </c>
      <c r="AA1811" t="b">
        <f t="shared" si="702"/>
        <v>1</v>
      </c>
    </row>
    <row r="1812" spans="1:27" x14ac:dyDescent="0.25">
      <c r="A1812" s="3">
        <v>179.50000000000699</v>
      </c>
      <c r="B1812" s="3">
        <f t="shared" si="694"/>
        <v>16.518058281286702</v>
      </c>
      <c r="C1812" s="3">
        <f t="shared" si="695"/>
        <v>1.5740707700341636</v>
      </c>
      <c r="D1812" s="3">
        <f t="shared" si="696"/>
        <v>8.4473025215590472</v>
      </c>
      <c r="E1812" s="3">
        <f t="shared" si="697"/>
        <v>-7.7569126523832086</v>
      </c>
      <c r="F1812" s="2">
        <f t="shared" si="679"/>
        <v>-0.79404643702655042</v>
      </c>
      <c r="G1812" s="2">
        <f t="shared" si="680"/>
        <v>-9.0808502106759796</v>
      </c>
      <c r="H1812" s="3">
        <f t="shared" si="681"/>
        <v>8.447302521559048E-3</v>
      </c>
      <c r="I1812" s="3">
        <f t="shared" si="682"/>
        <v>-7.7569126523832086E-3</v>
      </c>
      <c r="J1812" s="3">
        <f t="shared" si="683"/>
        <v>-7.9404643702655044E-4</v>
      </c>
      <c r="K1812" s="3">
        <f t="shared" si="684"/>
        <v>-9.0808502106759798E-3</v>
      </c>
      <c r="M1812" s="3">
        <f t="shared" si="698"/>
        <v>16.517345554788722</v>
      </c>
      <c r="N1812" s="3">
        <f t="shared" si="699"/>
        <v>1.5659199084876991</v>
      </c>
      <c r="O1812" s="3">
        <f t="shared" si="700"/>
        <v>8.4473695178498893</v>
      </c>
      <c r="P1812" s="3">
        <f t="shared" si="701"/>
        <v>-7.7561464713978445</v>
      </c>
      <c r="Q1812" s="3">
        <f t="shared" si="685"/>
        <v>-0.79405273467788962</v>
      </c>
      <c r="R1812" s="3">
        <f t="shared" si="686"/>
        <v>-9.0809222316886036</v>
      </c>
      <c r="S1812" s="3">
        <f t="shared" si="687"/>
        <v>8.4469724914825512</v>
      </c>
      <c r="T1812" s="3">
        <f t="shared" si="688"/>
        <v>-7.7606869325136891</v>
      </c>
      <c r="U1812" s="3">
        <f t="shared" si="689"/>
        <v>8.4469724914825513E-3</v>
      </c>
      <c r="V1812" s="3">
        <f t="shared" si="690"/>
        <v>-7.7606869325136897E-3</v>
      </c>
      <c r="W1812" s="3">
        <f t="shared" si="691"/>
        <v>-0.79401541419935984</v>
      </c>
      <c r="X1812" s="3">
        <f>((m*gy-Cx*T1812)/m)</f>
        <v>-9.0804954283437134</v>
      </c>
      <c r="Y1812" s="3">
        <f t="shared" si="692"/>
        <v>-7.9401541419935984E-4</v>
      </c>
      <c r="Z1812" s="3">
        <f t="shared" si="693"/>
        <v>-9.0804954283437139E-3</v>
      </c>
      <c r="AA1812" t="b">
        <f t="shared" si="702"/>
        <v>1</v>
      </c>
    </row>
    <row r="1813" spans="1:27" x14ac:dyDescent="0.25">
      <c r="A1813" s="3">
        <v>179.60000000000699</v>
      </c>
      <c r="B1813" s="3">
        <f t="shared" si="694"/>
        <v>16.526505583808262</v>
      </c>
      <c r="C1813" s="3">
        <f t="shared" si="695"/>
        <v>1.5663138573817803</v>
      </c>
      <c r="D1813" s="3">
        <f t="shared" si="696"/>
        <v>8.4465084751220214</v>
      </c>
      <c r="E1813" s="3">
        <f t="shared" si="697"/>
        <v>-7.7659935025938847</v>
      </c>
      <c r="F1813" s="2">
        <f t="shared" si="679"/>
        <v>-0.79397179666146989</v>
      </c>
      <c r="G1813" s="2">
        <f t="shared" si="680"/>
        <v>-9.0799966107561758</v>
      </c>
      <c r="H1813" s="3">
        <f t="shared" si="681"/>
        <v>8.4465084751220217E-3</v>
      </c>
      <c r="I1813" s="3">
        <f t="shared" si="682"/>
        <v>-7.7659935025938846E-3</v>
      </c>
      <c r="J1813" s="3">
        <f t="shared" si="683"/>
        <v>-7.9397179666146995E-4</v>
      </c>
      <c r="K1813" s="3">
        <f t="shared" si="684"/>
        <v>-9.0799966107561764E-3</v>
      </c>
      <c r="M1813" s="3">
        <f t="shared" si="698"/>
        <v>16.525792527280206</v>
      </c>
      <c r="N1813" s="3">
        <f t="shared" si="699"/>
        <v>1.5581592215551854</v>
      </c>
      <c r="O1813" s="3">
        <f t="shared" si="700"/>
        <v>8.4465755024356906</v>
      </c>
      <c r="P1813" s="3">
        <f t="shared" si="701"/>
        <v>-7.7652269668261882</v>
      </c>
      <c r="Q1813" s="3">
        <f t="shared" si="685"/>
        <v>-0.79397809722895485</v>
      </c>
      <c r="R1813" s="3">
        <f t="shared" si="686"/>
        <v>-9.0800686651183398</v>
      </c>
      <c r="S1813" s="3">
        <f t="shared" si="687"/>
        <v>8.4461785133870766</v>
      </c>
      <c r="T1813" s="3">
        <f t="shared" si="688"/>
        <v>-7.7697670011587476</v>
      </c>
      <c r="U1813" s="3">
        <f t="shared" si="689"/>
        <v>8.4461785133870763E-3</v>
      </c>
      <c r="V1813" s="3">
        <f t="shared" si="690"/>
        <v>-7.7697670011587479E-3</v>
      </c>
      <c r="W1813" s="3">
        <f t="shared" si="691"/>
        <v>-0.79394078025838521</v>
      </c>
      <c r="X1813" s="3">
        <f>((m*gy-Cx*T1813)/m)</f>
        <v>-9.0796419018910779</v>
      </c>
      <c r="Y1813" s="3">
        <f t="shared" si="692"/>
        <v>-7.9394078025838528E-4</v>
      </c>
      <c r="Z1813" s="3">
        <f t="shared" si="693"/>
        <v>-9.0796419018910786E-3</v>
      </c>
      <c r="AA1813" t="b">
        <f t="shared" si="702"/>
        <v>1</v>
      </c>
    </row>
    <row r="1814" spans="1:27" x14ac:dyDescent="0.25">
      <c r="A1814" s="3">
        <v>179.70000000000701</v>
      </c>
      <c r="B1814" s="3">
        <f t="shared" si="694"/>
        <v>16.534952092283383</v>
      </c>
      <c r="C1814" s="3">
        <f t="shared" si="695"/>
        <v>1.5585478638791863</v>
      </c>
      <c r="D1814" s="3">
        <f t="shared" si="696"/>
        <v>8.4457145033253607</v>
      </c>
      <c r="E1814" s="3">
        <f t="shared" si="697"/>
        <v>-7.7750734992046411</v>
      </c>
      <c r="F1814" s="2">
        <f t="shared" si="679"/>
        <v>-0.79389716331258386</v>
      </c>
      <c r="G1814" s="2">
        <f t="shared" si="680"/>
        <v>-9.0791430910747657</v>
      </c>
      <c r="H1814" s="3">
        <f t="shared" si="681"/>
        <v>8.4457145033253606E-3</v>
      </c>
      <c r="I1814" s="3">
        <f t="shared" si="682"/>
        <v>-7.7750734992046416E-3</v>
      </c>
      <c r="J1814" s="3">
        <f t="shared" si="683"/>
        <v>-7.9389716331258384E-4</v>
      </c>
      <c r="K1814" s="3">
        <f t="shared" si="684"/>
        <v>-9.0791430910747654E-3</v>
      </c>
      <c r="M1814" s="3">
        <f t="shared" si="698"/>
        <v>16.534238705793594</v>
      </c>
      <c r="N1814" s="3">
        <f t="shared" si="699"/>
        <v>1.5503894545540267</v>
      </c>
      <c r="O1814" s="3">
        <f t="shared" si="700"/>
        <v>8.4457815616554317</v>
      </c>
      <c r="P1814" s="3">
        <f t="shared" si="701"/>
        <v>-7.7743066087280797</v>
      </c>
      <c r="Q1814" s="3">
        <f t="shared" si="685"/>
        <v>-0.79390346679561052</v>
      </c>
      <c r="R1814" s="3">
        <f t="shared" si="686"/>
        <v>-9.0792151787795614</v>
      </c>
      <c r="S1814" s="3">
        <f t="shared" si="687"/>
        <v>8.4453846099220335</v>
      </c>
      <c r="T1814" s="3">
        <f t="shared" si="688"/>
        <v>-7.7788462163174694</v>
      </c>
      <c r="U1814" s="3">
        <f t="shared" si="689"/>
        <v>8.4453846099220332E-3</v>
      </c>
      <c r="V1814" s="3">
        <f t="shared" si="690"/>
        <v>-7.7788462163174699E-3</v>
      </c>
      <c r="W1814" s="3">
        <f t="shared" si="691"/>
        <v>-0.79386615333267119</v>
      </c>
      <c r="X1814" s="3">
        <f>((m*gy-Cx*T1814)/m)</f>
        <v>-9.0787884556661602</v>
      </c>
      <c r="Y1814" s="3">
        <f t="shared" si="692"/>
        <v>-7.9386615333267116E-4</v>
      </c>
      <c r="Z1814" s="3">
        <f t="shared" si="693"/>
        <v>-9.0787884556661601E-3</v>
      </c>
      <c r="AA1814" t="b">
        <f t="shared" si="702"/>
        <v>1</v>
      </c>
    </row>
    <row r="1815" spans="1:27" x14ac:dyDescent="0.25">
      <c r="A1815" s="3">
        <v>179.800000000007</v>
      </c>
      <c r="B1815" s="3">
        <f t="shared" si="694"/>
        <v>16.543397806786707</v>
      </c>
      <c r="C1815" s="3">
        <f t="shared" si="695"/>
        <v>1.5507727903799817</v>
      </c>
      <c r="D1815" s="3">
        <f t="shared" si="696"/>
        <v>8.4449206061620483</v>
      </c>
      <c r="E1815" s="3">
        <f t="shared" si="697"/>
        <v>-7.7841526422957159</v>
      </c>
      <c r="F1815" s="2">
        <f t="shared" si="679"/>
        <v>-0.79382253697923244</v>
      </c>
      <c r="G1815" s="2">
        <f t="shared" si="680"/>
        <v>-9.0782896516242033</v>
      </c>
      <c r="H1815" s="3">
        <f t="shared" si="681"/>
        <v>8.4449206061620492E-3</v>
      </c>
      <c r="I1815" s="3">
        <f t="shared" si="682"/>
        <v>-7.7841526422957157E-3</v>
      </c>
      <c r="J1815" s="3">
        <f t="shared" si="683"/>
        <v>-7.9382253697923247E-4</v>
      </c>
      <c r="K1815" s="3">
        <f t="shared" si="684"/>
        <v>-9.0782896516242041E-3</v>
      </c>
      <c r="M1815" s="3">
        <f t="shared" si="698"/>
        <v>16.542684090403515</v>
      </c>
      <c r="N1815" s="3">
        <f t="shared" si="699"/>
        <v>1.5426106083377091</v>
      </c>
      <c r="O1815" s="3">
        <f t="shared" si="700"/>
        <v>8.4449876955020997</v>
      </c>
      <c r="P1815" s="3">
        <f t="shared" si="701"/>
        <v>-7.7833853971837454</v>
      </c>
      <c r="Q1815" s="3">
        <f t="shared" si="685"/>
        <v>-0.79382884337719728</v>
      </c>
      <c r="R1815" s="3">
        <f t="shared" si="686"/>
        <v>-9.0783617726647297</v>
      </c>
      <c r="S1815" s="3">
        <f t="shared" si="687"/>
        <v>8.4445907810804108</v>
      </c>
      <c r="T1815" s="3">
        <f t="shared" si="688"/>
        <v>-7.7879245780700774</v>
      </c>
      <c r="U1815" s="3">
        <f t="shared" si="689"/>
        <v>8.4445907810804105E-3</v>
      </c>
      <c r="V1815" s="3">
        <f t="shared" si="690"/>
        <v>-7.7879245780700778E-3</v>
      </c>
      <c r="W1815" s="3">
        <f t="shared" si="691"/>
        <v>-0.79379153342155861</v>
      </c>
      <c r="X1815" s="3">
        <f>((m*gy-Cx*T1815)/m)</f>
        <v>-9.0779350896614126</v>
      </c>
      <c r="Y1815" s="3">
        <f t="shared" si="692"/>
        <v>-7.9379153342155862E-4</v>
      </c>
      <c r="Z1815" s="3">
        <f t="shared" si="693"/>
        <v>-9.0779350896614125E-3</v>
      </c>
      <c r="AA1815" t="b">
        <f t="shared" si="702"/>
        <v>1</v>
      </c>
    </row>
    <row r="1816" spans="1:27" x14ac:dyDescent="0.25">
      <c r="A1816" s="3">
        <v>179.900000000007</v>
      </c>
      <c r="B1816" s="3">
        <f t="shared" si="694"/>
        <v>16.55184272739287</v>
      </c>
      <c r="C1816" s="3">
        <f t="shared" si="695"/>
        <v>1.542988637737686</v>
      </c>
      <c r="D1816" s="3">
        <f t="shared" si="696"/>
        <v>8.4441267836250695</v>
      </c>
      <c r="E1816" s="3">
        <f t="shared" si="697"/>
        <v>-7.7932309319473401</v>
      </c>
      <c r="F1816" s="2">
        <f t="shared" si="679"/>
        <v>-0.79374791766075647</v>
      </c>
      <c r="G1816" s="2">
        <f t="shared" si="680"/>
        <v>-9.0774362923969498</v>
      </c>
      <c r="H1816" s="3">
        <f t="shared" si="681"/>
        <v>8.4441267836250691E-3</v>
      </c>
      <c r="I1816" s="3">
        <f t="shared" si="682"/>
        <v>-7.7932309319473404E-3</v>
      </c>
      <c r="J1816" s="3">
        <f t="shared" si="683"/>
        <v>-7.9374791766075644E-4</v>
      </c>
      <c r="K1816" s="3">
        <f t="shared" si="684"/>
        <v>-9.0774362923969499E-3</v>
      </c>
      <c r="M1816" s="3">
        <f t="shared" si="698"/>
        <v>16.551128681184597</v>
      </c>
      <c r="N1816" s="3">
        <f t="shared" si="699"/>
        <v>1.534822683759639</v>
      </c>
      <c r="O1816" s="3">
        <f t="shared" si="700"/>
        <v>8.444193903968678</v>
      </c>
      <c r="P1816" s="3">
        <f t="shared" si="701"/>
        <v>-7.7924633322734067</v>
      </c>
      <c r="Q1816" s="3">
        <f t="shared" si="685"/>
        <v>-0.79375422697305564</v>
      </c>
      <c r="R1816" s="3">
        <f t="shared" si="686"/>
        <v>-9.0775084467663003</v>
      </c>
      <c r="S1816" s="3">
        <f t="shared" si="687"/>
        <v>8.4437970268551918</v>
      </c>
      <c r="T1816" s="3">
        <f t="shared" si="688"/>
        <v>-7.7970020864967902</v>
      </c>
      <c r="U1816" s="3">
        <f t="shared" si="689"/>
        <v>8.4437970268551928E-3</v>
      </c>
      <c r="V1816" s="3">
        <f t="shared" si="690"/>
        <v>-7.7970020864967906E-3</v>
      </c>
      <c r="W1816" s="3">
        <f t="shared" si="691"/>
        <v>-0.79371692052438791</v>
      </c>
      <c r="X1816" s="3">
        <f>((m*gy-Cx*T1816)/m)</f>
        <v>-9.0770818038693015</v>
      </c>
      <c r="Y1816" s="3">
        <f t="shared" si="692"/>
        <v>-7.9371692052438792E-4</v>
      </c>
      <c r="Z1816" s="3">
        <f t="shared" si="693"/>
        <v>-9.0770818038693017E-3</v>
      </c>
      <c r="AA1816" t="b">
        <f t="shared" si="702"/>
        <v>1</v>
      </c>
    </row>
    <row r="1817" spans="1:27" x14ac:dyDescent="0.25">
      <c r="A1817" s="3">
        <v>180.00000000000699</v>
      </c>
      <c r="B1817" s="3">
        <f t="shared" si="694"/>
        <v>16.560286854176496</v>
      </c>
      <c r="C1817" s="3">
        <f t="shared" si="695"/>
        <v>1.5351954068057387</v>
      </c>
      <c r="D1817" s="3">
        <f t="shared" si="696"/>
        <v>8.4433330357074095</v>
      </c>
      <c r="E1817" s="3">
        <f t="shared" si="697"/>
        <v>-7.8023083682397374</v>
      </c>
      <c r="F1817" s="2">
        <f t="shared" si="679"/>
        <v>-0.79367330535649638</v>
      </c>
      <c r="G1817" s="2">
        <f t="shared" si="680"/>
        <v>-9.0765830133854646</v>
      </c>
      <c r="H1817" s="3">
        <f t="shared" si="681"/>
        <v>8.44333303570741E-3</v>
      </c>
      <c r="I1817" s="3">
        <f t="shared" si="682"/>
        <v>-7.8023083682397373E-3</v>
      </c>
      <c r="J1817" s="3">
        <f t="shared" si="683"/>
        <v>-7.9367330535649644E-4</v>
      </c>
      <c r="K1817" s="3">
        <f t="shared" si="684"/>
        <v>-9.0765830133854655E-3</v>
      </c>
      <c r="M1817" s="3">
        <f t="shared" si="698"/>
        <v>16.559572478211454</v>
      </c>
      <c r="N1817" s="3">
        <f t="shared" si="699"/>
        <v>1.5270256816731422</v>
      </c>
      <c r="O1817" s="3">
        <f t="shared" si="700"/>
        <v>8.4434001870481534</v>
      </c>
      <c r="P1817" s="3">
        <f t="shared" si="701"/>
        <v>-7.8015404140772757</v>
      </c>
      <c r="Q1817" s="3">
        <f t="shared" si="685"/>
        <v>-0.79367961758252636</v>
      </c>
      <c r="R1817" s="3">
        <f t="shared" si="686"/>
        <v>-9.0766552010767363</v>
      </c>
      <c r="S1817" s="3">
        <f t="shared" si="687"/>
        <v>8.4430033472393617</v>
      </c>
      <c r="T1817" s="3">
        <f t="shared" si="688"/>
        <v>-7.8060787416778137</v>
      </c>
      <c r="U1817" s="3">
        <f t="shared" si="689"/>
        <v>8.4430033472393615E-3</v>
      </c>
      <c r="V1817" s="3">
        <f t="shared" si="690"/>
        <v>-7.8060787416778139E-3</v>
      </c>
      <c r="W1817" s="3">
        <f t="shared" si="691"/>
        <v>-0.79364231464049995</v>
      </c>
      <c r="X1817" s="3">
        <f>((m*gy-Cx*T1817)/m)</f>
        <v>-9.0762285982822863</v>
      </c>
      <c r="Y1817" s="3">
        <f t="shared" si="692"/>
        <v>-7.9364231464049996E-4</v>
      </c>
      <c r="Z1817" s="3">
        <f t="shared" si="693"/>
        <v>-9.076228598282287E-3</v>
      </c>
      <c r="AA1817" t="b">
        <f t="shared" si="702"/>
        <v>1</v>
      </c>
    </row>
    <row r="1818" spans="1:27" x14ac:dyDescent="0.25">
      <c r="A1818" s="3">
        <v>180.10000000000699</v>
      </c>
      <c r="B1818" s="3">
        <f t="shared" si="694"/>
        <v>16.568730187212203</v>
      </c>
      <c r="C1818" s="3">
        <f t="shared" si="695"/>
        <v>1.527393098437499</v>
      </c>
      <c r="D1818" s="3">
        <f t="shared" si="696"/>
        <v>8.4425393624020533</v>
      </c>
      <c r="E1818" s="3">
        <f t="shared" si="697"/>
        <v>-7.8113849512531228</v>
      </c>
      <c r="F1818" s="2">
        <f t="shared" si="679"/>
        <v>-0.79359870006579292</v>
      </c>
      <c r="G1818" s="2">
        <f t="shared" si="680"/>
        <v>-9.075729814582207</v>
      </c>
      <c r="H1818" s="3">
        <f t="shared" si="681"/>
        <v>8.4425393624020535E-3</v>
      </c>
      <c r="I1818" s="3">
        <f t="shared" si="682"/>
        <v>-7.8113849512531234E-3</v>
      </c>
      <c r="J1818" s="3">
        <f t="shared" si="683"/>
        <v>-7.9359870006579295E-4</v>
      </c>
      <c r="K1818" s="3">
        <f t="shared" si="684"/>
        <v>-9.0757298145822066E-3</v>
      </c>
      <c r="M1818" s="3">
        <f t="shared" si="698"/>
        <v>16.568015481558692</v>
      </c>
      <c r="N1818" s="3">
        <f t="shared" si="699"/>
        <v>1.5192196029314644</v>
      </c>
      <c r="O1818" s="3">
        <f t="shared" si="700"/>
        <v>8.442606544733513</v>
      </c>
      <c r="P1818" s="3">
        <f t="shared" si="701"/>
        <v>-7.8106166426755577</v>
      </c>
      <c r="Q1818" s="3">
        <f t="shared" si="685"/>
        <v>-0.79360501520495019</v>
      </c>
      <c r="R1818" s="3">
        <f t="shared" si="686"/>
        <v>-9.0758020355884987</v>
      </c>
      <c r="S1818" s="3">
        <f t="shared" si="687"/>
        <v>8.442209742225911</v>
      </c>
      <c r="T1818" s="3">
        <f t="shared" si="688"/>
        <v>-7.8151545436933523</v>
      </c>
      <c r="U1818" s="3">
        <f t="shared" si="689"/>
        <v>8.4422097422259118E-3</v>
      </c>
      <c r="V1818" s="3">
        <f t="shared" si="690"/>
        <v>-7.815154543693352E-3</v>
      </c>
      <c r="W1818" s="3">
        <f t="shared" si="691"/>
        <v>-0.79356771576923557</v>
      </c>
      <c r="X1818" s="3">
        <f>((m*gy-Cx*T1818)/m)</f>
        <v>-9.0753754728928264</v>
      </c>
      <c r="Y1818" s="3">
        <f t="shared" si="692"/>
        <v>-7.9356771576923556E-4</v>
      </c>
      <c r="Z1818" s="3">
        <f t="shared" si="693"/>
        <v>-9.0753754728928274E-3</v>
      </c>
      <c r="AA1818" t="b">
        <f t="shared" si="702"/>
        <v>1</v>
      </c>
    </row>
    <row r="1819" spans="1:27" x14ac:dyDescent="0.25">
      <c r="A1819" s="3">
        <v>180.20000000000701</v>
      </c>
      <c r="B1819" s="3">
        <f t="shared" si="694"/>
        <v>16.577172726574606</v>
      </c>
      <c r="C1819" s="3">
        <f t="shared" si="695"/>
        <v>1.5195817134862459</v>
      </c>
      <c r="D1819" s="3">
        <f t="shared" si="696"/>
        <v>8.4417457637019879</v>
      </c>
      <c r="E1819" s="3">
        <f t="shared" si="697"/>
        <v>-7.8204606810677051</v>
      </c>
      <c r="F1819" s="2">
        <f t="shared" si="679"/>
        <v>-0.79352410178798682</v>
      </c>
      <c r="G1819" s="2">
        <f t="shared" si="680"/>
        <v>-9.0748766959796363</v>
      </c>
      <c r="H1819" s="3">
        <f t="shared" si="681"/>
        <v>8.4417457637019876E-3</v>
      </c>
      <c r="I1819" s="3">
        <f t="shared" si="682"/>
        <v>-7.8204606810677053E-3</v>
      </c>
      <c r="J1819" s="3">
        <f t="shared" si="683"/>
        <v>-7.9352410178798688E-4</v>
      </c>
      <c r="K1819" s="3">
        <f t="shared" si="684"/>
        <v>-9.0748766959796359E-3</v>
      </c>
      <c r="M1819" s="3">
        <f t="shared" si="698"/>
        <v>16.57645769130092</v>
      </c>
      <c r="N1819" s="3">
        <f t="shared" si="699"/>
        <v>1.5114044483877711</v>
      </c>
      <c r="O1819" s="3">
        <f t="shared" si="700"/>
        <v>8.4418129770177437</v>
      </c>
      <c r="P1819" s="3">
        <f t="shared" si="701"/>
        <v>-7.8196920181484506</v>
      </c>
      <c r="Q1819" s="3">
        <f t="shared" si="685"/>
        <v>-0.79353041983966788</v>
      </c>
      <c r="R1819" s="3">
        <f t="shared" si="686"/>
        <v>-9.074948950294047</v>
      </c>
      <c r="S1819" s="3">
        <f t="shared" si="687"/>
        <v>8.4414162118078231</v>
      </c>
      <c r="T1819" s="3">
        <f t="shared" si="688"/>
        <v>-7.8242294926235978</v>
      </c>
      <c r="U1819" s="3">
        <f t="shared" si="689"/>
        <v>8.4414162118078232E-3</v>
      </c>
      <c r="V1819" s="3">
        <f t="shared" si="690"/>
        <v>-7.8242294926235984E-3</v>
      </c>
      <c r="W1819" s="3">
        <f t="shared" si="691"/>
        <v>-0.79349312390993532</v>
      </c>
      <c r="X1819" s="3">
        <f>((m*gy-Cx*T1819)/m)</f>
        <v>-9.0745224276933829</v>
      </c>
      <c r="Y1819" s="3">
        <f t="shared" si="692"/>
        <v>-7.934931239099353E-4</v>
      </c>
      <c r="Z1819" s="3">
        <f t="shared" si="693"/>
        <v>-9.0745224276933822E-3</v>
      </c>
      <c r="AA1819" t="b">
        <f t="shared" si="702"/>
        <v>1</v>
      </c>
    </row>
    <row r="1820" spans="1:27" x14ac:dyDescent="0.25">
      <c r="A1820" s="3">
        <v>180.300000000007</v>
      </c>
      <c r="B1820" s="3">
        <f t="shared" si="694"/>
        <v>16.585614472338307</v>
      </c>
      <c r="C1820" s="3">
        <f t="shared" si="695"/>
        <v>1.5117612528051783</v>
      </c>
      <c r="D1820" s="3">
        <f t="shared" si="696"/>
        <v>8.4409522396002004</v>
      </c>
      <c r="E1820" s="3">
        <f t="shared" si="697"/>
        <v>-7.8295355577636849</v>
      </c>
      <c r="F1820" s="2">
        <f t="shared" si="679"/>
        <v>-0.79344951052241874</v>
      </c>
      <c r="G1820" s="2">
        <f t="shared" si="680"/>
        <v>-9.0740236575702138</v>
      </c>
      <c r="H1820" s="3">
        <f t="shared" si="681"/>
        <v>8.4409522396002006E-3</v>
      </c>
      <c r="I1820" s="3">
        <f t="shared" si="682"/>
        <v>-7.8295355577636845E-3</v>
      </c>
      <c r="J1820" s="3">
        <f t="shared" si="683"/>
        <v>-7.9344951052241872E-4</v>
      </c>
      <c r="K1820" s="3">
        <f t="shared" si="684"/>
        <v>-9.0740236575702141E-3</v>
      </c>
      <c r="M1820" s="3">
        <f t="shared" si="698"/>
        <v>16.584899107512729</v>
      </c>
      <c r="N1820" s="3">
        <f t="shared" si="699"/>
        <v>1.5035802188951475</v>
      </c>
      <c r="O1820" s="3">
        <f t="shared" si="700"/>
        <v>8.4410194838938342</v>
      </c>
      <c r="P1820" s="3">
        <f t="shared" si="701"/>
        <v>-7.8287665405761437</v>
      </c>
      <c r="Q1820" s="3">
        <f t="shared" si="685"/>
        <v>-0.79345583148602039</v>
      </c>
      <c r="R1820" s="3">
        <f t="shared" si="686"/>
        <v>-9.0740959451858423</v>
      </c>
      <c r="S1820" s="3">
        <f t="shared" si="687"/>
        <v>8.440622755978092</v>
      </c>
      <c r="T1820" s="3">
        <f t="shared" si="688"/>
        <v>-7.8333035885487368</v>
      </c>
      <c r="U1820" s="3">
        <f t="shared" si="689"/>
        <v>8.4406227559780927E-3</v>
      </c>
      <c r="V1820" s="3">
        <f t="shared" si="690"/>
        <v>-7.8333035885487373E-3</v>
      </c>
      <c r="W1820" s="3">
        <f t="shared" si="691"/>
        <v>-0.7934185390619406</v>
      </c>
      <c r="X1820" s="3">
        <f>((m*gy-Cx*T1820)/m)</f>
        <v>-9.0736694626764187</v>
      </c>
      <c r="Y1820" s="3">
        <f t="shared" si="692"/>
        <v>-7.9341853906194065E-4</v>
      </c>
      <c r="Z1820" s="3">
        <f t="shared" si="693"/>
        <v>-9.0736694626764192E-3</v>
      </c>
      <c r="AA1820" t="b">
        <f t="shared" si="702"/>
        <v>1</v>
      </c>
    </row>
    <row r="1821" spans="1:27" x14ac:dyDescent="0.25">
      <c r="A1821" s="3">
        <v>180.400000000007</v>
      </c>
      <c r="B1821" s="3">
        <f t="shared" si="694"/>
        <v>16.594055424577906</v>
      </c>
      <c r="C1821" s="3">
        <f t="shared" si="695"/>
        <v>1.5039317172474145</v>
      </c>
      <c r="D1821" s="3">
        <f t="shared" si="696"/>
        <v>8.4401587900896775</v>
      </c>
      <c r="E1821" s="3">
        <f t="shared" si="697"/>
        <v>-7.8386095814212551</v>
      </c>
      <c r="F1821" s="2">
        <f t="shared" si="679"/>
        <v>-0.79337492626842965</v>
      </c>
      <c r="G1821" s="2">
        <f t="shared" si="680"/>
        <v>-9.0731706993464023</v>
      </c>
      <c r="H1821" s="3">
        <f t="shared" si="681"/>
        <v>8.4401587900896774E-3</v>
      </c>
      <c r="I1821" s="3">
        <f t="shared" si="682"/>
        <v>-7.8386095814212547E-3</v>
      </c>
      <c r="J1821" s="3">
        <f t="shared" si="683"/>
        <v>-7.933749262684297E-4</v>
      </c>
      <c r="K1821" s="3">
        <f t="shared" si="684"/>
        <v>-9.0731706993464022E-3</v>
      </c>
      <c r="M1821" s="3">
        <f t="shared" si="698"/>
        <v>16.593339730268706</v>
      </c>
      <c r="N1821" s="3">
        <f t="shared" si="699"/>
        <v>1.4957469153065988</v>
      </c>
      <c r="O1821" s="3">
        <f t="shared" si="700"/>
        <v>8.4402260653547714</v>
      </c>
      <c r="P1821" s="3">
        <f t="shared" si="701"/>
        <v>-7.83784021003882</v>
      </c>
      <c r="Q1821" s="3">
        <f t="shared" si="685"/>
        <v>-0.79338125014334848</v>
      </c>
      <c r="R1821" s="3">
        <f t="shared" si="686"/>
        <v>-9.0732430202563528</v>
      </c>
      <c r="S1821" s="3">
        <f t="shared" si="687"/>
        <v>8.4398293747296993</v>
      </c>
      <c r="T1821" s="3">
        <f t="shared" si="688"/>
        <v>-7.8423768315489486</v>
      </c>
      <c r="U1821" s="3">
        <f t="shared" si="689"/>
        <v>8.4398293747296998E-3</v>
      </c>
      <c r="V1821" s="3">
        <f t="shared" si="690"/>
        <v>-7.8423768315489494E-3</v>
      </c>
      <c r="W1821" s="3">
        <f t="shared" si="691"/>
        <v>-0.79334396122459172</v>
      </c>
      <c r="X1821" s="3">
        <f>((m*gy-Cx*T1821)/m)</f>
        <v>-9.0728165778343985</v>
      </c>
      <c r="Y1821" s="3">
        <f t="shared" si="692"/>
        <v>-7.9334396122459174E-4</v>
      </c>
      <c r="Z1821" s="3">
        <f t="shared" si="693"/>
        <v>-9.0728165778343993E-3</v>
      </c>
      <c r="AA1821" t="b">
        <f t="shared" si="702"/>
        <v>1</v>
      </c>
    </row>
    <row r="1822" spans="1:27" x14ac:dyDescent="0.25">
      <c r="A1822" s="3">
        <v>180.50000000000699</v>
      </c>
      <c r="B1822" s="3">
        <f t="shared" si="694"/>
        <v>16.602495583367997</v>
      </c>
      <c r="C1822" s="3">
        <f t="shared" si="695"/>
        <v>1.4960931076659931</v>
      </c>
      <c r="D1822" s="3">
        <f t="shared" si="696"/>
        <v>8.4393654151634099</v>
      </c>
      <c r="E1822" s="3">
        <f t="shared" si="697"/>
        <v>-7.8476827521206012</v>
      </c>
      <c r="F1822" s="2">
        <f t="shared" si="679"/>
        <v>-0.79330034902536051</v>
      </c>
      <c r="G1822" s="2">
        <f t="shared" si="680"/>
        <v>-9.0723178213006648</v>
      </c>
      <c r="H1822" s="3">
        <f t="shared" si="681"/>
        <v>8.4393654151634096E-3</v>
      </c>
      <c r="I1822" s="3">
        <f t="shared" si="682"/>
        <v>-7.8476827521206018E-3</v>
      </c>
      <c r="J1822" s="3">
        <f t="shared" si="683"/>
        <v>-7.9330034902536052E-4</v>
      </c>
      <c r="K1822" s="3">
        <f t="shared" si="684"/>
        <v>-9.0723178213006645E-3</v>
      </c>
      <c r="M1822" s="3">
        <f t="shared" si="698"/>
        <v>16.601779559643436</v>
      </c>
      <c r="N1822" s="3">
        <f t="shared" si="699"/>
        <v>1.4879045384750498</v>
      </c>
      <c r="O1822" s="3">
        <f t="shared" si="700"/>
        <v>8.4394327213935476</v>
      </c>
      <c r="P1822" s="3">
        <f t="shared" si="701"/>
        <v>-7.8469130266166545</v>
      </c>
      <c r="Q1822" s="3">
        <f t="shared" si="685"/>
        <v>-0.79330667581099346</v>
      </c>
      <c r="R1822" s="3">
        <f t="shared" si="686"/>
        <v>-9.0723901754980343</v>
      </c>
      <c r="S1822" s="3">
        <f t="shared" si="687"/>
        <v>8.4390360680556427</v>
      </c>
      <c r="T1822" s="3">
        <f t="shared" si="688"/>
        <v>-7.8514492217044038</v>
      </c>
      <c r="U1822" s="3">
        <f t="shared" si="689"/>
        <v>8.4390360680556432E-3</v>
      </c>
      <c r="V1822" s="3">
        <f t="shared" si="690"/>
        <v>-7.8514492217044048E-3</v>
      </c>
      <c r="W1822" s="3">
        <f t="shared" si="691"/>
        <v>-0.79326939039723032</v>
      </c>
      <c r="X1822" s="3">
        <f>((m*gy-Cx*T1822)/m)</f>
        <v>-9.0719637731597871</v>
      </c>
      <c r="Y1822" s="3">
        <f t="shared" si="692"/>
        <v>-7.9326939039723037E-4</v>
      </c>
      <c r="Z1822" s="3">
        <f t="shared" si="693"/>
        <v>-9.0719637731597868E-3</v>
      </c>
      <c r="AA1822" t="b">
        <f t="shared" si="702"/>
        <v>1</v>
      </c>
    </row>
    <row r="1823" spans="1:27" x14ac:dyDescent="0.25">
      <c r="A1823" s="3">
        <v>180.60000000000699</v>
      </c>
      <c r="B1823" s="3">
        <f t="shared" si="694"/>
        <v>16.610934948783161</v>
      </c>
      <c r="C1823" s="3">
        <f t="shared" si="695"/>
        <v>1.4882454249138726</v>
      </c>
      <c r="D1823" s="3">
        <f t="shared" si="696"/>
        <v>8.4385721148143844</v>
      </c>
      <c r="E1823" s="3">
        <f t="shared" si="697"/>
        <v>-7.8567550699419018</v>
      </c>
      <c r="F1823" s="2">
        <f t="shared" si="679"/>
        <v>-0.79322577879255207</v>
      </c>
      <c r="G1823" s="2">
        <f t="shared" si="680"/>
        <v>-9.0714650234254623</v>
      </c>
      <c r="H1823" s="3">
        <f t="shared" si="681"/>
        <v>8.4385721148143838E-3</v>
      </c>
      <c r="I1823" s="3">
        <f t="shared" si="682"/>
        <v>-7.8567550699419012E-3</v>
      </c>
      <c r="J1823" s="3">
        <f t="shared" si="683"/>
        <v>-7.9322577879255209E-4</v>
      </c>
      <c r="K1823" s="3">
        <f t="shared" si="684"/>
        <v>-9.071465023425462E-3</v>
      </c>
      <c r="M1823" s="3">
        <f t="shared" si="698"/>
        <v>16.610218595711491</v>
      </c>
      <c r="N1823" s="3">
        <f t="shared" si="699"/>
        <v>1.4800530892533454</v>
      </c>
      <c r="O1823" s="3">
        <f t="shared" si="700"/>
        <v>8.4386394520031498</v>
      </c>
      <c r="P1823" s="3">
        <f t="shared" si="701"/>
        <v>-7.855984990389814</v>
      </c>
      <c r="Q1823" s="3">
        <f t="shared" si="685"/>
        <v>-0.79323210848829606</v>
      </c>
      <c r="R1823" s="3">
        <f t="shared" si="686"/>
        <v>-9.0715374109033586</v>
      </c>
      <c r="S1823" s="3">
        <f t="shared" si="687"/>
        <v>8.4382428359489055</v>
      </c>
      <c r="T1823" s="3">
        <f t="shared" si="688"/>
        <v>-7.8605207590952659</v>
      </c>
      <c r="U1823" s="3">
        <f t="shared" si="689"/>
        <v>8.4382428359489059E-3</v>
      </c>
      <c r="V1823" s="3">
        <f t="shared" si="690"/>
        <v>-7.8605207590952669E-3</v>
      </c>
      <c r="W1823" s="3">
        <f t="shared" si="691"/>
        <v>-0.79319482657919704</v>
      </c>
      <c r="X1823" s="3">
        <f>((m*gy-Cx*T1823)/m)</f>
        <v>-9.0711110486450472</v>
      </c>
      <c r="Y1823" s="3">
        <f t="shared" si="692"/>
        <v>-7.9319482657919701E-4</v>
      </c>
      <c r="Z1823" s="3">
        <f t="shared" si="693"/>
        <v>-9.0711110486450478E-3</v>
      </c>
      <c r="AA1823" t="b">
        <f t="shared" si="702"/>
        <v>1</v>
      </c>
    </row>
    <row r="1824" spans="1:27" x14ac:dyDescent="0.25">
      <c r="A1824" s="3">
        <v>180.70000000000701</v>
      </c>
      <c r="B1824" s="3">
        <f t="shared" si="694"/>
        <v>16.619373520897977</v>
      </c>
      <c r="C1824" s="3">
        <f t="shared" si="695"/>
        <v>1.4803886698439306</v>
      </c>
      <c r="D1824" s="3">
        <f t="shared" si="696"/>
        <v>8.4377788890355916</v>
      </c>
      <c r="E1824" s="3">
        <f t="shared" si="697"/>
        <v>-7.8658265349653274</v>
      </c>
      <c r="F1824" s="2">
        <f t="shared" si="679"/>
        <v>-0.79315121556934565</v>
      </c>
      <c r="G1824" s="2">
        <f t="shared" si="680"/>
        <v>-9.0706123057132597</v>
      </c>
      <c r="H1824" s="3">
        <f t="shared" si="681"/>
        <v>8.4377788890355916E-3</v>
      </c>
      <c r="I1824" s="3">
        <f t="shared" si="682"/>
        <v>-7.8658265349653284E-3</v>
      </c>
      <c r="J1824" s="3">
        <f t="shared" si="683"/>
        <v>-7.9315121556934565E-4</v>
      </c>
      <c r="K1824" s="3">
        <f t="shared" si="684"/>
        <v>-9.0706123057132607E-3</v>
      </c>
      <c r="M1824" s="3">
        <f t="shared" si="698"/>
        <v>16.618656838547441</v>
      </c>
      <c r="N1824" s="3">
        <f t="shared" si="699"/>
        <v>1.4721925684942503</v>
      </c>
      <c r="O1824" s="3">
        <f t="shared" si="700"/>
        <v>8.4378462571765702</v>
      </c>
      <c r="P1824" s="3">
        <f t="shared" si="701"/>
        <v>-7.8650561014384595</v>
      </c>
      <c r="Q1824" s="3">
        <f t="shared" si="685"/>
        <v>-0.79315754817459749</v>
      </c>
      <c r="R1824" s="3">
        <f t="shared" si="686"/>
        <v>-9.070684726464787</v>
      </c>
      <c r="S1824" s="3">
        <f t="shared" si="687"/>
        <v>8.4374496784024835</v>
      </c>
      <c r="T1824" s="3">
        <f t="shared" si="688"/>
        <v>-7.8695914438016921</v>
      </c>
      <c r="U1824" s="3">
        <f t="shared" si="689"/>
        <v>8.4374496784024831E-3</v>
      </c>
      <c r="V1824" s="3">
        <f t="shared" si="690"/>
        <v>-7.869591443801692E-3</v>
      </c>
      <c r="W1824" s="3">
        <f t="shared" si="691"/>
        <v>-0.79312026976983341</v>
      </c>
      <c r="X1824" s="3">
        <f>((m*gy-Cx*T1824)/m)</f>
        <v>-9.070258404282642</v>
      </c>
      <c r="Y1824" s="3">
        <f t="shared" si="692"/>
        <v>-7.9312026976983345E-4</v>
      </c>
      <c r="Z1824" s="3">
        <f t="shared" si="693"/>
        <v>-9.0702584042826415E-3</v>
      </c>
      <c r="AA1824" t="b">
        <f t="shared" si="702"/>
        <v>1</v>
      </c>
    </row>
    <row r="1825" spans="1:27" x14ac:dyDescent="0.25">
      <c r="A1825" s="3">
        <v>180.800000000007</v>
      </c>
      <c r="B1825" s="3">
        <f t="shared" si="694"/>
        <v>16.627811299787012</v>
      </c>
      <c r="C1825" s="3">
        <f t="shared" si="695"/>
        <v>1.4725228433089652</v>
      </c>
      <c r="D1825" s="3">
        <f t="shared" si="696"/>
        <v>8.4369857378200219</v>
      </c>
      <c r="E1825" s="3">
        <f t="shared" si="697"/>
        <v>-7.8748971472710405</v>
      </c>
      <c r="F1825" s="2">
        <f t="shared" si="679"/>
        <v>-0.79307665935508198</v>
      </c>
      <c r="G1825" s="2">
        <f t="shared" si="680"/>
        <v>-9.0697596681565233</v>
      </c>
      <c r="H1825" s="3">
        <f t="shared" si="681"/>
        <v>8.4369857378200214E-3</v>
      </c>
      <c r="I1825" s="3">
        <f t="shared" si="682"/>
        <v>-7.8748971472710413E-3</v>
      </c>
      <c r="J1825" s="3">
        <f t="shared" si="683"/>
        <v>-7.9307665935508202E-4</v>
      </c>
      <c r="K1825" s="3">
        <f t="shared" si="684"/>
        <v>-9.0697596681565233E-3</v>
      </c>
      <c r="M1825" s="3">
        <f t="shared" si="698"/>
        <v>16.627094288225845</v>
      </c>
      <c r="N1825" s="3">
        <f t="shared" si="699"/>
        <v>1.4643229770504487</v>
      </c>
      <c r="O1825" s="3">
        <f t="shared" si="700"/>
        <v>8.4370531369068011</v>
      </c>
      <c r="P1825" s="3">
        <f t="shared" si="701"/>
        <v>-7.8741263598427418</v>
      </c>
      <c r="Q1825" s="3">
        <f t="shared" si="685"/>
        <v>-0.79308299486923928</v>
      </c>
      <c r="R1825" s="3">
        <f t="shared" si="686"/>
        <v>-9.069832122174784</v>
      </c>
      <c r="S1825" s="3">
        <f t="shared" si="687"/>
        <v>8.4366565954093673</v>
      </c>
      <c r="T1825" s="3">
        <f t="shared" si="688"/>
        <v>-7.8786612759038288</v>
      </c>
      <c r="U1825" s="3">
        <f t="shared" si="689"/>
        <v>8.4366565954093666E-3</v>
      </c>
      <c r="V1825" s="3">
        <f t="shared" si="690"/>
        <v>-7.8786612759038296E-3</v>
      </c>
      <c r="W1825" s="3">
        <f t="shared" si="691"/>
        <v>-0.7930457199684805</v>
      </c>
      <c r="X1825" s="3">
        <f>((m*gy-Cx*T1825)/m)</f>
        <v>-9.0694058400650412</v>
      </c>
      <c r="Y1825" s="3">
        <f t="shared" si="692"/>
        <v>-7.9304571996848048E-4</v>
      </c>
      <c r="Z1825" s="3">
        <f t="shared" si="693"/>
        <v>-9.069405840065041E-3</v>
      </c>
      <c r="AA1825" t="b">
        <f t="shared" si="702"/>
        <v>1</v>
      </c>
    </row>
    <row r="1826" spans="1:27" x14ac:dyDescent="0.25">
      <c r="A1826" s="3">
        <v>180.900000000007</v>
      </c>
      <c r="B1826" s="3">
        <f t="shared" si="694"/>
        <v>16.636248285524832</v>
      </c>
      <c r="C1826" s="3">
        <f t="shared" si="695"/>
        <v>1.4646479461616941</v>
      </c>
      <c r="D1826" s="3">
        <f t="shared" si="696"/>
        <v>8.4361926611606677</v>
      </c>
      <c r="E1826" s="3">
        <f t="shared" si="697"/>
        <v>-7.8839669069391967</v>
      </c>
      <c r="F1826" s="2">
        <f t="shared" si="679"/>
        <v>-0.79300211014910271</v>
      </c>
      <c r="G1826" s="2">
        <f t="shared" si="680"/>
        <v>-9.0689071107477162</v>
      </c>
      <c r="H1826" s="3">
        <f t="shared" si="681"/>
        <v>8.4361926611606682E-3</v>
      </c>
      <c r="I1826" s="3">
        <f t="shared" si="682"/>
        <v>-7.8839669069391966E-3</v>
      </c>
      <c r="J1826" s="3">
        <f t="shared" si="683"/>
        <v>-7.9300211014910274E-4</v>
      </c>
      <c r="K1826" s="3">
        <f t="shared" si="684"/>
        <v>-9.0689071107477159E-3</v>
      </c>
      <c r="M1826" s="3">
        <f t="shared" si="698"/>
        <v>16.635530944821255</v>
      </c>
      <c r="N1826" s="3">
        <f t="shared" si="699"/>
        <v>1.4564443157745448</v>
      </c>
      <c r="O1826" s="3">
        <f t="shared" si="700"/>
        <v>8.4362600911868331</v>
      </c>
      <c r="P1826" s="3">
        <f t="shared" si="701"/>
        <v>-7.8831957656828067</v>
      </c>
      <c r="Q1826" s="3">
        <f t="shared" si="685"/>
        <v>-0.79300844857156227</v>
      </c>
      <c r="R1826" s="3">
        <f t="shared" si="686"/>
        <v>-9.0689795980258161</v>
      </c>
      <c r="S1826" s="3">
        <f t="shared" si="687"/>
        <v>8.4358635869625473</v>
      </c>
      <c r="T1826" s="3">
        <f t="shared" si="688"/>
        <v>-7.8877302554818192</v>
      </c>
      <c r="U1826" s="3">
        <f t="shared" si="689"/>
        <v>8.4358635869625481E-3</v>
      </c>
      <c r="V1826" s="3">
        <f t="shared" si="690"/>
        <v>-7.8877302554818188E-3</v>
      </c>
      <c r="W1826" s="3">
        <f t="shared" si="691"/>
        <v>-0.7929711771744794</v>
      </c>
      <c r="X1826" s="3">
        <f>((m*gy-Cx*T1826)/m)</f>
        <v>-9.0685533559847098</v>
      </c>
      <c r="Y1826" s="3">
        <f t="shared" si="692"/>
        <v>-7.9297117717447947E-4</v>
      </c>
      <c r="Z1826" s="3">
        <f t="shared" si="693"/>
        <v>-9.0685533559847105E-3</v>
      </c>
      <c r="AA1826" t="b">
        <f t="shared" si="702"/>
        <v>1</v>
      </c>
    </row>
    <row r="1827" spans="1:27" x14ac:dyDescent="0.25">
      <c r="A1827" s="3">
        <v>181.00000000000699</v>
      </c>
      <c r="B1827" s="3">
        <f t="shared" si="694"/>
        <v>16.644684478185994</v>
      </c>
      <c r="C1827" s="3">
        <f t="shared" si="695"/>
        <v>1.4567639792547549</v>
      </c>
      <c r="D1827" s="3">
        <f t="shared" si="696"/>
        <v>8.4353996590505194</v>
      </c>
      <c r="E1827" s="3">
        <f t="shared" si="697"/>
        <v>-7.8930358140499441</v>
      </c>
      <c r="F1827" s="2">
        <f t="shared" si="679"/>
        <v>-0.79292756795074881</v>
      </c>
      <c r="G1827" s="2">
        <f t="shared" si="680"/>
        <v>-9.0680546334793064</v>
      </c>
      <c r="H1827" s="3">
        <f t="shared" si="681"/>
        <v>8.4353996590505187E-3</v>
      </c>
      <c r="I1827" s="3">
        <f t="shared" si="682"/>
        <v>-7.8930358140499451E-3</v>
      </c>
      <c r="J1827" s="3">
        <f t="shared" si="683"/>
        <v>-7.9292756795074884E-4</v>
      </c>
      <c r="K1827" s="3">
        <f t="shared" si="684"/>
        <v>-9.0680546334793062E-3</v>
      </c>
      <c r="M1827" s="3">
        <f t="shared" si="698"/>
        <v>16.643966808408219</v>
      </c>
      <c r="N1827" s="3">
        <f t="shared" si="699"/>
        <v>1.448556585519063</v>
      </c>
      <c r="O1827" s="3">
        <f t="shared" si="700"/>
        <v>8.4354671200096583</v>
      </c>
      <c r="P1827" s="3">
        <f t="shared" si="701"/>
        <v>-7.8922643190387918</v>
      </c>
      <c r="Q1827" s="3">
        <f t="shared" si="685"/>
        <v>-0.79293390928090779</v>
      </c>
      <c r="R1827" s="3">
        <f t="shared" si="686"/>
        <v>-9.0681271540103552</v>
      </c>
      <c r="S1827" s="3">
        <f t="shared" si="687"/>
        <v>8.4350706530550177</v>
      </c>
      <c r="T1827" s="3">
        <f t="shared" si="688"/>
        <v>-7.8967983826157973</v>
      </c>
      <c r="U1827" s="3">
        <f t="shared" si="689"/>
        <v>8.4350706530550174E-3</v>
      </c>
      <c r="V1827" s="3">
        <f t="shared" si="690"/>
        <v>-7.8967983826157967E-3</v>
      </c>
      <c r="W1827" s="3">
        <f t="shared" si="691"/>
        <v>-0.79289664138717164</v>
      </c>
      <c r="X1827" s="3">
        <f>((m*gy-Cx*T1827)/m)</f>
        <v>-9.0677009520341159</v>
      </c>
      <c r="Y1827" s="3">
        <f t="shared" si="692"/>
        <v>-7.9289664138717164E-4</v>
      </c>
      <c r="Z1827" s="3">
        <f t="shared" si="693"/>
        <v>-9.0677009520341162E-3</v>
      </c>
      <c r="AA1827" t="b">
        <f t="shared" si="702"/>
        <v>1</v>
      </c>
    </row>
    <row r="1828" spans="1:27" x14ac:dyDescent="0.25">
      <c r="A1828" s="3">
        <v>181.10000000000699</v>
      </c>
      <c r="B1828" s="3">
        <f t="shared" si="694"/>
        <v>16.653119877845043</v>
      </c>
      <c r="C1828" s="3">
        <f t="shared" si="695"/>
        <v>1.448870943440705</v>
      </c>
      <c r="D1828" s="3">
        <f t="shared" si="696"/>
        <v>8.4346067314825692</v>
      </c>
      <c r="E1828" s="3">
        <f t="shared" si="697"/>
        <v>-7.9021038686834233</v>
      </c>
      <c r="F1828" s="2">
        <f t="shared" si="679"/>
        <v>-0.79285303275936148</v>
      </c>
      <c r="G1828" s="2">
        <f t="shared" si="680"/>
        <v>-9.0672022363437588</v>
      </c>
      <c r="H1828" s="3">
        <f t="shared" si="681"/>
        <v>8.4346067314825697E-3</v>
      </c>
      <c r="I1828" s="3">
        <f t="shared" si="682"/>
        <v>-7.9021038686834227E-3</v>
      </c>
      <c r="J1828" s="3">
        <f t="shared" si="683"/>
        <v>-7.9285303275936146E-4</v>
      </c>
      <c r="K1828" s="3">
        <f t="shared" si="684"/>
        <v>-9.0672022363437587E-3</v>
      </c>
      <c r="M1828" s="3">
        <f t="shared" si="698"/>
        <v>16.652401879061273</v>
      </c>
      <c r="N1828" s="3">
        <f t="shared" si="699"/>
        <v>1.4406597871364473</v>
      </c>
      <c r="O1828" s="3">
        <f t="shared" si="700"/>
        <v>8.4346742233682708</v>
      </c>
      <c r="P1828" s="3">
        <f t="shared" si="701"/>
        <v>-7.9013320199908259</v>
      </c>
      <c r="Q1828" s="3">
        <f t="shared" si="685"/>
        <v>-0.79285937699661735</v>
      </c>
      <c r="R1828" s="3">
        <f t="shared" si="686"/>
        <v>-9.0672747901208641</v>
      </c>
      <c r="S1828" s="3">
        <f t="shared" si="687"/>
        <v>8.4342777936797724</v>
      </c>
      <c r="T1828" s="3">
        <f t="shared" si="688"/>
        <v>-7.9058656573858865</v>
      </c>
      <c r="U1828" s="3">
        <f t="shared" si="689"/>
        <v>8.4342777936797734E-3</v>
      </c>
      <c r="V1828" s="3">
        <f t="shared" si="690"/>
        <v>-7.9058656573858868E-3</v>
      </c>
      <c r="W1828" s="3">
        <f t="shared" si="691"/>
        <v>-0.79282211260589852</v>
      </c>
      <c r="X1828" s="3">
        <f>((m*gy-Cx*T1828)/m)</f>
        <v>-9.0668486282057277</v>
      </c>
      <c r="Y1828" s="3">
        <f t="shared" si="692"/>
        <v>-7.9282211260589856E-4</v>
      </c>
      <c r="Z1828" s="3">
        <f t="shared" si="693"/>
        <v>-9.0668486282057276E-3</v>
      </c>
      <c r="AA1828" t="b">
        <f t="shared" si="702"/>
        <v>1</v>
      </c>
    </row>
    <row r="1829" spans="1:27" x14ac:dyDescent="0.25">
      <c r="A1829" s="3">
        <v>181.20000000000701</v>
      </c>
      <c r="B1829" s="3">
        <f t="shared" si="694"/>
        <v>16.661554484576527</v>
      </c>
      <c r="C1829" s="3">
        <f t="shared" si="695"/>
        <v>1.4409688395720215</v>
      </c>
      <c r="D1829" s="3">
        <f t="shared" si="696"/>
        <v>8.4338138784498096</v>
      </c>
      <c r="E1829" s="3">
        <f t="shared" si="697"/>
        <v>-7.9111710709197673</v>
      </c>
      <c r="F1829" s="2">
        <f t="shared" si="679"/>
        <v>-0.79277850457428201</v>
      </c>
      <c r="G1829" s="2">
        <f t="shared" si="680"/>
        <v>-9.0663499193335433</v>
      </c>
      <c r="H1829" s="3">
        <f t="shared" si="681"/>
        <v>8.4338138784498095E-3</v>
      </c>
      <c r="I1829" s="3">
        <f t="shared" si="682"/>
        <v>-7.9111710709197682E-3</v>
      </c>
      <c r="J1829" s="3">
        <f t="shared" si="683"/>
        <v>-7.9277850457428205E-4</v>
      </c>
      <c r="K1829" s="3">
        <f t="shared" si="684"/>
        <v>-9.0663499193335429E-3</v>
      </c>
      <c r="M1829" s="3">
        <f t="shared" si="698"/>
        <v>16.660836156854952</v>
      </c>
      <c r="N1829" s="3">
        <f t="shared" si="699"/>
        <v>1.4327539214790614</v>
      </c>
      <c r="O1829" s="3">
        <f t="shared" si="700"/>
        <v>8.4338814012556647</v>
      </c>
      <c r="P1829" s="3">
        <f t="shared" si="701"/>
        <v>-7.9103988686190316</v>
      </c>
      <c r="Q1829" s="3">
        <f t="shared" si="685"/>
        <v>-0.79278485171803248</v>
      </c>
      <c r="R1829" s="3">
        <f t="shared" si="686"/>
        <v>-9.0664225063498129</v>
      </c>
      <c r="S1829" s="3">
        <f t="shared" si="687"/>
        <v>8.4334850088298055</v>
      </c>
      <c r="T1829" s="3">
        <f t="shared" si="688"/>
        <v>-7.9149320798722069</v>
      </c>
      <c r="U1829" s="3">
        <f t="shared" si="689"/>
        <v>8.4334850088298059E-3</v>
      </c>
      <c r="V1829" s="3">
        <f t="shared" si="690"/>
        <v>-7.9149320798722073E-3</v>
      </c>
      <c r="W1829" s="3">
        <f t="shared" si="691"/>
        <v>-0.79274759083000168</v>
      </c>
      <c r="X1829" s="3">
        <f>((m*gy-Cx*T1829)/m)</f>
        <v>-9.0659963844920135</v>
      </c>
      <c r="Y1829" s="3">
        <f t="shared" si="692"/>
        <v>-7.9274759083000168E-4</v>
      </c>
      <c r="Z1829" s="3">
        <f t="shared" si="693"/>
        <v>-9.0659963844920144E-3</v>
      </c>
      <c r="AA1829" t="b">
        <f t="shared" si="702"/>
        <v>1</v>
      </c>
    </row>
    <row r="1830" spans="1:27" x14ac:dyDescent="0.25">
      <c r="A1830" s="3">
        <v>181.300000000007</v>
      </c>
      <c r="B1830" s="3">
        <f t="shared" si="694"/>
        <v>16.669988298454978</v>
      </c>
      <c r="C1830" s="3">
        <f t="shared" si="695"/>
        <v>1.4330576685011016</v>
      </c>
      <c r="D1830" s="3">
        <f t="shared" si="696"/>
        <v>8.4330210999452344</v>
      </c>
      <c r="E1830" s="3">
        <f t="shared" si="697"/>
        <v>-7.9202374208391007</v>
      </c>
      <c r="F1830" s="2">
        <f t="shared" si="679"/>
        <v>-0.79270398339485193</v>
      </c>
      <c r="G1830" s="2">
        <f t="shared" si="680"/>
        <v>-9.0654976824411246</v>
      </c>
      <c r="H1830" s="3">
        <f t="shared" si="681"/>
        <v>8.433021099945235E-3</v>
      </c>
      <c r="I1830" s="3">
        <f t="shared" si="682"/>
        <v>-7.9202374208391015E-3</v>
      </c>
      <c r="J1830" s="3">
        <f t="shared" si="683"/>
        <v>-7.9270398339485195E-4</v>
      </c>
      <c r="K1830" s="3">
        <f t="shared" si="684"/>
        <v>-9.0654976824411249E-3</v>
      </c>
      <c r="M1830" s="3">
        <f t="shared" si="698"/>
        <v>16.669269641863782</v>
      </c>
      <c r="N1830" s="3">
        <f t="shared" si="699"/>
        <v>1.4248389893991893</v>
      </c>
      <c r="O1830" s="3">
        <f t="shared" si="700"/>
        <v>8.433088653664834</v>
      </c>
      <c r="P1830" s="3">
        <f t="shared" si="701"/>
        <v>-7.9194648650035235</v>
      </c>
      <c r="Q1830" s="3">
        <f t="shared" si="685"/>
        <v>-0.79271033344449437</v>
      </c>
      <c r="R1830" s="3">
        <f t="shared" si="686"/>
        <v>-9.0655703026896699</v>
      </c>
      <c r="S1830" s="3">
        <f t="shared" si="687"/>
        <v>8.432692298498111</v>
      </c>
      <c r="T1830" s="3">
        <f t="shared" si="688"/>
        <v>-7.9239976501548686</v>
      </c>
      <c r="U1830" s="3">
        <f t="shared" si="689"/>
        <v>8.432692298498112E-3</v>
      </c>
      <c r="V1830" s="3">
        <f t="shared" si="690"/>
        <v>-7.9239976501548695E-3</v>
      </c>
      <c r="W1830" s="3">
        <f t="shared" si="691"/>
        <v>-0.79267307605882231</v>
      </c>
      <c r="X1830" s="3">
        <f>((m*gy-Cx*T1830)/m)</f>
        <v>-9.0651442208854434</v>
      </c>
      <c r="Y1830" s="3">
        <f t="shared" si="692"/>
        <v>-7.9267307605882236E-4</v>
      </c>
      <c r="Z1830" s="3">
        <f t="shared" si="693"/>
        <v>-9.0651442208854443E-3</v>
      </c>
      <c r="AA1830" t="b">
        <f t="shared" si="702"/>
        <v>1</v>
      </c>
    </row>
    <row r="1831" spans="1:27" x14ac:dyDescent="0.25">
      <c r="A1831" s="3">
        <v>181.40000000000799</v>
      </c>
      <c r="B1831" s="3">
        <f t="shared" si="694"/>
        <v>16.678421319554925</v>
      </c>
      <c r="C1831" s="3">
        <f t="shared" si="695"/>
        <v>1.4251374310802625</v>
      </c>
      <c r="D1831" s="3">
        <f t="shared" si="696"/>
        <v>8.4322283959618396</v>
      </c>
      <c r="E1831" s="3">
        <f t="shared" si="697"/>
        <v>-7.9293029185215413</v>
      </c>
      <c r="F1831" s="2">
        <f t="shared" si="679"/>
        <v>-0.79262946922041289</v>
      </c>
      <c r="G1831" s="2">
        <f t="shared" si="680"/>
        <v>-9.0646455256589764</v>
      </c>
      <c r="H1831" s="3">
        <f t="shared" si="681"/>
        <v>8.4322283959618397E-3</v>
      </c>
      <c r="I1831" s="3">
        <f t="shared" si="682"/>
        <v>-7.929302918521541E-3</v>
      </c>
      <c r="J1831" s="3">
        <f t="shared" si="683"/>
        <v>-7.9262946922041295E-4</v>
      </c>
      <c r="K1831" s="3">
        <f t="shared" si="684"/>
        <v>-9.0646455256589761E-3</v>
      </c>
      <c r="M1831" s="3">
        <f t="shared" si="698"/>
        <v>16.67770233416228</v>
      </c>
      <c r="N1831" s="3">
        <f t="shared" si="699"/>
        <v>1.4169149917490345</v>
      </c>
      <c r="O1831" s="3">
        <f t="shared" si="700"/>
        <v>8.4322959805887745</v>
      </c>
      <c r="P1831" s="3">
        <f t="shared" si="701"/>
        <v>-7.9285300092244091</v>
      </c>
      <c r="Q1831" s="3">
        <f t="shared" si="685"/>
        <v>-0.79263582217534467</v>
      </c>
      <c r="R1831" s="3">
        <f t="shared" si="686"/>
        <v>-9.0647181791329068</v>
      </c>
      <c r="S1831" s="3">
        <f t="shared" si="687"/>
        <v>8.4318996626776865</v>
      </c>
      <c r="T1831" s="3">
        <f t="shared" si="688"/>
        <v>-7.9330623683139754</v>
      </c>
      <c r="U1831" s="3">
        <f t="shared" si="689"/>
        <v>8.4318996626776867E-3</v>
      </c>
      <c r="V1831" s="3">
        <f t="shared" si="690"/>
        <v>-7.9330623683139759E-3</v>
      </c>
      <c r="W1831" s="3">
        <f t="shared" si="691"/>
        <v>-0.7925985682917025</v>
      </c>
      <c r="X1831" s="3">
        <f>((m*gy-Cx*T1831)/m)</f>
        <v>-9.0642921373784873</v>
      </c>
      <c r="Y1831" s="3">
        <f t="shared" si="692"/>
        <v>-7.9259856829170248E-4</v>
      </c>
      <c r="Z1831" s="3">
        <f t="shared" si="693"/>
        <v>-9.0642921373784869E-3</v>
      </c>
      <c r="AA1831" t="b">
        <f t="shared" si="702"/>
        <v>1</v>
      </c>
    </row>
    <row r="1832" spans="1:27" x14ac:dyDescent="0.25">
      <c r="A1832" s="3">
        <v>181.50000000000799</v>
      </c>
      <c r="B1832" s="3">
        <f t="shared" si="694"/>
        <v>16.686853547950886</v>
      </c>
      <c r="C1832" s="3">
        <f t="shared" si="695"/>
        <v>1.417208128161741</v>
      </c>
      <c r="D1832" s="3">
        <f t="shared" si="696"/>
        <v>8.4314357664926192</v>
      </c>
      <c r="E1832" s="3">
        <f t="shared" si="697"/>
        <v>-7.9383675640472005</v>
      </c>
      <c r="F1832" s="2">
        <f t="shared" si="679"/>
        <v>-0.79255496205030618</v>
      </c>
      <c r="G1832" s="2">
        <f t="shared" si="680"/>
        <v>-9.0637934489795633</v>
      </c>
      <c r="H1832" s="3">
        <f t="shared" si="681"/>
        <v>8.4314357664926187E-3</v>
      </c>
      <c r="I1832" s="3">
        <f t="shared" si="682"/>
        <v>-7.9383675640472013E-3</v>
      </c>
      <c r="J1832" s="3">
        <f t="shared" si="683"/>
        <v>-7.9255496205030617E-4</v>
      </c>
      <c r="K1832" s="3">
        <f t="shared" si="684"/>
        <v>-9.0637934489795641E-3</v>
      </c>
      <c r="M1832" s="3">
        <f t="shared" si="698"/>
        <v>16.686134233824959</v>
      </c>
      <c r="N1832" s="3">
        <f t="shared" si="699"/>
        <v>1.4089819293807204</v>
      </c>
      <c r="O1832" s="3">
        <f t="shared" si="700"/>
        <v>8.4315033820204821</v>
      </c>
      <c r="P1832" s="3">
        <f t="shared" si="701"/>
        <v>-7.9375943013617878</v>
      </c>
      <c r="Q1832" s="3">
        <f t="shared" si="685"/>
        <v>-0.79256131790992534</v>
      </c>
      <c r="R1832" s="3">
        <f t="shared" si="686"/>
        <v>-9.0638661356719918</v>
      </c>
      <c r="S1832" s="3">
        <f t="shared" si="687"/>
        <v>8.431107101361528</v>
      </c>
      <c r="T1832" s="3">
        <f t="shared" si="688"/>
        <v>-7.9421262344296242</v>
      </c>
      <c r="U1832" s="3">
        <f t="shared" si="689"/>
        <v>8.4311071013615287E-3</v>
      </c>
      <c r="V1832" s="3">
        <f t="shared" si="690"/>
        <v>-7.942126234429624E-3</v>
      </c>
      <c r="W1832" s="3">
        <f t="shared" si="691"/>
        <v>-0.79252406752798366</v>
      </c>
      <c r="X1832" s="3">
        <f>((m*gy-Cx*T1832)/m)</f>
        <v>-9.0634401339636153</v>
      </c>
      <c r="Y1832" s="3">
        <f t="shared" si="692"/>
        <v>-7.9252406752798371E-4</v>
      </c>
      <c r="Z1832" s="3">
        <f t="shared" si="693"/>
        <v>-9.0634401339636152E-3</v>
      </c>
      <c r="AA1832" t="b">
        <f t="shared" si="702"/>
        <v>1</v>
      </c>
    </row>
    <row r="1833" spans="1:27" x14ac:dyDescent="0.25">
      <c r="A1833" s="3">
        <v>181.60000000000801</v>
      </c>
      <c r="B1833" s="3">
        <f t="shared" si="694"/>
        <v>16.695284983717379</v>
      </c>
      <c r="C1833" s="3">
        <f t="shared" si="695"/>
        <v>1.4092697605976938</v>
      </c>
      <c r="D1833" s="3">
        <f t="shared" si="696"/>
        <v>8.4306432115305689</v>
      </c>
      <c r="E1833" s="3">
        <f t="shared" si="697"/>
        <v>-7.9474313574961801</v>
      </c>
      <c r="F1833" s="2">
        <f t="shared" si="679"/>
        <v>-0.79248046188387344</v>
      </c>
      <c r="G1833" s="2">
        <f t="shared" si="680"/>
        <v>-9.0629414523953606</v>
      </c>
      <c r="H1833" s="3">
        <f t="shared" si="681"/>
        <v>8.4306432115305689E-3</v>
      </c>
      <c r="I1833" s="3">
        <f t="shared" si="682"/>
        <v>-7.9474313574961798E-3</v>
      </c>
      <c r="J1833" s="3">
        <f t="shared" si="683"/>
        <v>-7.9248046188387341E-4</v>
      </c>
      <c r="K1833" s="3">
        <f t="shared" si="684"/>
        <v>-9.0629414523953605E-3</v>
      </c>
      <c r="M1833" s="3">
        <f t="shared" si="698"/>
        <v>16.694565340926321</v>
      </c>
      <c r="N1833" s="3">
        <f t="shared" si="699"/>
        <v>1.4010398031462907</v>
      </c>
      <c r="O1833" s="3">
        <f t="shared" si="700"/>
        <v>8.4307108579529544</v>
      </c>
      <c r="P1833" s="3">
        <f t="shared" si="701"/>
        <v>-7.9466577414957511</v>
      </c>
      <c r="Q1833" s="3">
        <f t="shared" si="685"/>
        <v>-0.79248682064757769</v>
      </c>
      <c r="R1833" s="3">
        <f t="shared" si="686"/>
        <v>-9.0630141722994004</v>
      </c>
      <c r="S1833" s="3">
        <f t="shared" si="687"/>
        <v>8.4303146145426311</v>
      </c>
      <c r="T1833" s="3">
        <f t="shared" si="688"/>
        <v>-7.9511892485819011</v>
      </c>
      <c r="U1833" s="3">
        <f t="shared" si="689"/>
        <v>8.4303146145426316E-3</v>
      </c>
      <c r="V1833" s="3">
        <f t="shared" si="690"/>
        <v>-7.9511892485819007E-3</v>
      </c>
      <c r="W1833" s="3">
        <f t="shared" si="691"/>
        <v>-0.79244957376700731</v>
      </c>
      <c r="X1833" s="3">
        <f>((m*gy-Cx*T1833)/m)</f>
        <v>-9.0625882106333027</v>
      </c>
      <c r="Y1833" s="3">
        <f t="shared" si="692"/>
        <v>-7.924495737670073E-4</v>
      </c>
      <c r="Z1833" s="3">
        <f t="shared" si="693"/>
        <v>-9.0625882106333024E-3</v>
      </c>
      <c r="AA1833" t="b">
        <f t="shared" si="702"/>
        <v>1</v>
      </c>
    </row>
    <row r="1834" spans="1:27" x14ac:dyDescent="0.25">
      <c r="A1834" s="3">
        <v>181.700000000008</v>
      </c>
      <c r="B1834" s="3">
        <f t="shared" si="694"/>
        <v>16.703715626928908</v>
      </c>
      <c r="C1834" s="3">
        <f t="shared" si="695"/>
        <v>1.4013223292401977</v>
      </c>
      <c r="D1834" s="3">
        <f t="shared" si="696"/>
        <v>8.4298507310686848</v>
      </c>
      <c r="E1834" s="3">
        <f t="shared" si="697"/>
        <v>-7.9564942989485754</v>
      </c>
      <c r="F1834" s="2">
        <f t="shared" si="679"/>
        <v>-0.79240596872045632</v>
      </c>
      <c r="G1834" s="2">
        <f t="shared" si="680"/>
        <v>-9.0620895358988349</v>
      </c>
      <c r="H1834" s="3">
        <f t="shared" si="681"/>
        <v>8.4298507310686856E-3</v>
      </c>
      <c r="I1834" s="3">
        <f t="shared" si="682"/>
        <v>-7.9564942989485757E-3</v>
      </c>
      <c r="J1834" s="3">
        <f t="shared" si="683"/>
        <v>-7.9240596872045632E-4</v>
      </c>
      <c r="K1834" s="3">
        <f t="shared" si="684"/>
        <v>-9.0620895358988346E-3</v>
      </c>
      <c r="M1834" s="3">
        <f t="shared" si="698"/>
        <v>16.702995655540864</v>
      </c>
      <c r="N1834" s="3">
        <f t="shared" si="699"/>
        <v>1.3930886138977088</v>
      </c>
      <c r="O1834" s="3">
        <f t="shared" si="700"/>
        <v>8.4299184083791872</v>
      </c>
      <c r="P1834" s="3">
        <f t="shared" si="701"/>
        <v>-7.9557203297063843</v>
      </c>
      <c r="Q1834" s="3">
        <f t="shared" si="685"/>
        <v>-0.79241233038764358</v>
      </c>
      <c r="R1834" s="3">
        <f t="shared" si="686"/>
        <v>-9.0621622890076008</v>
      </c>
      <c r="S1834" s="3">
        <f t="shared" si="687"/>
        <v>8.4295222022139935</v>
      </c>
      <c r="T1834" s="3">
        <f t="shared" si="688"/>
        <v>-7.9602514108508879</v>
      </c>
      <c r="U1834" s="3">
        <f t="shared" si="689"/>
        <v>8.4295222022139939E-3</v>
      </c>
      <c r="V1834" s="3">
        <f t="shared" si="690"/>
        <v>-7.9602514108508878E-3</v>
      </c>
      <c r="W1834" s="3">
        <f t="shared" si="691"/>
        <v>-0.79237508700811543</v>
      </c>
      <c r="X1834" s="3">
        <f>((m*gy-Cx*T1834)/m)</f>
        <v>-9.0617363673800178</v>
      </c>
      <c r="Y1834" s="3">
        <f t="shared" si="692"/>
        <v>-7.9237508700811545E-4</v>
      </c>
      <c r="Z1834" s="3">
        <f t="shared" si="693"/>
        <v>-9.0617363673800178E-3</v>
      </c>
      <c r="AA1834" t="b">
        <f t="shared" si="702"/>
        <v>1</v>
      </c>
    </row>
    <row r="1835" spans="1:27" x14ac:dyDescent="0.25">
      <c r="A1835" s="3">
        <v>181.800000000008</v>
      </c>
      <c r="B1835" s="3">
        <f t="shared" si="694"/>
        <v>16.712145477659977</v>
      </c>
      <c r="C1835" s="3">
        <f t="shared" si="695"/>
        <v>1.3933658349412492</v>
      </c>
      <c r="D1835" s="3">
        <f t="shared" si="696"/>
        <v>8.4290583250999642</v>
      </c>
      <c r="E1835" s="3">
        <f t="shared" si="697"/>
        <v>-7.9655563884844742</v>
      </c>
      <c r="F1835" s="2">
        <f t="shared" si="679"/>
        <v>-0.79233148255939656</v>
      </c>
      <c r="G1835" s="2">
        <f t="shared" si="680"/>
        <v>-9.0612376994824597</v>
      </c>
      <c r="H1835" s="3">
        <f t="shared" si="681"/>
        <v>8.429058325099964E-3</v>
      </c>
      <c r="I1835" s="3">
        <f t="shared" si="682"/>
        <v>-7.9655563884844741E-3</v>
      </c>
      <c r="J1835" s="3">
        <f t="shared" si="683"/>
        <v>-7.9233148255939659E-4</v>
      </c>
      <c r="K1835" s="3">
        <f t="shared" si="684"/>
        <v>-9.0612376994824596E-3</v>
      </c>
      <c r="M1835" s="3">
        <f t="shared" si="698"/>
        <v>16.711425177743077</v>
      </c>
      <c r="N1835" s="3">
        <f t="shared" si="699"/>
        <v>1.3851283624868578</v>
      </c>
      <c r="O1835" s="3">
        <f t="shared" si="700"/>
        <v>8.4291260332921798</v>
      </c>
      <c r="P1835" s="3">
        <f t="shared" si="701"/>
        <v>-7.9647820660737647</v>
      </c>
      <c r="Q1835" s="3">
        <f t="shared" si="685"/>
        <v>-0.79233784712946487</v>
      </c>
      <c r="R1835" s="3">
        <f t="shared" si="686"/>
        <v>-9.0613104857890683</v>
      </c>
      <c r="S1835" s="3">
        <f t="shared" si="687"/>
        <v>8.4287298643686146</v>
      </c>
      <c r="T1835" s="3">
        <f t="shared" si="688"/>
        <v>-7.9693127213166592</v>
      </c>
      <c r="U1835" s="3">
        <f t="shared" si="689"/>
        <v>8.4287298643686143E-3</v>
      </c>
      <c r="V1835" s="3">
        <f t="shared" si="690"/>
        <v>-7.9693127213166601E-3</v>
      </c>
      <c r="W1835" s="3">
        <f t="shared" si="691"/>
        <v>-0.79230060725064977</v>
      </c>
      <c r="X1835" s="3">
        <f>((m*gy-Cx*T1835)/m)</f>
        <v>-9.0608846041962359</v>
      </c>
      <c r="Y1835" s="3">
        <f t="shared" si="692"/>
        <v>-7.9230060725064973E-4</v>
      </c>
      <c r="Z1835" s="3">
        <f t="shared" si="693"/>
        <v>-9.0608846041962364E-3</v>
      </c>
      <c r="AA1835" t="b">
        <f t="shared" si="702"/>
        <v>1</v>
      </c>
    </row>
    <row r="1836" spans="1:27" x14ac:dyDescent="0.25">
      <c r="A1836" s="3">
        <v>181.90000000000799</v>
      </c>
      <c r="B1836" s="3">
        <f t="shared" si="694"/>
        <v>16.720574535985076</v>
      </c>
      <c r="C1836" s="3">
        <f t="shared" si="695"/>
        <v>1.3854002785527648</v>
      </c>
      <c r="D1836" s="3">
        <f t="shared" si="696"/>
        <v>8.4282659936174049</v>
      </c>
      <c r="E1836" s="3">
        <f t="shared" si="697"/>
        <v>-7.9746176261839565</v>
      </c>
      <c r="F1836" s="2">
        <f t="shared" si="679"/>
        <v>-0.79225700340003602</v>
      </c>
      <c r="G1836" s="2">
        <f t="shared" si="680"/>
        <v>-9.0603859431387086</v>
      </c>
      <c r="H1836" s="3">
        <f t="shared" si="681"/>
        <v>8.4282659936174044E-3</v>
      </c>
      <c r="I1836" s="3">
        <f t="shared" si="682"/>
        <v>-7.9746176261839569E-3</v>
      </c>
      <c r="J1836" s="3">
        <f t="shared" si="683"/>
        <v>-7.9225700340003599E-4</v>
      </c>
      <c r="K1836" s="3">
        <f t="shared" si="684"/>
        <v>-9.0603859431387084E-3</v>
      </c>
      <c r="M1836" s="3">
        <f t="shared" si="698"/>
        <v>16.719853907607447</v>
      </c>
      <c r="N1836" s="3">
        <f t="shared" si="699"/>
        <v>1.377159049765541</v>
      </c>
      <c r="O1836" s="3">
        <f t="shared" si="700"/>
        <v>8.4283337326849299</v>
      </c>
      <c r="P1836" s="3">
        <f t="shared" si="701"/>
        <v>-7.9738429506779607</v>
      </c>
      <c r="Q1836" s="3">
        <f t="shared" si="685"/>
        <v>-0.79226337087238341</v>
      </c>
      <c r="R1836" s="3">
        <f t="shared" si="686"/>
        <v>-9.0604587626362729</v>
      </c>
      <c r="S1836" s="3">
        <f t="shared" si="687"/>
        <v>8.4279376009994937</v>
      </c>
      <c r="T1836" s="3">
        <f t="shared" si="688"/>
        <v>-7.978373180059279</v>
      </c>
      <c r="U1836" s="3">
        <f t="shared" si="689"/>
        <v>8.4279376009994932E-3</v>
      </c>
      <c r="V1836" s="3">
        <f t="shared" si="690"/>
        <v>-7.9783731800592787E-3</v>
      </c>
      <c r="W1836" s="3">
        <f t="shared" si="691"/>
        <v>-0.79222613449395241</v>
      </c>
      <c r="X1836" s="3">
        <f>((m*gy-Cx*T1836)/m)</f>
        <v>-9.0600329210744288</v>
      </c>
      <c r="Y1836" s="3">
        <f t="shared" si="692"/>
        <v>-7.9222613449395247E-4</v>
      </c>
      <c r="Z1836" s="3">
        <f t="shared" si="693"/>
        <v>-9.0600329210744294E-3</v>
      </c>
      <c r="AA1836" t="b">
        <f t="shared" si="702"/>
        <v>1</v>
      </c>
    </row>
    <row r="1837" spans="1:27" x14ac:dyDescent="0.25">
      <c r="A1837" s="3">
        <v>182.00000000000799</v>
      </c>
      <c r="B1837" s="3">
        <f t="shared" si="694"/>
        <v>16.729002801978694</v>
      </c>
      <c r="C1837" s="3">
        <f t="shared" si="695"/>
        <v>1.3774256609265809</v>
      </c>
      <c r="D1837" s="3">
        <f t="shared" si="696"/>
        <v>8.4274737366140045</v>
      </c>
      <c r="E1837" s="3">
        <f t="shared" si="697"/>
        <v>-7.9836780121270952</v>
      </c>
      <c r="F1837" s="2">
        <f t="shared" si="679"/>
        <v>-0.79218253124171634</v>
      </c>
      <c r="G1837" s="2">
        <f t="shared" si="680"/>
        <v>-9.0595342668600534</v>
      </c>
      <c r="H1837" s="3">
        <f t="shared" si="681"/>
        <v>8.4274737366140055E-3</v>
      </c>
      <c r="I1837" s="3">
        <f t="shared" si="682"/>
        <v>-7.9836780121270955E-3</v>
      </c>
      <c r="J1837" s="3">
        <f t="shared" si="683"/>
        <v>-7.9218253124171631E-4</v>
      </c>
      <c r="K1837" s="3">
        <f t="shared" si="684"/>
        <v>-9.0595342668600542E-3</v>
      </c>
      <c r="M1837" s="3">
        <f t="shared" si="698"/>
        <v>16.728281845208446</v>
      </c>
      <c r="N1837" s="3">
        <f t="shared" si="699"/>
        <v>1.3691806765854817</v>
      </c>
      <c r="O1837" s="3">
        <f t="shared" si="700"/>
        <v>8.4275415065504351</v>
      </c>
      <c r="P1837" s="3">
        <f t="shared" si="701"/>
        <v>-7.9829029835990353</v>
      </c>
      <c r="Q1837" s="3">
        <f t="shared" si="685"/>
        <v>-0.79218890161574085</v>
      </c>
      <c r="R1837" s="3">
        <f t="shared" si="686"/>
        <v>-9.0596071195416918</v>
      </c>
      <c r="S1837" s="3">
        <f t="shared" si="687"/>
        <v>8.4271454120996268</v>
      </c>
      <c r="T1837" s="3">
        <f t="shared" si="688"/>
        <v>-7.9874327871588058</v>
      </c>
      <c r="U1837" s="3">
        <f t="shared" si="689"/>
        <v>8.4271454120996275E-3</v>
      </c>
      <c r="V1837" s="3">
        <f t="shared" si="690"/>
        <v>-7.9874327871588061E-3</v>
      </c>
      <c r="W1837" s="3">
        <f t="shared" si="691"/>
        <v>-0.79215166873736487</v>
      </c>
      <c r="X1837" s="3">
        <f>((m*gy-Cx*T1837)/m)</f>
        <v>-9.0591813180070737</v>
      </c>
      <c r="Y1837" s="3">
        <f t="shared" si="692"/>
        <v>-7.9215166873736491E-4</v>
      </c>
      <c r="Z1837" s="3">
        <f t="shared" si="693"/>
        <v>-9.0591813180070733E-3</v>
      </c>
      <c r="AA1837" t="b">
        <f t="shared" si="702"/>
        <v>1</v>
      </c>
    </row>
    <row r="1838" spans="1:27" x14ac:dyDescent="0.25">
      <c r="A1838" s="3">
        <v>182.10000000000801</v>
      </c>
      <c r="B1838" s="3">
        <f t="shared" si="694"/>
        <v>16.737430275715308</v>
      </c>
      <c r="C1838" s="3">
        <f t="shared" si="695"/>
        <v>1.3694419829144537</v>
      </c>
      <c r="D1838" s="3">
        <f t="shared" si="696"/>
        <v>8.4266815540827622</v>
      </c>
      <c r="E1838" s="3">
        <f t="shared" si="697"/>
        <v>-7.992737546393955</v>
      </c>
      <c r="F1838" s="2">
        <f t="shared" si="679"/>
        <v>-0.79210806608377959</v>
      </c>
      <c r="G1838" s="2">
        <f t="shared" si="680"/>
        <v>-9.0586826706389694</v>
      </c>
      <c r="H1838" s="3">
        <f t="shared" si="681"/>
        <v>8.4266815540827624E-3</v>
      </c>
      <c r="I1838" s="3">
        <f t="shared" si="682"/>
        <v>-7.9927375463939559E-3</v>
      </c>
      <c r="J1838" s="3">
        <f t="shared" si="683"/>
        <v>-7.9210806608377964E-4</v>
      </c>
      <c r="K1838" s="3">
        <f t="shared" si="684"/>
        <v>-9.0586826706389699E-3</v>
      </c>
      <c r="M1838" s="3">
        <f t="shared" si="698"/>
        <v>16.736708990620546</v>
      </c>
      <c r="N1838" s="3">
        <f t="shared" si="699"/>
        <v>1.361193243798323</v>
      </c>
      <c r="O1838" s="3">
        <f t="shared" si="700"/>
        <v>8.4267493548816983</v>
      </c>
      <c r="P1838" s="3">
        <f t="shared" si="701"/>
        <v>-7.9919621649170427</v>
      </c>
      <c r="Q1838" s="3">
        <f t="shared" si="685"/>
        <v>-0.7921144393588796</v>
      </c>
      <c r="R1838" s="3">
        <f t="shared" si="686"/>
        <v>-9.0587555564977986</v>
      </c>
      <c r="S1838" s="3">
        <f t="shared" si="687"/>
        <v>8.4263532976620183</v>
      </c>
      <c r="T1838" s="3">
        <f t="shared" si="688"/>
        <v>-7.9964915426952912</v>
      </c>
      <c r="U1838" s="3">
        <f t="shared" si="689"/>
        <v>8.4263532976620193E-3</v>
      </c>
      <c r="V1838" s="3">
        <f t="shared" si="690"/>
        <v>-7.9964915426952912E-3</v>
      </c>
      <c r="W1838" s="3">
        <f t="shared" si="691"/>
        <v>-0.79207720998022968</v>
      </c>
      <c r="X1838" s="3">
        <f>((m*gy-Cx*T1838)/m)</f>
        <v>-9.0583297949866441</v>
      </c>
      <c r="Y1838" s="3">
        <f t="shared" si="692"/>
        <v>-7.9207720998022968E-4</v>
      </c>
      <c r="Z1838" s="3">
        <f t="shared" si="693"/>
        <v>-9.0583297949866446E-3</v>
      </c>
      <c r="AA1838" t="b">
        <f t="shared" si="702"/>
        <v>1</v>
      </c>
    </row>
    <row r="1839" spans="1:27" x14ac:dyDescent="0.25">
      <c r="A1839" s="3">
        <v>182.200000000008</v>
      </c>
      <c r="B1839" s="3">
        <f t="shared" si="694"/>
        <v>16.745856957269392</v>
      </c>
      <c r="C1839" s="3">
        <f t="shared" si="695"/>
        <v>1.3614492453680598</v>
      </c>
      <c r="D1839" s="3">
        <f t="shared" si="696"/>
        <v>8.4258894460166776</v>
      </c>
      <c r="E1839" s="3">
        <f t="shared" si="697"/>
        <v>-8.0017962290645936</v>
      </c>
      <c r="F1839" s="2">
        <f t="shared" si="679"/>
        <v>-0.79203360792556765</v>
      </c>
      <c r="G1839" s="2">
        <f t="shared" si="680"/>
        <v>-9.0578311544679302</v>
      </c>
      <c r="H1839" s="3">
        <f t="shared" si="681"/>
        <v>8.4258894460166774E-3</v>
      </c>
      <c r="I1839" s="3">
        <f t="shared" si="682"/>
        <v>-8.0017962290645939E-3</v>
      </c>
      <c r="J1839" s="3">
        <f t="shared" si="683"/>
        <v>-7.9203360792556767E-4</v>
      </c>
      <c r="K1839" s="3">
        <f t="shared" si="684"/>
        <v>-9.0578311544679303E-3</v>
      </c>
      <c r="M1839" s="3">
        <f t="shared" si="698"/>
        <v>16.745135343918207</v>
      </c>
      <c r="N1839" s="3">
        <f t="shared" si="699"/>
        <v>1.3531967522556276</v>
      </c>
      <c r="O1839" s="3">
        <f t="shared" si="700"/>
        <v>8.4259572776717189</v>
      </c>
      <c r="P1839" s="3">
        <f t="shared" si="701"/>
        <v>-8.00102049471203</v>
      </c>
      <c r="Q1839" s="3">
        <f t="shared" si="685"/>
        <v>-0.79203998410114151</v>
      </c>
      <c r="R1839" s="3">
        <f t="shared" si="686"/>
        <v>-9.0579040734970704</v>
      </c>
      <c r="S1839" s="3">
        <f t="shared" si="687"/>
        <v>8.4255612576796679</v>
      </c>
      <c r="T1839" s="3">
        <f t="shared" si="688"/>
        <v>-8.0055494467487787</v>
      </c>
      <c r="U1839" s="3">
        <f t="shared" si="689"/>
        <v>8.4255612576796673E-3</v>
      </c>
      <c r="V1839" s="3">
        <f t="shared" si="690"/>
        <v>-8.0055494467487793E-3</v>
      </c>
      <c r="W1839" s="3">
        <f t="shared" si="691"/>
        <v>-0.7920027582218887</v>
      </c>
      <c r="X1839" s="3">
        <f>((m*gy-Cx*T1839)/m)</f>
        <v>-9.0574783520056155</v>
      </c>
      <c r="Y1839" s="3">
        <f t="shared" si="692"/>
        <v>-7.9200275822188869E-4</v>
      </c>
      <c r="Z1839" s="3">
        <f t="shared" si="693"/>
        <v>-9.0574783520056164E-3</v>
      </c>
      <c r="AA1839" t="b">
        <f t="shared" si="702"/>
        <v>1</v>
      </c>
    </row>
    <row r="1840" spans="1:27" x14ac:dyDescent="0.25">
      <c r="A1840" s="3">
        <v>182.300000000008</v>
      </c>
      <c r="B1840" s="3">
        <f t="shared" si="694"/>
        <v>16.754282846715409</v>
      </c>
      <c r="C1840" s="3">
        <f t="shared" si="695"/>
        <v>1.3534474491389952</v>
      </c>
      <c r="D1840" s="3">
        <f t="shared" si="696"/>
        <v>8.4250974124087517</v>
      </c>
      <c r="E1840" s="3">
        <f t="shared" si="697"/>
        <v>-8.0108540602190619</v>
      </c>
      <c r="F1840" s="2">
        <f t="shared" si="679"/>
        <v>-0.79195915676642259</v>
      </c>
      <c r="G1840" s="2">
        <f t="shared" si="680"/>
        <v>-9.0569797183394094</v>
      </c>
      <c r="H1840" s="3">
        <f t="shared" si="681"/>
        <v>8.4250974124087524E-3</v>
      </c>
      <c r="I1840" s="3">
        <f t="shared" si="682"/>
        <v>-8.0108540602190619E-3</v>
      </c>
      <c r="J1840" s="3">
        <f t="shared" si="683"/>
        <v>-7.9195915676642261E-4</v>
      </c>
      <c r="K1840" s="3">
        <f t="shared" si="684"/>
        <v>-9.0569797183394102E-3</v>
      </c>
      <c r="M1840" s="3">
        <f t="shared" si="698"/>
        <v>16.753560905175888</v>
      </c>
      <c r="N1840" s="3">
        <f t="shared" si="699"/>
        <v>1.3451912028088788</v>
      </c>
      <c r="O1840" s="3">
        <f t="shared" si="700"/>
        <v>8.4251652749134962</v>
      </c>
      <c r="P1840" s="3">
        <f t="shared" si="701"/>
        <v>-8.0100779730640355</v>
      </c>
      <c r="Q1840" s="3">
        <f t="shared" si="685"/>
        <v>-0.79196553584186868</v>
      </c>
      <c r="R1840" s="3">
        <f t="shared" si="686"/>
        <v>-9.0570526705319825</v>
      </c>
      <c r="S1840" s="3">
        <f t="shared" si="687"/>
        <v>8.4247692921455748</v>
      </c>
      <c r="T1840" s="3">
        <f t="shared" si="688"/>
        <v>-8.0146064993993011</v>
      </c>
      <c r="U1840" s="3">
        <f t="shared" si="689"/>
        <v>8.4247692921455754E-3</v>
      </c>
      <c r="V1840" s="3">
        <f t="shared" si="690"/>
        <v>-8.0146064993993019E-3</v>
      </c>
      <c r="W1840" s="3">
        <f t="shared" si="691"/>
        <v>-0.79192831346168391</v>
      </c>
      <c r="X1840" s="3">
        <f>((m*gy-Cx*T1840)/m)</f>
        <v>-9.0566269890564666</v>
      </c>
      <c r="Y1840" s="3">
        <f t="shared" si="692"/>
        <v>-7.9192831346168392E-4</v>
      </c>
      <c r="Z1840" s="3">
        <f t="shared" si="693"/>
        <v>-9.0566269890564668E-3</v>
      </c>
      <c r="AA1840" t="b">
        <f t="shared" si="702"/>
        <v>1</v>
      </c>
    </row>
    <row r="1841" spans="1:27" x14ac:dyDescent="0.25">
      <c r="A1841" s="3">
        <v>182.40000000000799</v>
      </c>
      <c r="B1841" s="3">
        <f t="shared" si="694"/>
        <v>16.762707944127818</v>
      </c>
      <c r="C1841" s="3">
        <f t="shared" si="695"/>
        <v>1.3454365950787761</v>
      </c>
      <c r="D1841" s="3">
        <f t="shared" si="696"/>
        <v>8.4243054532519857</v>
      </c>
      <c r="E1841" s="3">
        <f t="shared" si="697"/>
        <v>-8.0199110399374014</v>
      </c>
      <c r="F1841" s="2">
        <f t="shared" si="679"/>
        <v>-0.7918847126056866</v>
      </c>
      <c r="G1841" s="2">
        <f t="shared" si="680"/>
        <v>-9.0561283622458859</v>
      </c>
      <c r="H1841" s="3">
        <f t="shared" si="681"/>
        <v>8.4243054532519863E-3</v>
      </c>
      <c r="I1841" s="3">
        <f t="shared" si="682"/>
        <v>-8.0199110399374017E-3</v>
      </c>
      <c r="J1841" s="3">
        <f t="shared" si="683"/>
        <v>-7.9188471260568667E-4</v>
      </c>
      <c r="K1841" s="3">
        <f t="shared" si="684"/>
        <v>-9.0561283622458862E-3</v>
      </c>
      <c r="M1841" s="3">
        <f t="shared" si="698"/>
        <v>16.761985674468033</v>
      </c>
      <c r="N1841" s="3">
        <f t="shared" si="699"/>
        <v>1.3371765963094795</v>
      </c>
      <c r="O1841" s="3">
        <f t="shared" si="700"/>
        <v>8.424373346600035</v>
      </c>
      <c r="P1841" s="3">
        <f t="shared" si="701"/>
        <v>-8.0191346000530928</v>
      </c>
      <c r="Q1841" s="3">
        <f t="shared" si="685"/>
        <v>-0.7918910945804033</v>
      </c>
      <c r="R1841" s="3">
        <f t="shared" si="686"/>
        <v>-9.0562013475950103</v>
      </c>
      <c r="S1841" s="3">
        <f t="shared" si="687"/>
        <v>8.4239774010527455</v>
      </c>
      <c r="T1841" s="3">
        <f t="shared" si="688"/>
        <v>-8.0236627007268897</v>
      </c>
      <c r="U1841" s="3">
        <f t="shared" si="689"/>
        <v>8.4239774010527457E-3</v>
      </c>
      <c r="V1841" s="3">
        <f t="shared" si="690"/>
        <v>-8.0236627007268906E-3</v>
      </c>
      <c r="W1841" s="3">
        <f t="shared" si="691"/>
        <v>-0.79185387569895804</v>
      </c>
      <c r="X1841" s="3">
        <f>((m*gy-Cx*T1841)/m)</f>
        <v>-9.0557757061316728</v>
      </c>
      <c r="Y1841" s="3">
        <f t="shared" si="692"/>
        <v>-7.9185387569895803E-4</v>
      </c>
      <c r="Z1841" s="3">
        <f t="shared" si="693"/>
        <v>-9.0557757061316725E-3</v>
      </c>
      <c r="AA1841" t="b">
        <f t="shared" si="702"/>
        <v>1</v>
      </c>
    </row>
    <row r="1842" spans="1:27" x14ac:dyDescent="0.25">
      <c r="A1842" s="3">
        <v>182.50000000000799</v>
      </c>
      <c r="B1842" s="3">
        <f t="shared" si="694"/>
        <v>16.771132249581072</v>
      </c>
      <c r="C1842" s="3">
        <f t="shared" si="695"/>
        <v>1.3374166840388386</v>
      </c>
      <c r="D1842" s="3">
        <f t="shared" si="696"/>
        <v>8.4235135685393807</v>
      </c>
      <c r="E1842" s="3">
        <f t="shared" si="697"/>
        <v>-8.0289671682996477</v>
      </c>
      <c r="F1842" s="2">
        <f t="shared" si="679"/>
        <v>-0.79181027544270166</v>
      </c>
      <c r="G1842" s="2">
        <f t="shared" si="680"/>
        <v>-9.0552770861798333</v>
      </c>
      <c r="H1842" s="3">
        <f t="shared" si="681"/>
        <v>8.423513568539381E-3</v>
      </c>
      <c r="I1842" s="3">
        <f t="shared" si="682"/>
        <v>-8.0289671682996482E-3</v>
      </c>
      <c r="J1842" s="3">
        <f t="shared" si="683"/>
        <v>-7.9181027544270163E-4</v>
      </c>
      <c r="K1842" s="3">
        <f t="shared" si="684"/>
        <v>-9.0552770861798328E-3</v>
      </c>
      <c r="M1842" s="3">
        <f t="shared" si="698"/>
        <v>16.770409651869084</v>
      </c>
      <c r="N1842" s="3">
        <f t="shared" si="699"/>
        <v>1.3291529336087526</v>
      </c>
      <c r="O1842" s="3">
        <f t="shared" si="700"/>
        <v>8.4235814927243364</v>
      </c>
      <c r="P1842" s="3">
        <f t="shared" si="701"/>
        <v>-8.028190375759225</v>
      </c>
      <c r="Q1842" s="3">
        <f t="shared" si="685"/>
        <v>-0.79181666031608766</v>
      </c>
      <c r="R1842" s="3">
        <f t="shared" si="686"/>
        <v>-9.0553501046786344</v>
      </c>
      <c r="S1842" s="3">
        <f t="shared" si="687"/>
        <v>8.4231855843941776</v>
      </c>
      <c r="T1842" s="3">
        <f t="shared" si="688"/>
        <v>-8.0327180508115639</v>
      </c>
      <c r="U1842" s="3">
        <f t="shared" si="689"/>
        <v>8.4231855843941786E-3</v>
      </c>
      <c r="V1842" s="3">
        <f t="shared" si="690"/>
        <v>-8.0327180508115645E-3</v>
      </c>
      <c r="W1842" s="3">
        <f t="shared" si="691"/>
        <v>-0.79177944493305263</v>
      </c>
      <c r="X1842" s="3">
        <f>((m*gy-Cx*T1842)/m)</f>
        <v>-9.0549245032237131</v>
      </c>
      <c r="Y1842" s="3">
        <f t="shared" si="692"/>
        <v>-7.9177944493305269E-4</v>
      </c>
      <c r="Z1842" s="3">
        <f t="shared" si="693"/>
        <v>-9.0549245032237134E-3</v>
      </c>
      <c r="AA1842" t="b">
        <f t="shared" si="702"/>
        <v>1</v>
      </c>
    </row>
    <row r="1843" spans="1:27" x14ac:dyDescent="0.25">
      <c r="A1843" s="3">
        <v>182.60000000000801</v>
      </c>
      <c r="B1843" s="3">
        <f t="shared" si="694"/>
        <v>16.779555763149613</v>
      </c>
      <c r="C1843" s="3">
        <f t="shared" si="695"/>
        <v>1.329387716870539</v>
      </c>
      <c r="D1843" s="3">
        <f t="shared" si="696"/>
        <v>8.422721758263938</v>
      </c>
      <c r="E1843" s="3">
        <f t="shared" si="697"/>
        <v>-8.0380224453858276</v>
      </c>
      <c r="F1843" s="2">
        <f t="shared" si="679"/>
        <v>-0.79173584527681018</v>
      </c>
      <c r="G1843" s="2">
        <f t="shared" si="680"/>
        <v>-9.0544258901337322</v>
      </c>
      <c r="H1843" s="3">
        <f t="shared" si="681"/>
        <v>8.4227217582639388E-3</v>
      </c>
      <c r="I1843" s="3">
        <f t="shared" si="682"/>
        <v>-8.0380224453858277E-3</v>
      </c>
      <c r="J1843" s="3">
        <f t="shared" si="683"/>
        <v>-7.9173584527681014E-4</v>
      </c>
      <c r="K1843" s="3">
        <f t="shared" si="684"/>
        <v>-9.054425890133732E-3</v>
      </c>
      <c r="M1843" s="3">
        <f t="shared" si="698"/>
        <v>16.778832837453479</v>
      </c>
      <c r="N1843" s="3">
        <f t="shared" si="699"/>
        <v>1.3211202155579411</v>
      </c>
      <c r="O1843" s="3">
        <f t="shared" si="700"/>
        <v>8.4227897132794034</v>
      </c>
      <c r="P1843" s="3">
        <f t="shared" si="701"/>
        <v>-8.0372453002624482</v>
      </c>
      <c r="Q1843" s="3">
        <f t="shared" si="685"/>
        <v>-0.79174223304826385</v>
      </c>
      <c r="R1843" s="3">
        <f t="shared" si="686"/>
        <v>-9.0544989417753321</v>
      </c>
      <c r="S1843" s="3">
        <f t="shared" si="687"/>
        <v>8.4223938421628795</v>
      </c>
      <c r="T1843" s="3">
        <f t="shared" si="688"/>
        <v>-8.0417725497333361</v>
      </c>
      <c r="U1843" s="3">
        <f t="shared" si="689"/>
        <v>8.4223938421628796E-3</v>
      </c>
      <c r="V1843" s="3">
        <f t="shared" si="690"/>
        <v>-8.0417725497333361E-3</v>
      </c>
      <c r="W1843" s="3">
        <f t="shared" si="691"/>
        <v>-0.79170502116331065</v>
      </c>
      <c r="X1843" s="3">
        <f>((m*gy-Cx*T1843)/m)</f>
        <v>-9.0540733803250681</v>
      </c>
      <c r="Y1843" s="3">
        <f t="shared" si="692"/>
        <v>-7.9170502116331066E-4</v>
      </c>
      <c r="Z1843" s="3">
        <f t="shared" si="693"/>
        <v>-9.0540733803250676E-3</v>
      </c>
      <c r="AA1843" t="b">
        <f t="shared" si="702"/>
        <v>1</v>
      </c>
    </row>
    <row r="1844" spans="1:27" x14ac:dyDescent="0.25">
      <c r="A1844" s="3">
        <v>182.700000000008</v>
      </c>
      <c r="B1844" s="3">
        <f t="shared" si="694"/>
        <v>16.787978484907878</v>
      </c>
      <c r="C1844" s="3">
        <f t="shared" si="695"/>
        <v>1.3213496944251533</v>
      </c>
      <c r="D1844" s="3">
        <f t="shared" si="696"/>
        <v>8.4219300224186604</v>
      </c>
      <c r="E1844" s="3">
        <f t="shared" si="697"/>
        <v>-8.0470768712759622</v>
      </c>
      <c r="F1844" s="2">
        <f t="shared" si="679"/>
        <v>-0.79166142210735402</v>
      </c>
      <c r="G1844" s="2">
        <f t="shared" si="680"/>
        <v>-9.0535747741000598</v>
      </c>
      <c r="H1844" s="3">
        <f t="shared" si="681"/>
        <v>8.42193002241866E-3</v>
      </c>
      <c r="I1844" s="3">
        <f t="shared" si="682"/>
        <v>-8.0470768712759631E-3</v>
      </c>
      <c r="J1844" s="3">
        <f t="shared" si="683"/>
        <v>-7.9166142210735399E-4</v>
      </c>
      <c r="K1844" s="3">
        <f t="shared" si="684"/>
        <v>-9.0535747741000601E-3</v>
      </c>
      <c r="M1844" s="3">
        <f t="shared" si="698"/>
        <v>16.787255231295642</v>
      </c>
      <c r="N1844" s="3">
        <f t="shared" si="699"/>
        <v>1.3130784430082079</v>
      </c>
      <c r="O1844" s="3">
        <f t="shared" si="700"/>
        <v>8.4219980082582406</v>
      </c>
      <c r="P1844" s="3">
        <f t="shared" si="701"/>
        <v>-8.046299373642773</v>
      </c>
      <c r="Q1844" s="3">
        <f t="shared" si="685"/>
        <v>-0.79166781277627452</v>
      </c>
      <c r="R1844" s="3">
        <f t="shared" si="686"/>
        <v>-9.0536478588775804</v>
      </c>
      <c r="S1844" s="3">
        <f t="shared" si="687"/>
        <v>8.4216021743518521</v>
      </c>
      <c r="T1844" s="3">
        <f t="shared" si="688"/>
        <v>-8.0508261975722117</v>
      </c>
      <c r="U1844" s="3">
        <f t="shared" si="689"/>
        <v>8.4216021743518527E-3</v>
      </c>
      <c r="V1844" s="3">
        <f t="shared" si="690"/>
        <v>-8.0508261975722126E-3</v>
      </c>
      <c r="W1844" s="3">
        <f t="shared" si="691"/>
        <v>-0.79163060438907407</v>
      </c>
      <c r="X1844" s="3">
        <f>((m*gy-Cx*T1844)/m)</f>
        <v>-9.0532223374282133</v>
      </c>
      <c r="Y1844" s="3">
        <f t="shared" si="692"/>
        <v>-7.9163060438907403E-4</v>
      </c>
      <c r="Z1844" s="3">
        <f t="shared" si="693"/>
        <v>-9.0532223374282135E-3</v>
      </c>
      <c r="AA1844" t="b">
        <f t="shared" si="702"/>
        <v>1</v>
      </c>
    </row>
    <row r="1845" spans="1:27" x14ac:dyDescent="0.25">
      <c r="A1845" s="3">
        <v>182.800000000008</v>
      </c>
      <c r="B1845" s="3">
        <f t="shared" si="694"/>
        <v>16.796400414930297</v>
      </c>
      <c r="C1845" s="3">
        <f t="shared" si="695"/>
        <v>1.3133026175538773</v>
      </c>
      <c r="D1845" s="3">
        <f t="shared" si="696"/>
        <v>8.4211383609965527</v>
      </c>
      <c r="E1845" s="3">
        <f t="shared" si="697"/>
        <v>-8.0561304460500622</v>
      </c>
      <c r="F1845" s="2">
        <f t="shared" si="679"/>
        <v>-0.79158700593367592</v>
      </c>
      <c r="G1845" s="2">
        <f t="shared" si="680"/>
        <v>-9.052723738071295</v>
      </c>
      <c r="H1845" s="3">
        <f t="shared" si="681"/>
        <v>8.421138360996552E-3</v>
      </c>
      <c r="I1845" s="3">
        <f t="shared" si="682"/>
        <v>-8.0561304460500631E-3</v>
      </c>
      <c r="J1845" s="3">
        <f t="shared" si="683"/>
        <v>-7.9158700593367592E-4</v>
      </c>
      <c r="K1845" s="3">
        <f t="shared" si="684"/>
        <v>-9.0527237380712954E-3</v>
      </c>
      <c r="M1845" s="3">
        <f t="shared" si="698"/>
        <v>16.795676833469994</v>
      </c>
      <c r="N1845" s="3">
        <f t="shared" si="699"/>
        <v>1.3050276168106356</v>
      </c>
      <c r="O1845" s="3">
        <f t="shared" si="700"/>
        <v>8.421206377653851</v>
      </c>
      <c r="P1845" s="3">
        <f t="shared" si="701"/>
        <v>-8.0553525959802013</v>
      </c>
      <c r="Q1845" s="3">
        <f t="shared" si="685"/>
        <v>-0.79159339949946195</v>
      </c>
      <c r="R1845" s="3">
        <f t="shared" si="686"/>
        <v>-9.0527968559778618</v>
      </c>
      <c r="S1845" s="3">
        <f t="shared" si="687"/>
        <v>8.4208105809541021</v>
      </c>
      <c r="T1845" s="3">
        <f t="shared" si="688"/>
        <v>-8.0598789944081908</v>
      </c>
      <c r="U1845" s="3">
        <f t="shared" si="689"/>
        <v>8.4208105809541016E-3</v>
      </c>
      <c r="V1845" s="3">
        <f t="shared" si="690"/>
        <v>-8.0598789944081907E-3</v>
      </c>
      <c r="W1845" s="3">
        <f t="shared" si="691"/>
        <v>-0.79155619460968552</v>
      </c>
      <c r="X1845" s="3">
        <f>((m*gy-Cx*T1845)/m)</f>
        <v>-9.0523713745256309</v>
      </c>
      <c r="Y1845" s="3">
        <f t="shared" si="692"/>
        <v>-7.9155619460968558E-4</v>
      </c>
      <c r="Z1845" s="3">
        <f t="shared" si="693"/>
        <v>-9.052371374525631E-3</v>
      </c>
      <c r="AA1845" t="b">
        <f t="shared" si="702"/>
        <v>1</v>
      </c>
    </row>
    <row r="1846" spans="1:27" x14ac:dyDescent="0.25">
      <c r="A1846" s="3">
        <v>182.90000000000799</v>
      </c>
      <c r="B1846" s="3">
        <f t="shared" si="694"/>
        <v>16.804821553291294</v>
      </c>
      <c r="C1846" s="3">
        <f t="shared" si="695"/>
        <v>1.3052464871078273</v>
      </c>
      <c r="D1846" s="3">
        <f t="shared" si="696"/>
        <v>8.4203467739906195</v>
      </c>
      <c r="E1846" s="3">
        <f t="shared" si="697"/>
        <v>-8.0651831697881331</v>
      </c>
      <c r="F1846" s="2">
        <f t="shared" si="679"/>
        <v>-0.7915125967551182</v>
      </c>
      <c r="G1846" s="2">
        <f t="shared" si="680"/>
        <v>-9.0518727820399167</v>
      </c>
      <c r="H1846" s="3">
        <f t="shared" si="681"/>
        <v>8.4203467739906203E-3</v>
      </c>
      <c r="I1846" s="3">
        <f t="shared" si="682"/>
        <v>-8.0651831697881333E-3</v>
      </c>
      <c r="J1846" s="3">
        <f t="shared" si="683"/>
        <v>-7.9151259675511827E-4</v>
      </c>
      <c r="K1846" s="3">
        <f t="shared" si="684"/>
        <v>-9.0518727820399162E-3</v>
      </c>
      <c r="M1846" s="3">
        <f t="shared" si="698"/>
        <v>16.804097644050948</v>
      </c>
      <c r="N1846" s="3">
        <f t="shared" si="699"/>
        <v>1.2969677378162274</v>
      </c>
      <c r="O1846" s="3">
        <f t="shared" si="700"/>
        <v>8.4204148214592411</v>
      </c>
      <c r="P1846" s="3">
        <f t="shared" si="701"/>
        <v>-8.0644049673547276</v>
      </c>
      <c r="Q1846" s="3">
        <f t="shared" si="685"/>
        <v>-0.79151899321716868</v>
      </c>
      <c r="R1846" s="3">
        <f t="shared" si="686"/>
        <v>-9.0519459330686551</v>
      </c>
      <c r="S1846" s="3">
        <f t="shared" si="687"/>
        <v>8.4200190619626323</v>
      </c>
      <c r="T1846" s="3">
        <f t="shared" si="688"/>
        <v>-8.0689309403212626</v>
      </c>
      <c r="U1846" s="3">
        <f t="shared" si="689"/>
        <v>8.420019061962632E-3</v>
      </c>
      <c r="V1846" s="3">
        <f t="shared" si="690"/>
        <v>-8.068930940321262E-3</v>
      </c>
      <c r="W1846" s="3">
        <f t="shared" si="691"/>
        <v>-0.79148179182448741</v>
      </c>
      <c r="X1846" s="3">
        <f>((m*gy-Cx*T1846)/m)</f>
        <v>-9.0515204916098035</v>
      </c>
      <c r="Y1846" s="3">
        <f t="shared" si="692"/>
        <v>-7.914817918244874E-4</v>
      </c>
      <c r="Z1846" s="3">
        <f t="shared" si="693"/>
        <v>-9.0515204916098036E-3</v>
      </c>
      <c r="AA1846" t="b">
        <f t="shared" si="702"/>
        <v>1</v>
      </c>
    </row>
    <row r="1847" spans="1:27" x14ac:dyDescent="0.25">
      <c r="A1847" s="3">
        <v>183.00000000000799</v>
      </c>
      <c r="B1847" s="3">
        <f t="shared" si="694"/>
        <v>16.813241900065286</v>
      </c>
      <c r="C1847" s="3">
        <f t="shared" si="695"/>
        <v>1.2971813039380391</v>
      </c>
      <c r="D1847" s="3">
        <f t="shared" si="696"/>
        <v>8.4195552613938638</v>
      </c>
      <c r="E1847" s="3">
        <f t="shared" si="697"/>
        <v>-8.074235042570173</v>
      </c>
      <c r="F1847" s="2">
        <f t="shared" si="679"/>
        <v>-0.79143819457102316</v>
      </c>
      <c r="G1847" s="2">
        <f t="shared" si="680"/>
        <v>-9.0510219059984056</v>
      </c>
      <c r="H1847" s="3">
        <f t="shared" si="681"/>
        <v>8.4195552613938636E-3</v>
      </c>
      <c r="I1847" s="3">
        <f t="shared" si="682"/>
        <v>-8.0742350425701739E-3</v>
      </c>
      <c r="J1847" s="3">
        <f t="shared" si="683"/>
        <v>-7.9143819457102313E-4</v>
      </c>
      <c r="K1847" s="3">
        <f t="shared" si="684"/>
        <v>-9.0510219059984059E-3</v>
      </c>
      <c r="M1847" s="3">
        <f t="shared" si="698"/>
        <v>16.81251766311291</v>
      </c>
      <c r="N1847" s="3">
        <f t="shared" si="699"/>
        <v>1.2888988068759062</v>
      </c>
      <c r="O1847" s="3">
        <f t="shared" si="700"/>
        <v>8.4196233396674174</v>
      </c>
      <c r="P1847" s="3">
        <f t="shared" si="701"/>
        <v>-8.0734564878463377</v>
      </c>
      <c r="Q1847" s="3">
        <f t="shared" si="685"/>
        <v>-0.79144459392873723</v>
      </c>
      <c r="R1847" s="3">
        <f t="shared" si="686"/>
        <v>-9.0510950901424447</v>
      </c>
      <c r="S1847" s="3">
        <f t="shared" si="687"/>
        <v>8.4192276173704528</v>
      </c>
      <c r="T1847" s="3">
        <f t="shared" si="688"/>
        <v>-8.0779820353914094</v>
      </c>
      <c r="U1847" s="3">
        <f t="shared" si="689"/>
        <v>8.419227617370453E-3</v>
      </c>
      <c r="V1847" s="3">
        <f t="shared" si="690"/>
        <v>-8.0779820353914095E-3</v>
      </c>
      <c r="W1847" s="3">
        <f t="shared" si="691"/>
        <v>-0.79140739603282251</v>
      </c>
      <c r="X1847" s="3">
        <f>((m*gy-Cx*T1847)/m)</f>
        <v>-9.0506696886732083</v>
      </c>
      <c r="Y1847" s="3">
        <f t="shared" si="692"/>
        <v>-7.9140739603282258E-4</v>
      </c>
      <c r="Z1847" s="3">
        <f t="shared" si="693"/>
        <v>-9.0506696886732078E-3</v>
      </c>
      <c r="AA1847" t="b">
        <f t="shared" si="702"/>
        <v>1</v>
      </c>
    </row>
    <row r="1848" spans="1:27" x14ac:dyDescent="0.25">
      <c r="A1848" s="3">
        <v>183.10000000000801</v>
      </c>
      <c r="B1848" s="3">
        <f t="shared" si="694"/>
        <v>16.82166145532668</v>
      </c>
      <c r="C1848" s="3">
        <f t="shared" si="695"/>
        <v>1.2891070688954689</v>
      </c>
      <c r="D1848" s="3">
        <f t="shared" si="696"/>
        <v>8.4187638231992921</v>
      </c>
      <c r="E1848" s="3">
        <f t="shared" si="697"/>
        <v>-8.0832860644761713</v>
      </c>
      <c r="F1848" s="2">
        <f t="shared" si="679"/>
        <v>-0.79136379938073342</v>
      </c>
      <c r="G1848" s="2">
        <f t="shared" si="680"/>
        <v>-9.0501711099392406</v>
      </c>
      <c r="H1848" s="3">
        <f t="shared" si="681"/>
        <v>8.4187638231992927E-3</v>
      </c>
      <c r="I1848" s="3">
        <f t="shared" si="682"/>
        <v>-8.0832860644761712E-3</v>
      </c>
      <c r="J1848" s="3">
        <f t="shared" si="683"/>
        <v>-7.9136379938073349E-4</v>
      </c>
      <c r="K1848" s="3">
        <f t="shared" si="684"/>
        <v>-9.050171109939241E-3</v>
      </c>
      <c r="M1848" s="3">
        <f t="shared" si="698"/>
        <v>16.82093689073028</v>
      </c>
      <c r="N1848" s="3">
        <f t="shared" si="699"/>
        <v>1.2808208248405148</v>
      </c>
      <c r="O1848" s="3">
        <f t="shared" si="700"/>
        <v>8.4188319322713845</v>
      </c>
      <c r="P1848" s="3">
        <f t="shared" si="701"/>
        <v>-8.0825071575350105</v>
      </c>
      <c r="Q1848" s="3">
        <f t="shared" si="685"/>
        <v>-0.79137020163351013</v>
      </c>
      <c r="R1848" s="3">
        <f t="shared" si="686"/>
        <v>-9.0502443271917095</v>
      </c>
      <c r="S1848" s="3">
        <f t="shared" si="687"/>
        <v>8.4184362471705683</v>
      </c>
      <c r="T1848" s="3">
        <f t="shared" si="688"/>
        <v>-8.0870322796986063</v>
      </c>
      <c r="U1848" s="3">
        <f t="shared" si="689"/>
        <v>8.4184362471705684E-3</v>
      </c>
      <c r="V1848" s="3">
        <f t="shared" si="690"/>
        <v>-8.0870322796986072E-3</v>
      </c>
      <c r="W1848" s="3">
        <f t="shared" si="691"/>
        <v>-0.79133300723403344</v>
      </c>
      <c r="X1848" s="3">
        <f>((m*gy-Cx*T1848)/m)</f>
        <v>-9.0498189657083312</v>
      </c>
      <c r="Y1848" s="3">
        <f t="shared" si="692"/>
        <v>-7.9133300723403343E-4</v>
      </c>
      <c r="Z1848" s="3">
        <f t="shared" si="693"/>
        <v>-9.0498189657083321E-3</v>
      </c>
      <c r="AA1848" t="b">
        <f t="shared" si="702"/>
        <v>1</v>
      </c>
    </row>
    <row r="1849" spans="1:27" x14ac:dyDescent="0.25">
      <c r="A1849" s="3">
        <v>183.200000000008</v>
      </c>
      <c r="B1849" s="3">
        <f t="shared" si="694"/>
        <v>16.830080219149881</v>
      </c>
      <c r="C1849" s="3">
        <f t="shared" si="695"/>
        <v>1.2810237828309927</v>
      </c>
      <c r="D1849" s="3">
        <f t="shared" si="696"/>
        <v>8.4179724593999108</v>
      </c>
      <c r="E1849" s="3">
        <f t="shared" si="697"/>
        <v>-8.0923362355861101</v>
      </c>
      <c r="F1849" s="2">
        <f t="shared" si="679"/>
        <v>-0.79128941118359153</v>
      </c>
      <c r="G1849" s="2">
        <f t="shared" si="680"/>
        <v>-9.0493203938549076</v>
      </c>
      <c r="H1849" s="3">
        <f t="shared" si="681"/>
        <v>8.4179724593999115E-3</v>
      </c>
      <c r="I1849" s="3">
        <f t="shared" si="682"/>
        <v>-8.09233623558611E-3</v>
      </c>
      <c r="J1849" s="3">
        <f t="shared" si="683"/>
        <v>-7.9128941118359155E-4</v>
      </c>
      <c r="K1849" s="3">
        <f t="shared" si="684"/>
        <v>-9.0493203938549083E-3</v>
      </c>
      <c r="M1849" s="3">
        <f t="shared" si="698"/>
        <v>16.829355326977449</v>
      </c>
      <c r="N1849" s="3">
        <f t="shared" si="699"/>
        <v>1.2727337925608162</v>
      </c>
      <c r="O1849" s="3">
        <f t="shared" si="700"/>
        <v>8.4180405992641507</v>
      </c>
      <c r="P1849" s="3">
        <f t="shared" si="701"/>
        <v>-8.0915569765007191</v>
      </c>
      <c r="Q1849" s="3">
        <f t="shared" si="685"/>
        <v>-0.79129581633083013</v>
      </c>
      <c r="R1849" s="3">
        <f t="shared" si="686"/>
        <v>-9.0493936442089336</v>
      </c>
      <c r="S1849" s="3">
        <f t="shared" si="687"/>
        <v>8.4176449513559852</v>
      </c>
      <c r="T1849" s="3">
        <f t="shared" si="688"/>
        <v>-8.0960816733228231</v>
      </c>
      <c r="U1849" s="3">
        <f t="shared" si="689"/>
        <v>8.4176449513559855E-3</v>
      </c>
      <c r="V1849" s="3">
        <f t="shared" si="690"/>
        <v>-8.0960816733228226E-3</v>
      </c>
      <c r="W1849" s="3">
        <f t="shared" si="691"/>
        <v>-0.7912586254274625</v>
      </c>
      <c r="X1849" s="3">
        <f>((m*gy-Cx*T1849)/m)</f>
        <v>-9.0489683227076547</v>
      </c>
      <c r="Y1849" s="3">
        <f t="shared" si="692"/>
        <v>-7.9125862542746251E-4</v>
      </c>
      <c r="Z1849" s="3">
        <f t="shared" si="693"/>
        <v>-9.048968322707655E-3</v>
      </c>
      <c r="AA1849" t="b">
        <f t="shared" si="702"/>
        <v>1</v>
      </c>
    </row>
    <row r="1850" spans="1:27" x14ac:dyDescent="0.25">
      <c r="A1850" s="3">
        <v>183.300000000008</v>
      </c>
      <c r="B1850" s="3">
        <f t="shared" si="694"/>
        <v>16.838498191609283</v>
      </c>
      <c r="C1850" s="3">
        <f t="shared" si="695"/>
        <v>1.2729314465954067</v>
      </c>
      <c r="D1850" s="3">
        <f t="shared" si="696"/>
        <v>8.4171811699887265</v>
      </c>
      <c r="E1850" s="3">
        <f t="shared" si="697"/>
        <v>-8.1013855559799648</v>
      </c>
      <c r="F1850" s="2">
        <f t="shared" si="679"/>
        <v>-0.79121502997894022</v>
      </c>
      <c r="G1850" s="2">
        <f t="shared" si="680"/>
        <v>-9.0484697577378839</v>
      </c>
      <c r="H1850" s="3">
        <f t="shared" si="681"/>
        <v>8.4171811699887272E-3</v>
      </c>
      <c r="I1850" s="3">
        <f t="shared" si="682"/>
        <v>-8.1013855559799643E-3</v>
      </c>
      <c r="J1850" s="3">
        <f t="shared" si="683"/>
        <v>-7.9121502997894029E-4</v>
      </c>
      <c r="K1850" s="3">
        <f t="shared" si="684"/>
        <v>-9.0484697577378845E-3</v>
      </c>
      <c r="M1850" s="3">
        <f t="shared" si="698"/>
        <v>16.837772971928803</v>
      </c>
      <c r="N1850" s="3">
        <f t="shared" si="699"/>
        <v>1.2646377108874933</v>
      </c>
      <c r="O1850" s="3">
        <f t="shared" si="700"/>
        <v>8.4172493406387225</v>
      </c>
      <c r="P1850" s="3">
        <f t="shared" si="701"/>
        <v>-8.1006059448234264</v>
      </c>
      <c r="Q1850" s="3">
        <f t="shared" si="685"/>
        <v>-0.79122143802003986</v>
      </c>
      <c r="R1850" s="3">
        <f t="shared" si="686"/>
        <v>-9.0485430411865995</v>
      </c>
      <c r="S1850" s="3">
        <f t="shared" si="687"/>
        <v>8.4168537299197119</v>
      </c>
      <c r="T1850" s="3">
        <f t="shared" si="688"/>
        <v>-8.1051302163440191</v>
      </c>
      <c r="U1850" s="3">
        <f t="shared" si="689"/>
        <v>8.4168537299197117E-3</v>
      </c>
      <c r="V1850" s="3">
        <f t="shared" si="690"/>
        <v>-8.1051302163440194E-3</v>
      </c>
      <c r="W1850" s="3">
        <f t="shared" si="691"/>
        <v>-0.7911842506124529</v>
      </c>
      <c r="X1850" s="3">
        <f>((m*gy-Cx*T1850)/m)</f>
        <v>-9.0481177596636631</v>
      </c>
      <c r="Y1850" s="3">
        <f t="shared" si="692"/>
        <v>-7.9118425061245289E-4</v>
      </c>
      <c r="Z1850" s="3">
        <f t="shared" si="693"/>
        <v>-9.0481177596636632E-3</v>
      </c>
      <c r="AA1850" t="b">
        <f t="shared" si="702"/>
        <v>1</v>
      </c>
    </row>
    <row r="1851" spans="1:27" x14ac:dyDescent="0.25">
      <c r="A1851" s="3">
        <v>183.40000000000799</v>
      </c>
      <c r="B1851" s="3">
        <f t="shared" si="694"/>
        <v>16.846915372779272</v>
      </c>
      <c r="C1851" s="3">
        <f t="shared" si="695"/>
        <v>1.2648300610394267</v>
      </c>
      <c r="D1851" s="3">
        <f t="shared" si="696"/>
        <v>8.4163899549587473</v>
      </c>
      <c r="E1851" s="3">
        <f t="shared" si="697"/>
        <v>-8.1104340257377032</v>
      </c>
      <c r="F1851" s="2">
        <f t="shared" si="679"/>
        <v>-0.79114065576612214</v>
      </c>
      <c r="G1851" s="2">
        <f t="shared" si="680"/>
        <v>-9.0476192015806554</v>
      </c>
      <c r="H1851" s="3">
        <f t="shared" si="681"/>
        <v>8.4163899549587473E-3</v>
      </c>
      <c r="I1851" s="3">
        <f t="shared" si="682"/>
        <v>-8.1104340257377033E-3</v>
      </c>
      <c r="J1851" s="3">
        <f t="shared" si="683"/>
        <v>-7.9114065576612214E-4</v>
      </c>
      <c r="K1851" s="3">
        <f t="shared" si="684"/>
        <v>-9.0476192015806547E-3</v>
      </c>
      <c r="M1851" s="3">
        <f t="shared" si="698"/>
        <v>16.846189825658723</v>
      </c>
      <c r="N1851" s="3">
        <f t="shared" si="699"/>
        <v>1.2565325806711494</v>
      </c>
      <c r="O1851" s="3">
        <f t="shared" si="700"/>
        <v>8.41645815638811</v>
      </c>
      <c r="P1851" s="3">
        <f t="shared" si="701"/>
        <v>-8.1096540625830897</v>
      </c>
      <c r="Q1851" s="3">
        <f t="shared" si="685"/>
        <v>-0.79114706670048229</v>
      </c>
      <c r="R1851" s="3">
        <f t="shared" si="686"/>
        <v>-9.0476925181171914</v>
      </c>
      <c r="S1851" s="3">
        <f t="shared" si="687"/>
        <v>8.4160625828547602</v>
      </c>
      <c r="T1851" s="3">
        <f t="shared" si="688"/>
        <v>-8.114177908842148</v>
      </c>
      <c r="U1851" s="3">
        <f t="shared" si="689"/>
        <v>8.4160625828547612E-3</v>
      </c>
      <c r="V1851" s="3">
        <f t="shared" si="690"/>
        <v>-8.1141779088421476E-3</v>
      </c>
      <c r="W1851" s="3">
        <f t="shared" si="691"/>
        <v>-0.79110988278834737</v>
      </c>
      <c r="X1851" s="3">
        <f>((m*gy-Cx*T1851)/m)</f>
        <v>-9.0472672765688387</v>
      </c>
      <c r="Y1851" s="3">
        <f t="shared" si="692"/>
        <v>-7.9110988278834743E-4</v>
      </c>
      <c r="Z1851" s="3">
        <f t="shared" si="693"/>
        <v>-9.0472672765688385E-3</v>
      </c>
      <c r="AA1851" t="b">
        <f t="shared" si="702"/>
        <v>1</v>
      </c>
    </row>
    <row r="1852" spans="1:27" x14ac:dyDescent="0.25">
      <c r="A1852" s="3">
        <v>183.50000000000799</v>
      </c>
      <c r="B1852" s="3">
        <f t="shared" si="694"/>
        <v>16.855331762734231</v>
      </c>
      <c r="C1852" s="3">
        <f t="shared" si="695"/>
        <v>1.2567196270136891</v>
      </c>
      <c r="D1852" s="3">
        <f t="shared" si="696"/>
        <v>8.4155988143029816</v>
      </c>
      <c r="E1852" s="3">
        <f t="shared" si="697"/>
        <v>-8.1194816449392846</v>
      </c>
      <c r="F1852" s="2">
        <f t="shared" si="679"/>
        <v>-0.79106628854448025</v>
      </c>
      <c r="G1852" s="2">
        <f t="shared" si="680"/>
        <v>-9.0467687253757081</v>
      </c>
      <c r="H1852" s="3">
        <f t="shared" si="681"/>
        <v>8.4155988143029825E-3</v>
      </c>
      <c r="I1852" s="3">
        <f t="shared" si="682"/>
        <v>-8.1194816449392856E-3</v>
      </c>
      <c r="J1852" s="3">
        <f t="shared" si="683"/>
        <v>-7.9106628854448029E-4</v>
      </c>
      <c r="K1852" s="3">
        <f t="shared" si="684"/>
        <v>-9.0467687253757076E-3</v>
      </c>
      <c r="M1852" s="3">
        <f t="shared" si="698"/>
        <v>16.854605888241576</v>
      </c>
      <c r="N1852" s="3">
        <f t="shared" si="699"/>
        <v>1.2484184027623073</v>
      </c>
      <c r="O1852" s="3">
        <f t="shared" si="700"/>
        <v>8.4156670465053214</v>
      </c>
      <c r="P1852" s="3">
        <f t="shared" si="701"/>
        <v>-8.1187013298596593</v>
      </c>
      <c r="Q1852" s="3">
        <f t="shared" si="685"/>
        <v>-0.79107270237150018</v>
      </c>
      <c r="R1852" s="3">
        <f t="shared" si="686"/>
        <v>-9.0468420749931919</v>
      </c>
      <c r="S1852" s="3">
        <f t="shared" si="687"/>
        <v>8.4152715101541364</v>
      </c>
      <c r="T1852" s="3">
        <f t="shared" si="688"/>
        <v>-8.1232247508971565</v>
      </c>
      <c r="U1852" s="3">
        <f t="shared" si="689"/>
        <v>8.4152715101541362E-3</v>
      </c>
      <c r="V1852" s="3">
        <f t="shared" si="690"/>
        <v>-8.123224750897157E-3</v>
      </c>
      <c r="W1852" s="3">
        <f t="shared" si="691"/>
        <v>-0.79103552195448879</v>
      </c>
      <c r="X1852" s="3">
        <f>((m*gy-Cx*T1852)/m)</f>
        <v>-9.0464168734156694</v>
      </c>
      <c r="Y1852" s="3">
        <f t="shared" si="692"/>
        <v>-7.9103552195448879E-4</v>
      </c>
      <c r="Z1852" s="3">
        <f t="shared" si="693"/>
        <v>-9.0464168734156695E-3</v>
      </c>
      <c r="AA1852" t="b">
        <f t="shared" si="702"/>
        <v>1</v>
      </c>
    </row>
    <row r="1853" spans="1:27" x14ac:dyDescent="0.25">
      <c r="A1853" s="3">
        <v>183.60000000000801</v>
      </c>
      <c r="B1853" s="3">
        <f t="shared" si="694"/>
        <v>16.863747361548533</v>
      </c>
      <c r="C1853" s="3">
        <f t="shared" si="695"/>
        <v>1.2486001453687499</v>
      </c>
      <c r="D1853" s="3">
        <f t="shared" si="696"/>
        <v>8.4148077480144376</v>
      </c>
      <c r="E1853" s="3">
        <f t="shared" si="697"/>
        <v>-8.1285284136646609</v>
      </c>
      <c r="F1853" s="2">
        <f t="shared" si="679"/>
        <v>-0.79099192831335707</v>
      </c>
      <c r="G1853" s="2">
        <f t="shared" si="680"/>
        <v>-9.0459183291155227</v>
      </c>
      <c r="H1853" s="3">
        <f t="shared" si="681"/>
        <v>8.4148077480144384E-3</v>
      </c>
      <c r="I1853" s="3">
        <f t="shared" si="682"/>
        <v>-8.128528413664661E-3</v>
      </c>
      <c r="J1853" s="3">
        <f t="shared" si="683"/>
        <v>-7.9099192831335707E-4</v>
      </c>
      <c r="K1853" s="3">
        <f t="shared" si="684"/>
        <v>-9.045918329115523E-3</v>
      </c>
      <c r="M1853" s="3">
        <f t="shared" si="698"/>
        <v>16.863021159751728</v>
      </c>
      <c r="N1853" s="3">
        <f t="shared" si="699"/>
        <v>1.2402951780114102</v>
      </c>
      <c r="O1853" s="3">
        <f t="shared" si="700"/>
        <v>8.4148760109833667</v>
      </c>
      <c r="P1853" s="3">
        <f t="shared" si="701"/>
        <v>-8.1277477467330748</v>
      </c>
      <c r="Q1853" s="3">
        <f t="shared" si="685"/>
        <v>-0.79099834503243638</v>
      </c>
      <c r="R1853" s="3">
        <f t="shared" si="686"/>
        <v>-9.0459917118070923</v>
      </c>
      <c r="S1853" s="3">
        <f t="shared" si="687"/>
        <v>8.4144805118108508</v>
      </c>
      <c r="T1853" s="3">
        <f t="shared" si="688"/>
        <v>-8.1322707425889789</v>
      </c>
      <c r="U1853" s="3">
        <f t="shared" si="689"/>
        <v>8.4144805118108509E-3</v>
      </c>
      <c r="V1853" s="3">
        <f t="shared" si="690"/>
        <v>-8.1322707425889786E-3</v>
      </c>
      <c r="W1853" s="3">
        <f t="shared" si="691"/>
        <v>-0.79096116811021999</v>
      </c>
      <c r="X1853" s="3">
        <f>((m*gy-Cx*T1853)/m)</f>
        <v>-9.0455665501966358</v>
      </c>
      <c r="Y1853" s="3">
        <f t="shared" si="692"/>
        <v>-7.9096116811022004E-4</v>
      </c>
      <c r="Z1853" s="3">
        <f t="shared" si="693"/>
        <v>-9.0455665501966362E-3</v>
      </c>
      <c r="AA1853" t="b">
        <f t="shared" si="702"/>
        <v>1</v>
      </c>
    </row>
    <row r="1854" spans="1:27" x14ac:dyDescent="0.25">
      <c r="A1854" s="3">
        <v>183.700000000008</v>
      </c>
      <c r="B1854" s="3">
        <f t="shared" si="694"/>
        <v>16.872162169296548</v>
      </c>
      <c r="C1854" s="3">
        <f t="shared" si="695"/>
        <v>1.2404716169550851</v>
      </c>
      <c r="D1854" s="3">
        <f t="shared" si="696"/>
        <v>8.4140167560861236</v>
      </c>
      <c r="E1854" s="3">
        <f t="shared" si="697"/>
        <v>-8.1375743319937772</v>
      </c>
      <c r="F1854" s="2">
        <f t="shared" si="679"/>
        <v>-0.79091757507209559</v>
      </c>
      <c r="G1854" s="2">
        <f t="shared" si="680"/>
        <v>-9.0450680127925871</v>
      </c>
      <c r="H1854" s="3">
        <f t="shared" si="681"/>
        <v>8.4140167560861241E-3</v>
      </c>
      <c r="I1854" s="3">
        <f t="shared" si="682"/>
        <v>-8.1375743319937778E-3</v>
      </c>
      <c r="J1854" s="3">
        <f t="shared" si="683"/>
        <v>-7.9091757507209566E-4</v>
      </c>
      <c r="K1854" s="3">
        <f t="shared" si="684"/>
        <v>-9.045068012792588E-3</v>
      </c>
      <c r="M1854" s="3">
        <f t="shared" si="698"/>
        <v>16.871435640263538</v>
      </c>
      <c r="N1854" s="3">
        <f t="shared" si="699"/>
        <v>1.2321629072688212</v>
      </c>
      <c r="O1854" s="3">
        <f t="shared" si="700"/>
        <v>8.414085049815256</v>
      </c>
      <c r="P1854" s="3">
        <f t="shared" si="701"/>
        <v>-8.1367933132832722</v>
      </c>
      <c r="Q1854" s="3">
        <f t="shared" si="685"/>
        <v>-0.79092399468263408</v>
      </c>
      <c r="R1854" s="3">
        <f t="shared" si="686"/>
        <v>-9.0451414285513732</v>
      </c>
      <c r="S1854" s="3">
        <f t="shared" si="687"/>
        <v>8.413689587817915</v>
      </c>
      <c r="T1854" s="3">
        <f t="shared" si="688"/>
        <v>-8.1413158839975477</v>
      </c>
      <c r="U1854" s="3">
        <f t="shared" si="689"/>
        <v>8.4136895878179144E-3</v>
      </c>
      <c r="V1854" s="3">
        <f t="shared" si="690"/>
        <v>-8.1413158839975484E-3</v>
      </c>
      <c r="W1854" s="3">
        <f t="shared" si="691"/>
        <v>-0.79088682125488396</v>
      </c>
      <c r="X1854" s="3">
        <f>((m*gy-Cx*T1854)/m)</f>
        <v>-9.0447163069042311</v>
      </c>
      <c r="Y1854" s="3">
        <f t="shared" si="692"/>
        <v>-7.9088682125488395E-4</v>
      </c>
      <c r="Z1854" s="3">
        <f t="shared" si="693"/>
        <v>-9.0447163069042307E-3</v>
      </c>
      <c r="AA1854" t="b">
        <f t="shared" si="702"/>
        <v>1</v>
      </c>
    </row>
    <row r="1855" spans="1:27" x14ac:dyDescent="0.25">
      <c r="A1855" s="3">
        <v>183.800000000008</v>
      </c>
      <c r="B1855" s="3">
        <f t="shared" si="694"/>
        <v>16.880576186052632</v>
      </c>
      <c r="C1855" s="3">
        <f t="shared" si="695"/>
        <v>1.2323340426230913</v>
      </c>
      <c r="D1855" s="3">
        <f t="shared" si="696"/>
        <v>8.4132258385110514</v>
      </c>
      <c r="E1855" s="3">
        <f t="shared" si="697"/>
        <v>-8.1466194000065695</v>
      </c>
      <c r="F1855" s="2">
        <f t="shared" si="679"/>
        <v>-0.79084322882003877</v>
      </c>
      <c r="G1855" s="2">
        <f t="shared" si="680"/>
        <v>-9.0442177763993836</v>
      </c>
      <c r="H1855" s="3">
        <f t="shared" si="681"/>
        <v>8.4132258385110521E-3</v>
      </c>
      <c r="I1855" s="3">
        <f t="shared" si="682"/>
        <v>-8.1466194000065703E-3</v>
      </c>
      <c r="J1855" s="3">
        <f t="shared" si="683"/>
        <v>-7.9084322882003882E-4</v>
      </c>
      <c r="K1855" s="3">
        <f t="shared" si="684"/>
        <v>-9.0442177763993842E-3</v>
      </c>
      <c r="M1855" s="3">
        <f t="shared" si="698"/>
        <v>16.879849329851357</v>
      </c>
      <c r="N1855" s="3">
        <f t="shared" si="699"/>
        <v>1.2240215913848236</v>
      </c>
      <c r="O1855" s="3">
        <f t="shared" si="700"/>
        <v>8.413294162994001</v>
      </c>
      <c r="P1855" s="3">
        <f t="shared" si="701"/>
        <v>-8.1458380295901769</v>
      </c>
      <c r="Q1855" s="3">
        <f t="shared" si="685"/>
        <v>-0.79084965132143603</v>
      </c>
      <c r="R1855" s="3">
        <f t="shared" si="686"/>
        <v>-9.0442912252185241</v>
      </c>
      <c r="S1855" s="3">
        <f t="shared" si="687"/>
        <v>8.4128987381683409</v>
      </c>
      <c r="T1855" s="3">
        <f t="shared" si="688"/>
        <v>-8.1503601752027866</v>
      </c>
      <c r="U1855" s="3">
        <f t="shared" si="689"/>
        <v>8.4128987381683409E-3</v>
      </c>
      <c r="V1855" s="3">
        <f t="shared" si="690"/>
        <v>-8.1503601752027869E-3</v>
      </c>
      <c r="W1855" s="3">
        <f t="shared" si="691"/>
        <v>-0.79081248138782401</v>
      </c>
      <c r="X1855" s="3">
        <f>((m*gy-Cx*T1855)/m)</f>
        <v>-9.0438661435309378</v>
      </c>
      <c r="Y1855" s="3">
        <f t="shared" si="692"/>
        <v>-7.9081248138782403E-4</v>
      </c>
      <c r="Z1855" s="3">
        <f t="shared" si="693"/>
        <v>-9.0438661435309382E-3</v>
      </c>
      <c r="AA1855" t="b">
        <f t="shared" si="702"/>
        <v>1</v>
      </c>
    </row>
    <row r="1856" spans="1:27" x14ac:dyDescent="0.25">
      <c r="A1856" s="3">
        <v>183.90000000000799</v>
      </c>
      <c r="B1856" s="3">
        <f t="shared" si="694"/>
        <v>16.888989411891142</v>
      </c>
      <c r="C1856" s="3">
        <f t="shared" si="695"/>
        <v>1.2241874232230847</v>
      </c>
      <c r="D1856" s="3">
        <f t="shared" si="696"/>
        <v>8.412434995282231</v>
      </c>
      <c r="E1856" s="3">
        <f t="shared" si="697"/>
        <v>-8.1556636177829684</v>
      </c>
      <c r="F1856" s="2">
        <f t="shared" si="679"/>
        <v>-0.79076888955652969</v>
      </c>
      <c r="G1856" s="2">
        <f t="shared" si="680"/>
        <v>-9.0433676199284019</v>
      </c>
      <c r="H1856" s="3">
        <f t="shared" si="681"/>
        <v>8.4124349952822315E-3</v>
      </c>
      <c r="I1856" s="3">
        <f t="shared" si="682"/>
        <v>-8.1556636177829694E-3</v>
      </c>
      <c r="J1856" s="3">
        <f t="shared" si="683"/>
        <v>-7.9076888955652974E-4</v>
      </c>
      <c r="K1856" s="3">
        <f t="shared" si="684"/>
        <v>-9.0433676199284021E-3</v>
      </c>
      <c r="M1856" s="3">
        <f t="shared" si="698"/>
        <v>16.888262228589525</v>
      </c>
      <c r="N1856" s="3">
        <f t="shared" si="699"/>
        <v>1.2158712312096207</v>
      </c>
      <c r="O1856" s="3">
        <f t="shared" si="700"/>
        <v>8.4125033505126137</v>
      </c>
      <c r="P1856" s="3">
        <f t="shared" si="701"/>
        <v>-8.1548818957337073</v>
      </c>
      <c r="Q1856" s="3">
        <f t="shared" si="685"/>
        <v>-0.79077531494818565</v>
      </c>
      <c r="R1856" s="3">
        <f t="shared" si="686"/>
        <v>-9.043441101801033</v>
      </c>
      <c r="S1856" s="3">
        <f t="shared" si="687"/>
        <v>8.4121079628551403</v>
      </c>
      <c r="T1856" s="3">
        <f t="shared" si="688"/>
        <v>-8.1594036162846084</v>
      </c>
      <c r="U1856" s="3">
        <f t="shared" si="689"/>
        <v>8.4121079628551396E-3</v>
      </c>
      <c r="V1856" s="3">
        <f t="shared" si="690"/>
        <v>-8.1594036162846093E-3</v>
      </c>
      <c r="W1856" s="3">
        <f t="shared" si="691"/>
        <v>-0.7907381485083832</v>
      </c>
      <c r="X1856" s="3">
        <f>((m*gy-Cx*T1856)/m)</f>
        <v>-9.0430160600692471</v>
      </c>
      <c r="Y1856" s="3">
        <f t="shared" si="692"/>
        <v>-7.9073814850838325E-4</v>
      </c>
      <c r="Z1856" s="3">
        <f t="shared" si="693"/>
        <v>-9.0430160600692474E-3</v>
      </c>
      <c r="AA1856" t="b">
        <f t="shared" si="702"/>
        <v>1</v>
      </c>
    </row>
    <row r="1857" spans="1:27" x14ac:dyDescent="0.25">
      <c r="A1857" s="3">
        <v>184.00000000000799</v>
      </c>
      <c r="B1857" s="3">
        <f t="shared" si="694"/>
        <v>16.897401846886424</v>
      </c>
      <c r="C1857" s="3">
        <f t="shared" si="695"/>
        <v>1.2160317596053019</v>
      </c>
      <c r="D1857" s="3">
        <f t="shared" si="696"/>
        <v>8.4116442263926743</v>
      </c>
      <c r="E1857" s="3">
        <f t="shared" si="697"/>
        <v>-8.164706985402896</v>
      </c>
      <c r="F1857" s="2">
        <f t="shared" si="679"/>
        <v>-0.79069455728091131</v>
      </c>
      <c r="G1857" s="2">
        <f t="shared" si="680"/>
        <v>-9.0425175433721297</v>
      </c>
      <c r="H1857" s="3">
        <f t="shared" si="681"/>
        <v>8.4116442263926748E-3</v>
      </c>
      <c r="I1857" s="3">
        <f t="shared" si="682"/>
        <v>-8.1647069854028954E-3</v>
      </c>
      <c r="J1857" s="3">
        <f t="shared" si="683"/>
        <v>-7.9069455728091129E-4</v>
      </c>
      <c r="K1857" s="3">
        <f t="shared" si="684"/>
        <v>-9.0425175433721302E-3</v>
      </c>
      <c r="M1857" s="3">
        <f t="shared" si="698"/>
        <v>16.89667433655238</v>
      </c>
      <c r="N1857" s="3">
        <f t="shared" si="699"/>
        <v>1.2077118275933361</v>
      </c>
      <c r="O1857" s="3">
        <f t="shared" si="700"/>
        <v>8.4117126123641057</v>
      </c>
      <c r="P1857" s="3">
        <f t="shared" si="701"/>
        <v>-8.1639249117937762</v>
      </c>
      <c r="Q1857" s="3">
        <f t="shared" si="685"/>
        <v>-0.7907009855622259</v>
      </c>
      <c r="R1857" s="3">
        <f t="shared" si="686"/>
        <v>-9.0425910582913858</v>
      </c>
      <c r="S1857" s="3">
        <f t="shared" si="687"/>
        <v>8.411317261871325</v>
      </c>
      <c r="T1857" s="3">
        <f t="shared" si="688"/>
        <v>-8.1684462073229227</v>
      </c>
      <c r="U1857" s="3">
        <f t="shared" si="689"/>
        <v>8.4113172618713247E-3</v>
      </c>
      <c r="V1857" s="3">
        <f t="shared" si="690"/>
        <v>-8.1684462073229221E-3</v>
      </c>
      <c r="W1857" s="3">
        <f t="shared" si="691"/>
        <v>-0.79066382261590451</v>
      </c>
      <c r="X1857" s="3">
        <f>((m*gy-Cx*T1857)/m)</f>
        <v>-9.0421660565116468</v>
      </c>
      <c r="Y1857" s="3">
        <f t="shared" si="692"/>
        <v>-7.9066382261590447E-4</v>
      </c>
      <c r="Z1857" s="3">
        <f t="shared" si="693"/>
        <v>-9.0421660565116468E-3</v>
      </c>
      <c r="AA1857" t="b">
        <f t="shared" si="702"/>
        <v>1</v>
      </c>
    </row>
    <row r="1858" spans="1:27" x14ac:dyDescent="0.25">
      <c r="A1858" s="3">
        <v>184.10000000000801</v>
      </c>
      <c r="B1858" s="3">
        <f t="shared" si="694"/>
        <v>16.905813491112816</v>
      </c>
      <c r="C1858" s="3">
        <f t="shared" si="695"/>
        <v>1.2078670526198989</v>
      </c>
      <c r="D1858" s="3">
        <f t="shared" si="696"/>
        <v>8.410853531835393</v>
      </c>
      <c r="E1858" s="3">
        <f t="shared" si="697"/>
        <v>-8.1737495029462686</v>
      </c>
      <c r="F1858" s="2">
        <f t="shared" si="679"/>
        <v>-0.79062023199252685</v>
      </c>
      <c r="G1858" s="2">
        <f t="shared" si="680"/>
        <v>-9.0416675467230512</v>
      </c>
      <c r="H1858" s="3">
        <f t="shared" si="681"/>
        <v>8.4108535318353928E-3</v>
      </c>
      <c r="I1858" s="3">
        <f t="shared" si="682"/>
        <v>-8.173749502946269E-3</v>
      </c>
      <c r="J1858" s="3">
        <f t="shared" si="683"/>
        <v>-7.9062023199252688E-4</v>
      </c>
      <c r="K1858" s="3">
        <f t="shared" si="684"/>
        <v>-9.041667546723052E-3</v>
      </c>
      <c r="M1858" s="3">
        <f t="shared" si="698"/>
        <v>16.90508565381425</v>
      </c>
      <c r="N1858" s="3">
        <f t="shared" si="699"/>
        <v>1.1995433813860132</v>
      </c>
      <c r="O1858" s="3">
        <f t="shared" si="700"/>
        <v>8.410921948541489</v>
      </c>
      <c r="P1858" s="3">
        <f t="shared" si="701"/>
        <v>-8.1729670778502879</v>
      </c>
      <c r="Q1858" s="3">
        <f t="shared" si="685"/>
        <v>-0.79062666316289998</v>
      </c>
      <c r="R1858" s="3">
        <f t="shared" si="686"/>
        <v>-9.0417410946820738</v>
      </c>
      <c r="S1858" s="3">
        <f t="shared" si="687"/>
        <v>8.4105266352099068</v>
      </c>
      <c r="T1858" s="3">
        <f t="shared" si="688"/>
        <v>-8.1774879483976282</v>
      </c>
      <c r="U1858" s="3">
        <f t="shared" si="689"/>
        <v>8.410526635209907E-3</v>
      </c>
      <c r="V1858" s="3">
        <f t="shared" si="690"/>
        <v>-8.1774879483976284E-3</v>
      </c>
      <c r="W1858" s="3">
        <f t="shared" si="691"/>
        <v>-0.79058950370973124</v>
      </c>
      <c r="X1858" s="3">
        <f>((m*gy-Cx*T1858)/m)</f>
        <v>-9.0413161328506231</v>
      </c>
      <c r="Y1858" s="3">
        <f t="shared" si="692"/>
        <v>-7.9058950370973122E-4</v>
      </c>
      <c r="Z1858" s="3">
        <f t="shared" si="693"/>
        <v>-9.0413161328506235E-3</v>
      </c>
      <c r="AA1858" t="b">
        <f t="shared" si="702"/>
        <v>1</v>
      </c>
    </row>
    <row r="1859" spans="1:27" x14ac:dyDescent="0.25">
      <c r="A1859" s="3">
        <v>184.200000000008</v>
      </c>
      <c r="B1859" s="3">
        <f t="shared" si="694"/>
        <v>16.914224344644651</v>
      </c>
      <c r="C1859" s="3">
        <f t="shared" si="695"/>
        <v>1.1996933031169525</v>
      </c>
      <c r="D1859" s="3">
        <f t="shared" si="696"/>
        <v>8.4100629116034007</v>
      </c>
      <c r="E1859" s="3">
        <f t="shared" si="697"/>
        <v>-8.1827911704929921</v>
      </c>
      <c r="F1859" s="2">
        <f t="shared" si="679"/>
        <v>-0.79054591369071958</v>
      </c>
      <c r="G1859" s="2">
        <f t="shared" si="680"/>
        <v>-9.0408176299736596</v>
      </c>
      <c r="H1859" s="3">
        <f t="shared" si="681"/>
        <v>8.4100629116034015E-3</v>
      </c>
      <c r="I1859" s="3">
        <f t="shared" si="682"/>
        <v>-8.182791170492993E-3</v>
      </c>
      <c r="J1859" s="3">
        <f t="shared" si="683"/>
        <v>-7.9054591369071957E-4</v>
      </c>
      <c r="K1859" s="3">
        <f t="shared" si="684"/>
        <v>-9.0408176299736596E-3</v>
      </c>
      <c r="M1859" s="3">
        <f t="shared" si="698"/>
        <v>16.91349618044946</v>
      </c>
      <c r="N1859" s="3">
        <f t="shared" si="699"/>
        <v>1.1913658934376157</v>
      </c>
      <c r="O1859" s="3">
        <f t="shared" si="700"/>
        <v>8.4101313590377789</v>
      </c>
      <c r="P1859" s="3">
        <f t="shared" si="701"/>
        <v>-8.1820083939831392</v>
      </c>
      <c r="Q1859" s="3">
        <f t="shared" si="685"/>
        <v>-0.79055234774955119</v>
      </c>
      <c r="R1859" s="3">
        <f t="shared" si="686"/>
        <v>-9.0408912109655866</v>
      </c>
      <c r="S1859" s="3">
        <f t="shared" si="687"/>
        <v>8.4097360828639047</v>
      </c>
      <c r="T1859" s="3">
        <f t="shared" si="688"/>
        <v>-8.1865288395886218</v>
      </c>
      <c r="U1859" s="3">
        <f t="shared" si="689"/>
        <v>8.4097360828639042E-3</v>
      </c>
      <c r="V1859" s="3">
        <f t="shared" si="690"/>
        <v>-8.1865288395886228E-3</v>
      </c>
      <c r="W1859" s="3">
        <f t="shared" si="691"/>
        <v>-0.79051519178920704</v>
      </c>
      <c r="X1859" s="3">
        <f>((m*gy-Cx*T1859)/m)</f>
        <v>-9.0404662890786707</v>
      </c>
      <c r="Y1859" s="3">
        <f t="shared" si="692"/>
        <v>-7.9051519178920701E-4</v>
      </c>
      <c r="Z1859" s="3">
        <f t="shared" si="693"/>
        <v>-9.0404662890786712E-3</v>
      </c>
      <c r="AA1859" t="b">
        <f t="shared" si="702"/>
        <v>1</v>
      </c>
    </row>
    <row r="1860" spans="1:27" x14ac:dyDescent="0.25">
      <c r="A1860" s="3">
        <v>184.300000000008</v>
      </c>
      <c r="B1860" s="3">
        <f t="shared" si="694"/>
        <v>16.922634407556256</v>
      </c>
      <c r="C1860" s="3">
        <f t="shared" si="695"/>
        <v>1.1915105119464595</v>
      </c>
      <c r="D1860" s="3">
        <f t="shared" si="696"/>
        <v>8.4092723656897093</v>
      </c>
      <c r="E1860" s="3">
        <f t="shared" si="697"/>
        <v>-8.1918319881229653</v>
      </c>
      <c r="F1860" s="2">
        <f t="shared" si="679"/>
        <v>-0.7904716023748326</v>
      </c>
      <c r="G1860" s="2">
        <f t="shared" si="680"/>
        <v>-9.0399677931164426</v>
      </c>
      <c r="H1860" s="3">
        <f t="shared" si="681"/>
        <v>8.40927236568971E-3</v>
      </c>
      <c r="I1860" s="3">
        <f t="shared" si="682"/>
        <v>-8.1918319881229655E-3</v>
      </c>
      <c r="J1860" s="3">
        <f t="shared" si="683"/>
        <v>-7.9047160237483258E-4</v>
      </c>
      <c r="K1860" s="3">
        <f t="shared" si="684"/>
        <v>-9.0399677931164435E-3</v>
      </c>
      <c r="M1860" s="3">
        <f t="shared" si="698"/>
        <v>16.921905916532324</v>
      </c>
      <c r="N1860" s="3">
        <f t="shared" si="699"/>
        <v>1.1831793645980271</v>
      </c>
      <c r="O1860" s="3">
        <f t="shared" si="700"/>
        <v>8.4093408438459889</v>
      </c>
      <c r="P1860" s="3">
        <f t="shared" si="701"/>
        <v>-8.1910488602722182</v>
      </c>
      <c r="Q1860" s="3">
        <f t="shared" si="685"/>
        <v>-0.79047803932152294</v>
      </c>
      <c r="R1860" s="3">
        <f t="shared" si="686"/>
        <v>-9.0400414071344137</v>
      </c>
      <c r="S1860" s="3">
        <f t="shared" si="687"/>
        <v>8.4089456048263287</v>
      </c>
      <c r="T1860" s="3">
        <f t="shared" si="688"/>
        <v>-8.1955688809757863</v>
      </c>
      <c r="U1860" s="3">
        <f t="shared" si="689"/>
        <v>8.4089456048263289E-3</v>
      </c>
      <c r="V1860" s="3">
        <f t="shared" si="690"/>
        <v>-8.1955688809757857E-3</v>
      </c>
      <c r="W1860" s="3">
        <f t="shared" si="691"/>
        <v>-0.79044088685367486</v>
      </c>
      <c r="X1860" s="3">
        <f>((m*gy-Cx*T1860)/m)</f>
        <v>-9.0396165251882756</v>
      </c>
      <c r="Y1860" s="3">
        <f t="shared" si="692"/>
        <v>-7.9044088685367492E-4</v>
      </c>
      <c r="Z1860" s="3">
        <f t="shared" si="693"/>
        <v>-9.0396165251882751E-3</v>
      </c>
      <c r="AA1860" t="b">
        <f t="shared" si="702"/>
        <v>1</v>
      </c>
    </row>
    <row r="1861" spans="1:27" x14ac:dyDescent="0.25">
      <c r="A1861" s="3">
        <v>184.40000000000799</v>
      </c>
      <c r="B1861" s="3">
        <f t="shared" si="694"/>
        <v>16.931043679921945</v>
      </c>
      <c r="C1861" s="3">
        <f t="shared" si="695"/>
        <v>1.1833186799583366</v>
      </c>
      <c r="D1861" s="3">
        <f t="shared" si="696"/>
        <v>8.408481894087334</v>
      </c>
      <c r="E1861" s="3">
        <f t="shared" si="697"/>
        <v>-8.2008719559160816</v>
      </c>
      <c r="F1861" s="2">
        <f t="shared" si="679"/>
        <v>-0.79039729804420933</v>
      </c>
      <c r="G1861" s="2">
        <f t="shared" si="680"/>
        <v>-9.0391180361438899</v>
      </c>
      <c r="H1861" s="3">
        <f t="shared" si="681"/>
        <v>8.4084818940873343E-3</v>
      </c>
      <c r="I1861" s="3">
        <f t="shared" si="682"/>
        <v>-8.2008719559160826E-3</v>
      </c>
      <c r="J1861" s="3">
        <f t="shared" si="683"/>
        <v>-7.903972980442093E-4</v>
      </c>
      <c r="K1861" s="3">
        <f t="shared" si="684"/>
        <v>-9.0391180361438905E-3</v>
      </c>
      <c r="M1861" s="3">
        <f t="shared" si="698"/>
        <v>16.930314862137152</v>
      </c>
      <c r="N1861" s="3">
        <f t="shared" si="699"/>
        <v>1.1749837957170512</v>
      </c>
      <c r="O1861" s="3">
        <f t="shared" si="700"/>
        <v>8.4085504029591345</v>
      </c>
      <c r="P1861" s="3">
        <f t="shared" si="701"/>
        <v>-8.200088476797406</v>
      </c>
      <c r="Q1861" s="3">
        <f t="shared" si="685"/>
        <v>-0.79040373787815865</v>
      </c>
      <c r="R1861" s="3">
        <f t="shared" si="686"/>
        <v>-9.0391916831810448</v>
      </c>
      <c r="S1861" s="3">
        <f t="shared" si="687"/>
        <v>8.4081552010901959</v>
      </c>
      <c r="T1861" s="3">
        <f t="shared" si="688"/>
        <v>-8.2046080726389974</v>
      </c>
      <c r="U1861" s="3">
        <f t="shared" si="689"/>
        <v>8.4081552010901953E-3</v>
      </c>
      <c r="V1861" s="3">
        <f t="shared" si="690"/>
        <v>-8.2046080726389976E-3</v>
      </c>
      <c r="W1861" s="3">
        <f t="shared" si="691"/>
        <v>-0.79036658890247835</v>
      </c>
      <c r="X1861" s="3">
        <f>((m*gy-Cx*T1861)/m)</f>
        <v>-9.0387668411719346</v>
      </c>
      <c r="Y1861" s="3">
        <f t="shared" si="692"/>
        <v>-7.9036658890247835E-4</v>
      </c>
      <c r="Z1861" s="3">
        <f t="shared" si="693"/>
        <v>-9.0387668411719344E-3</v>
      </c>
      <c r="AA1861" t="b">
        <f t="shared" si="702"/>
        <v>1</v>
      </c>
    </row>
    <row r="1862" spans="1:27" x14ac:dyDescent="0.25">
      <c r="A1862" s="3">
        <v>184.50000000000799</v>
      </c>
      <c r="B1862" s="3">
        <f t="shared" si="694"/>
        <v>16.939452161816032</v>
      </c>
      <c r="C1862" s="3">
        <f t="shared" si="695"/>
        <v>1.1751178080024205</v>
      </c>
      <c r="D1862" s="3">
        <f t="shared" si="696"/>
        <v>8.4076914967892904</v>
      </c>
      <c r="E1862" s="3">
        <f t="shared" si="697"/>
        <v>-8.2099110739522256</v>
      </c>
      <c r="F1862" s="2">
        <f t="shared" si="679"/>
        <v>-0.79032300069819317</v>
      </c>
      <c r="G1862" s="2">
        <f t="shared" si="680"/>
        <v>-9.0382683590484909</v>
      </c>
      <c r="H1862" s="3">
        <f t="shared" si="681"/>
        <v>8.4076914967892904E-3</v>
      </c>
      <c r="I1862" s="3">
        <f t="shared" si="682"/>
        <v>-8.2099110739522266E-3</v>
      </c>
      <c r="J1862" s="3">
        <f t="shared" si="683"/>
        <v>-7.9032300069819313E-4</v>
      </c>
      <c r="K1862" s="3">
        <f t="shared" si="684"/>
        <v>-9.0382683590484909E-3</v>
      </c>
      <c r="M1862" s="3">
        <f t="shared" si="698"/>
        <v>16.938723017338241</v>
      </c>
      <c r="N1862" s="3">
        <f t="shared" si="699"/>
        <v>1.1667791876444122</v>
      </c>
      <c r="O1862" s="3">
        <f t="shared" si="700"/>
        <v>8.4077600363702327</v>
      </c>
      <c r="P1862" s="3">
        <f t="shared" si="701"/>
        <v>-8.2091272436385783</v>
      </c>
      <c r="Q1862" s="3">
        <f t="shared" si="685"/>
        <v>-0.79032944341880185</v>
      </c>
      <c r="R1862" s="3">
        <f t="shared" si="686"/>
        <v>-9.0383420390979747</v>
      </c>
      <c r="S1862" s="3">
        <f t="shared" si="687"/>
        <v>8.4073648716485234</v>
      </c>
      <c r="T1862" s="3">
        <f t="shared" si="688"/>
        <v>-8.2136464146581272</v>
      </c>
      <c r="U1862" s="3">
        <f t="shared" si="689"/>
        <v>8.407364871648523E-3</v>
      </c>
      <c r="V1862" s="3">
        <f t="shared" si="690"/>
        <v>-8.2136464146581271E-3</v>
      </c>
      <c r="W1862" s="3">
        <f t="shared" si="691"/>
        <v>-0.79029229793496114</v>
      </c>
      <c r="X1862" s="3">
        <f>((m*gy-Cx*T1862)/m)</f>
        <v>-9.0379172370221372</v>
      </c>
      <c r="Y1862" s="3">
        <f t="shared" si="692"/>
        <v>-7.9029229793496115E-4</v>
      </c>
      <c r="Z1862" s="3">
        <f t="shared" si="693"/>
        <v>-9.0379172370221375E-3</v>
      </c>
      <c r="AA1862" t="b">
        <f t="shared" si="702"/>
        <v>1</v>
      </c>
    </row>
    <row r="1863" spans="1:27" x14ac:dyDescent="0.25">
      <c r="A1863" s="3">
        <v>184.60000000000801</v>
      </c>
      <c r="B1863" s="3">
        <f t="shared" si="694"/>
        <v>16.947859853312821</v>
      </c>
      <c r="C1863" s="3">
        <f t="shared" si="695"/>
        <v>1.1669078969284683</v>
      </c>
      <c r="D1863" s="3">
        <f t="shared" si="696"/>
        <v>8.4069011737885919</v>
      </c>
      <c r="E1863" s="3">
        <f t="shared" si="697"/>
        <v>-8.2189493423112747</v>
      </c>
      <c r="F1863" s="2">
        <f t="shared" si="679"/>
        <v>-0.79024871033612754</v>
      </c>
      <c r="G1863" s="2">
        <f t="shared" si="680"/>
        <v>-9.0374187618227406</v>
      </c>
      <c r="H1863" s="3">
        <f t="shared" si="681"/>
        <v>8.4069011737885925E-3</v>
      </c>
      <c r="I1863" s="3">
        <f t="shared" si="682"/>
        <v>-8.2189493423112745E-3</v>
      </c>
      <c r="J1863" s="3">
        <f t="shared" si="683"/>
        <v>-7.9024871033612761E-4</v>
      </c>
      <c r="K1863" s="3">
        <f t="shared" si="684"/>
        <v>-9.0374187618227405E-3</v>
      </c>
      <c r="M1863" s="3">
        <f t="shared" si="698"/>
        <v>16.947130382209888</v>
      </c>
      <c r="N1863" s="3">
        <f t="shared" si="699"/>
        <v>1.1585655412297542</v>
      </c>
      <c r="O1863" s="3">
        <f t="shared" si="700"/>
        <v>8.4069697440722972</v>
      </c>
      <c r="P1863" s="3">
        <f t="shared" si="701"/>
        <v>-8.2181651608755999</v>
      </c>
      <c r="Q1863" s="3">
        <f t="shared" si="685"/>
        <v>-0.79025515594279594</v>
      </c>
      <c r="R1863" s="3">
        <f t="shared" si="686"/>
        <v>-9.0374924748776948</v>
      </c>
      <c r="S1863" s="3">
        <f t="shared" si="687"/>
        <v>8.4065746164943267</v>
      </c>
      <c r="T1863" s="3">
        <f t="shared" si="688"/>
        <v>-8.2226839071130389</v>
      </c>
      <c r="U1863" s="3">
        <f t="shared" si="689"/>
        <v>8.4065746164943261E-3</v>
      </c>
      <c r="V1863" s="3">
        <f t="shared" si="690"/>
        <v>-8.2226839071130389E-3</v>
      </c>
      <c r="W1863" s="3">
        <f t="shared" si="691"/>
        <v>-0.79021801395046665</v>
      </c>
      <c r="X1863" s="3">
        <f>((m*gy-Cx*T1863)/m)</f>
        <v>-9.0370677127313748</v>
      </c>
      <c r="Y1863" s="3">
        <f t="shared" si="692"/>
        <v>-7.9021801395046663E-4</v>
      </c>
      <c r="Z1863" s="3">
        <f t="shared" si="693"/>
        <v>-9.037067712731375E-3</v>
      </c>
      <c r="AA1863" t="b">
        <f t="shared" si="702"/>
        <v>1</v>
      </c>
    </row>
    <row r="1864" spans="1:27" x14ac:dyDescent="0.25">
      <c r="A1864" s="3">
        <v>184.700000000008</v>
      </c>
      <c r="B1864" s="3">
        <f t="shared" si="694"/>
        <v>16.956266754486609</v>
      </c>
      <c r="C1864" s="3">
        <f t="shared" si="695"/>
        <v>1.158688947586157</v>
      </c>
      <c r="D1864" s="3">
        <f t="shared" si="696"/>
        <v>8.4061109250782557</v>
      </c>
      <c r="E1864" s="3">
        <f t="shared" si="697"/>
        <v>-8.2279867610730975</v>
      </c>
      <c r="F1864" s="2">
        <f t="shared" si="679"/>
        <v>-0.79017442695735596</v>
      </c>
      <c r="G1864" s="2">
        <f t="shared" si="680"/>
        <v>-9.0365692444591303</v>
      </c>
      <c r="H1864" s="3">
        <f t="shared" si="681"/>
        <v>8.4061109250782567E-3</v>
      </c>
      <c r="I1864" s="3">
        <f t="shared" si="682"/>
        <v>-8.2279867610730983E-3</v>
      </c>
      <c r="J1864" s="3">
        <f t="shared" si="683"/>
        <v>-7.9017442695735601E-4</v>
      </c>
      <c r="K1864" s="3">
        <f t="shared" si="684"/>
        <v>-9.0365692444591313E-3</v>
      </c>
      <c r="M1864" s="3">
        <f t="shared" si="698"/>
        <v>16.955536956826382</v>
      </c>
      <c r="N1864" s="3">
        <f t="shared" si="699"/>
        <v>1.1503428573226411</v>
      </c>
      <c r="O1864" s="3">
        <f t="shared" si="700"/>
        <v>8.406179526058347</v>
      </c>
      <c r="P1864" s="3">
        <f t="shared" si="701"/>
        <v>-8.2272022285883306</v>
      </c>
      <c r="Q1864" s="3">
        <f t="shared" si="685"/>
        <v>-0.79018087544948457</v>
      </c>
      <c r="R1864" s="3">
        <f t="shared" si="686"/>
        <v>-9.0366429905126981</v>
      </c>
      <c r="S1864" s="3">
        <f t="shared" si="687"/>
        <v>8.4057844356206228</v>
      </c>
      <c r="T1864" s="3">
        <f t="shared" si="688"/>
        <v>-8.2317205500835868</v>
      </c>
      <c r="U1864" s="3">
        <f t="shared" si="689"/>
        <v>8.4057844356206224E-3</v>
      </c>
      <c r="V1864" s="3">
        <f t="shared" si="690"/>
        <v>-8.2317205500835877E-3</v>
      </c>
      <c r="W1864" s="3">
        <f t="shared" si="691"/>
        <v>-0.7901437369483385</v>
      </c>
      <c r="X1864" s="3">
        <f>((m*gy-Cx*T1864)/m)</f>
        <v>-9.0362182682921439</v>
      </c>
      <c r="Y1864" s="3">
        <f t="shared" si="692"/>
        <v>-7.9014373694833849E-4</v>
      </c>
      <c r="Z1864" s="3">
        <f t="shared" si="693"/>
        <v>-9.0362182682921441E-3</v>
      </c>
      <c r="AA1864" t="b">
        <f t="shared" si="702"/>
        <v>1</v>
      </c>
    </row>
    <row r="1865" spans="1:27" x14ac:dyDescent="0.25">
      <c r="A1865" s="3">
        <v>184.800000000008</v>
      </c>
      <c r="B1865" s="3">
        <f t="shared" si="694"/>
        <v>16.964672865411689</v>
      </c>
      <c r="C1865" s="3">
        <f t="shared" si="695"/>
        <v>1.150460960825084</v>
      </c>
      <c r="D1865" s="3">
        <f t="shared" si="696"/>
        <v>8.405320750651299</v>
      </c>
      <c r="E1865" s="3">
        <f t="shared" si="697"/>
        <v>-8.2370233303175571</v>
      </c>
      <c r="F1865" s="2">
        <f t="shared" si="679"/>
        <v>-0.79010015056122207</v>
      </c>
      <c r="G1865" s="2">
        <f t="shared" si="680"/>
        <v>-9.0357198069501514</v>
      </c>
      <c r="H1865" s="3">
        <f t="shared" si="681"/>
        <v>8.4053207506512989E-3</v>
      </c>
      <c r="I1865" s="3">
        <f t="shared" si="682"/>
        <v>-8.2370233303175576E-3</v>
      </c>
      <c r="J1865" s="3">
        <f t="shared" si="683"/>
        <v>-7.9010015056122209E-4</v>
      </c>
      <c r="K1865" s="3">
        <f t="shared" si="684"/>
        <v>-9.0357198069501519E-3</v>
      </c>
      <c r="M1865" s="3">
        <f t="shared" si="698"/>
        <v>16.963942741262002</v>
      </c>
      <c r="N1865" s="3">
        <f t="shared" si="699"/>
        <v>1.1421111367725576</v>
      </c>
      <c r="O1865" s="3">
        <f t="shared" si="700"/>
        <v>8.405389382321399</v>
      </c>
      <c r="P1865" s="3">
        <f t="shared" si="701"/>
        <v>-8.236238446856623</v>
      </c>
      <c r="Q1865" s="3">
        <f t="shared" si="685"/>
        <v>-0.79010660193821147</v>
      </c>
      <c r="R1865" s="3">
        <f t="shared" si="686"/>
        <v>-9.0357935859954779</v>
      </c>
      <c r="S1865" s="3">
        <f t="shared" si="687"/>
        <v>8.4049943290204308</v>
      </c>
      <c r="T1865" s="3">
        <f t="shared" si="688"/>
        <v>-8.2407563436496201</v>
      </c>
      <c r="U1865" s="3">
        <f t="shared" si="689"/>
        <v>8.4049943290204314E-3</v>
      </c>
      <c r="V1865" s="3">
        <f t="shared" si="690"/>
        <v>-8.240756343649621E-3</v>
      </c>
      <c r="W1865" s="3">
        <f t="shared" si="691"/>
        <v>-0.79006946692792046</v>
      </c>
      <c r="X1865" s="3">
        <f>((m*gy-Cx*T1865)/m)</f>
        <v>-9.0353689036969378</v>
      </c>
      <c r="Y1865" s="3">
        <f t="shared" si="692"/>
        <v>-7.900694669279205E-4</v>
      </c>
      <c r="Z1865" s="3">
        <f t="shared" si="693"/>
        <v>-9.0353689036969387E-3</v>
      </c>
      <c r="AA1865" t="b">
        <f t="shared" si="702"/>
        <v>1</v>
      </c>
    </row>
    <row r="1866" spans="1:27" x14ac:dyDescent="0.25">
      <c r="A1866" s="3">
        <v>184.90000000000799</v>
      </c>
      <c r="B1866" s="3">
        <f t="shared" si="694"/>
        <v>16.97307818616234</v>
      </c>
      <c r="C1866" s="3">
        <f t="shared" si="695"/>
        <v>1.1422239374947665</v>
      </c>
      <c r="D1866" s="3">
        <f t="shared" si="696"/>
        <v>8.4045306505007371</v>
      </c>
      <c r="E1866" s="3">
        <f t="shared" si="697"/>
        <v>-8.2460590501245079</v>
      </c>
      <c r="F1866" s="2">
        <f t="shared" si="679"/>
        <v>-0.79002588114706929</v>
      </c>
      <c r="G1866" s="2">
        <f t="shared" si="680"/>
        <v>-9.034870449288297</v>
      </c>
      <c r="H1866" s="3">
        <f t="shared" si="681"/>
        <v>8.4045306505007369E-3</v>
      </c>
      <c r="I1866" s="3">
        <f t="shared" si="682"/>
        <v>-8.2460590501245087E-3</v>
      </c>
      <c r="J1866" s="3">
        <f t="shared" si="683"/>
        <v>-7.9002588114706934E-4</v>
      </c>
      <c r="K1866" s="3">
        <f t="shared" si="684"/>
        <v>-9.0348704492882979E-3</v>
      </c>
      <c r="M1866" s="3">
        <f t="shared" si="698"/>
        <v>16.972347735591022</v>
      </c>
      <c r="N1866" s="3">
        <f t="shared" si="699"/>
        <v>1.1338703804289081</v>
      </c>
      <c r="O1866" s="3">
        <f t="shared" si="700"/>
        <v>8.4045993128544705</v>
      </c>
      <c r="P1866" s="3">
        <f t="shared" si="701"/>
        <v>-8.2452738157603207</v>
      </c>
      <c r="Q1866" s="3">
        <f t="shared" si="685"/>
        <v>-0.79003233540832019</v>
      </c>
      <c r="R1866" s="3">
        <f t="shared" si="686"/>
        <v>-9.0349442613185307</v>
      </c>
      <c r="S1866" s="3">
        <f t="shared" si="687"/>
        <v>8.4042042966867658</v>
      </c>
      <c r="T1866" s="3">
        <f t="shared" si="688"/>
        <v>-8.2497912878909805</v>
      </c>
      <c r="U1866" s="3">
        <f t="shared" si="689"/>
        <v>8.4042042966867656E-3</v>
      </c>
      <c r="V1866" s="3">
        <f t="shared" si="690"/>
        <v>-8.2497912878909813E-3</v>
      </c>
      <c r="W1866" s="3">
        <f t="shared" si="691"/>
        <v>-0.78999520388855593</v>
      </c>
      <c r="X1866" s="3">
        <f>((m*gy-Cx*T1866)/m)</f>
        <v>-9.0345196189382495</v>
      </c>
      <c r="Y1866" s="3">
        <f t="shared" si="692"/>
        <v>-7.8999520388855593E-4</v>
      </c>
      <c r="Z1866" s="3">
        <f t="shared" si="693"/>
        <v>-9.0345196189382491E-3</v>
      </c>
      <c r="AA1866" t="b">
        <f t="shared" si="702"/>
        <v>1</v>
      </c>
    </row>
    <row r="1867" spans="1:27" x14ac:dyDescent="0.25">
      <c r="A1867" s="3">
        <v>185.00000000000799</v>
      </c>
      <c r="B1867" s="3">
        <f t="shared" si="694"/>
        <v>16.981482716812842</v>
      </c>
      <c r="C1867" s="3">
        <f t="shared" si="695"/>
        <v>1.1339778784446419</v>
      </c>
      <c r="D1867" s="3">
        <f t="shared" si="696"/>
        <v>8.4037406246195907</v>
      </c>
      <c r="E1867" s="3">
        <f t="shared" si="697"/>
        <v>-8.2550939205737954</v>
      </c>
      <c r="F1867" s="2">
        <f t="shared" si="679"/>
        <v>-0.78995161871424147</v>
      </c>
      <c r="G1867" s="2">
        <f t="shared" si="680"/>
        <v>-9.0340211714660636</v>
      </c>
      <c r="H1867" s="3">
        <f t="shared" si="681"/>
        <v>8.4037406246195902E-3</v>
      </c>
      <c r="I1867" s="3">
        <f t="shared" si="682"/>
        <v>-8.2550939205737958E-3</v>
      </c>
      <c r="J1867" s="3">
        <f t="shared" si="683"/>
        <v>-7.8995161871424152E-4</v>
      </c>
      <c r="K1867" s="3">
        <f t="shared" si="684"/>
        <v>-9.0340211714660633E-3</v>
      </c>
      <c r="M1867" s="3">
        <f t="shared" si="698"/>
        <v>16.98075193988771</v>
      </c>
      <c r="N1867" s="3">
        <f t="shared" si="699"/>
        <v>1.1256205891410171</v>
      </c>
      <c r="O1867" s="3">
        <f t="shared" si="700"/>
        <v>8.4038093176505821</v>
      </c>
      <c r="P1867" s="3">
        <f t="shared" si="701"/>
        <v>-8.2543083353792586</v>
      </c>
      <c r="Q1867" s="3">
        <f t="shared" si="685"/>
        <v>-0.78995807585915467</v>
      </c>
      <c r="R1867" s="3">
        <f t="shared" si="686"/>
        <v>-9.0340950164743496</v>
      </c>
      <c r="S1867" s="3">
        <f t="shared" si="687"/>
        <v>8.4034143386126523</v>
      </c>
      <c r="T1867" s="3">
        <f t="shared" si="688"/>
        <v>-8.2588253828874958</v>
      </c>
      <c r="U1867" s="3">
        <f t="shared" si="689"/>
        <v>8.4034143386126532E-3</v>
      </c>
      <c r="V1867" s="3">
        <f t="shared" si="690"/>
        <v>-8.2588253828874952E-3</v>
      </c>
      <c r="W1867" s="3">
        <f t="shared" si="691"/>
        <v>-0.78992094782958922</v>
      </c>
      <c r="X1867" s="3">
        <f>((m*gy-Cx*T1867)/m)</f>
        <v>-9.0336704140085757</v>
      </c>
      <c r="Y1867" s="3">
        <f t="shared" si="692"/>
        <v>-7.8992094782958928E-4</v>
      </c>
      <c r="Z1867" s="3">
        <f t="shared" si="693"/>
        <v>-9.0336704140085763E-3</v>
      </c>
      <c r="AA1867" t="b">
        <f t="shared" si="702"/>
        <v>1</v>
      </c>
    </row>
    <row r="1868" spans="1:27" x14ac:dyDescent="0.25">
      <c r="A1868" s="3">
        <v>185.10000000000801</v>
      </c>
      <c r="B1868" s="3">
        <f t="shared" si="694"/>
        <v>16.989886457437461</v>
      </c>
      <c r="C1868" s="3">
        <f t="shared" si="695"/>
        <v>1.125722784524068</v>
      </c>
      <c r="D1868" s="3">
        <f t="shared" si="696"/>
        <v>8.4029506730008769</v>
      </c>
      <c r="E1868" s="3">
        <f t="shared" si="697"/>
        <v>-8.2641279417452616</v>
      </c>
      <c r="F1868" s="2">
        <f t="shared" si="679"/>
        <v>-0.78987736326208235</v>
      </c>
      <c r="G1868" s="2">
        <f t="shared" si="680"/>
        <v>-9.0331719734759464</v>
      </c>
      <c r="H1868" s="3">
        <f t="shared" si="681"/>
        <v>8.4029506730008766E-3</v>
      </c>
      <c r="I1868" s="3">
        <f t="shared" si="682"/>
        <v>-8.2641279417452612E-3</v>
      </c>
      <c r="J1868" s="3">
        <f t="shared" si="683"/>
        <v>-7.8987736326208233E-4</v>
      </c>
      <c r="K1868" s="3">
        <f t="shared" si="684"/>
        <v>-9.033171973475947E-3</v>
      </c>
      <c r="M1868" s="3">
        <f t="shared" si="698"/>
        <v>16.989155354226323</v>
      </c>
      <c r="N1868" s="3">
        <f t="shared" si="699"/>
        <v>1.1173617637581297</v>
      </c>
      <c r="O1868" s="3">
        <f t="shared" si="700"/>
        <v>8.4030193967027529</v>
      </c>
      <c r="P1868" s="3">
        <f t="shared" si="701"/>
        <v>-8.2633420057932678</v>
      </c>
      <c r="Q1868" s="3">
        <f t="shared" si="685"/>
        <v>-0.78988382329005868</v>
      </c>
      <c r="R1868" s="3">
        <f t="shared" si="686"/>
        <v>-9.0332458514554332</v>
      </c>
      <c r="S1868" s="3">
        <f t="shared" si="687"/>
        <v>8.4026244547911073</v>
      </c>
      <c r="T1868" s="3">
        <f t="shared" si="688"/>
        <v>-8.2678586287189955</v>
      </c>
      <c r="U1868" s="3">
        <f t="shared" si="689"/>
        <v>8.4026244547911067E-3</v>
      </c>
      <c r="V1868" s="3">
        <f t="shared" si="690"/>
        <v>-8.2678586287189965E-3</v>
      </c>
      <c r="W1868" s="3">
        <f t="shared" si="691"/>
        <v>-0.78984669875036406</v>
      </c>
      <c r="X1868" s="3">
        <f>((m*gy-Cx*T1868)/m)</f>
        <v>-9.0328212889004149</v>
      </c>
      <c r="Y1868" s="3">
        <f t="shared" si="692"/>
        <v>-7.8984669875036407E-4</v>
      </c>
      <c r="Z1868" s="3">
        <f t="shared" si="693"/>
        <v>-9.0328212889004156E-3</v>
      </c>
      <c r="AA1868" t="b">
        <f t="shared" si="702"/>
        <v>1</v>
      </c>
    </row>
    <row r="1869" spans="1:27" x14ac:dyDescent="0.25">
      <c r="A1869" s="3">
        <v>185.200000000008</v>
      </c>
      <c r="B1869" s="3">
        <f t="shared" si="694"/>
        <v>16.998289408110463</v>
      </c>
      <c r="C1869" s="3">
        <f t="shared" si="695"/>
        <v>1.1174586565823228</v>
      </c>
      <c r="D1869" s="3">
        <f t="shared" si="696"/>
        <v>8.4021607956376148</v>
      </c>
      <c r="E1869" s="3">
        <f t="shared" si="697"/>
        <v>-8.2731611137187375</v>
      </c>
      <c r="F1869" s="2">
        <f t="shared" si="679"/>
        <v>-0.7898031147899357</v>
      </c>
      <c r="G1869" s="2">
        <f t="shared" si="680"/>
        <v>-9.03232285531044</v>
      </c>
      <c r="H1869" s="3">
        <f t="shared" si="681"/>
        <v>8.4021607956376154E-3</v>
      </c>
      <c r="I1869" s="3">
        <f t="shared" si="682"/>
        <v>-8.2731611137187369E-3</v>
      </c>
      <c r="J1869" s="3">
        <f t="shared" si="683"/>
        <v>-7.8980311478993575E-4</v>
      </c>
      <c r="K1869" s="3">
        <f t="shared" si="684"/>
        <v>-9.0323228553104394E-3</v>
      </c>
      <c r="M1869" s="3">
        <f t="shared" si="698"/>
        <v>16.997557978681115</v>
      </c>
      <c r="N1869" s="3">
        <f t="shared" si="699"/>
        <v>1.1090939051294106</v>
      </c>
      <c r="O1869" s="3">
        <f t="shared" si="700"/>
        <v>8.4022295500040034</v>
      </c>
      <c r="P1869" s="3">
        <f t="shared" si="701"/>
        <v>-8.2723748270821691</v>
      </c>
      <c r="Q1869" s="3">
        <f t="shared" si="685"/>
        <v>-0.78980957770037619</v>
      </c>
      <c r="R1869" s="3">
        <f t="shared" si="686"/>
        <v>-9.0323967662542763</v>
      </c>
      <c r="S1869" s="3">
        <f t="shared" si="687"/>
        <v>8.4018346452151533</v>
      </c>
      <c r="T1869" s="3">
        <f t="shared" si="688"/>
        <v>-8.2768910254652965</v>
      </c>
      <c r="U1869" s="3">
        <f t="shared" si="689"/>
        <v>8.4018346452151543E-3</v>
      </c>
      <c r="V1869" s="3">
        <f t="shared" si="690"/>
        <v>-8.2768910254652963E-3</v>
      </c>
      <c r="W1869" s="3">
        <f t="shared" si="691"/>
        <v>-0.78977245665022433</v>
      </c>
      <c r="X1869" s="3">
        <f>((m*gy-Cx*T1869)/m)</f>
        <v>-9.0319722436062637</v>
      </c>
      <c r="Y1869" s="3">
        <f t="shared" si="692"/>
        <v>-7.8977245665022436E-4</v>
      </c>
      <c r="Z1869" s="3">
        <f t="shared" si="693"/>
        <v>-9.0319722436062646E-3</v>
      </c>
      <c r="AA1869" t="b">
        <f t="shared" si="702"/>
        <v>1</v>
      </c>
    </row>
    <row r="1870" spans="1:27" x14ac:dyDescent="0.25">
      <c r="A1870" s="3">
        <v>185.300000000008</v>
      </c>
      <c r="B1870" s="3">
        <f t="shared" si="694"/>
        <v>17.006691568906099</v>
      </c>
      <c r="C1870" s="3">
        <f t="shared" si="695"/>
        <v>1.109185495468604</v>
      </c>
      <c r="D1870" s="3">
        <f t="shared" si="696"/>
        <v>8.4013709925228248</v>
      </c>
      <c r="E1870" s="3">
        <f t="shared" si="697"/>
        <v>-8.2821934365740475</v>
      </c>
      <c r="F1870" s="2">
        <f t="shared" si="679"/>
        <v>-0.78972887329714547</v>
      </c>
      <c r="G1870" s="2">
        <f t="shared" si="680"/>
        <v>-9.0314738169620394</v>
      </c>
      <c r="H1870" s="3">
        <f t="shared" si="681"/>
        <v>8.4013709925228244E-3</v>
      </c>
      <c r="I1870" s="3">
        <f t="shared" si="682"/>
        <v>-8.2821934365740479E-3</v>
      </c>
      <c r="J1870" s="3">
        <f t="shared" si="683"/>
        <v>-7.8972887329714549E-4</v>
      </c>
      <c r="K1870" s="3">
        <f t="shared" si="684"/>
        <v>-9.0314738169620396E-3</v>
      </c>
      <c r="M1870" s="3">
        <f t="shared" si="698"/>
        <v>17.005959813326331</v>
      </c>
      <c r="N1870" s="3">
        <f t="shared" si="699"/>
        <v>1.1008170141039453</v>
      </c>
      <c r="O1870" s="3">
        <f t="shared" si="700"/>
        <v>8.4014397775473526</v>
      </c>
      <c r="P1870" s="3">
        <f t="shared" si="701"/>
        <v>-8.2814067993257758</v>
      </c>
      <c r="Q1870" s="3">
        <f t="shared" si="685"/>
        <v>-0.78973533908945115</v>
      </c>
      <c r="R1870" s="3">
        <f t="shared" si="686"/>
        <v>-9.0315477608633792</v>
      </c>
      <c r="S1870" s="3">
        <f t="shared" si="687"/>
        <v>8.4010449098778075</v>
      </c>
      <c r="T1870" s="3">
        <f t="shared" si="688"/>
        <v>-8.2859225732062072</v>
      </c>
      <c r="U1870" s="3">
        <f t="shared" si="689"/>
        <v>8.4010449098778084E-3</v>
      </c>
      <c r="V1870" s="3">
        <f t="shared" si="690"/>
        <v>-8.2859225732062076E-3</v>
      </c>
      <c r="W1870" s="3">
        <f t="shared" si="691"/>
        <v>-0.78969822152851388</v>
      </c>
      <c r="X1870" s="3">
        <f>((m*gy-Cx*T1870)/m)</f>
        <v>-9.031123278118617</v>
      </c>
      <c r="Y1870" s="3">
        <f t="shared" si="692"/>
        <v>-7.8969822152851388E-4</v>
      </c>
      <c r="Z1870" s="3">
        <f t="shared" si="693"/>
        <v>-9.031123278118617E-3</v>
      </c>
      <c r="AA1870" t="b">
        <f t="shared" si="702"/>
        <v>1</v>
      </c>
    </row>
    <row r="1871" spans="1:27" x14ac:dyDescent="0.25">
      <c r="A1871" s="3">
        <v>185.40000000000799</v>
      </c>
      <c r="B1871" s="3">
        <f t="shared" si="694"/>
        <v>17.015092939898622</v>
      </c>
      <c r="C1871" s="3">
        <f t="shared" si="695"/>
        <v>1.10090330203203</v>
      </c>
      <c r="D1871" s="3">
        <f t="shared" si="696"/>
        <v>8.4005812636495278</v>
      </c>
      <c r="E1871" s="3">
        <f t="shared" si="697"/>
        <v>-8.2912249103910103</v>
      </c>
      <c r="F1871" s="2">
        <f t="shared" si="679"/>
        <v>-0.78965463878305564</v>
      </c>
      <c r="G1871" s="2">
        <f t="shared" si="680"/>
        <v>-9.0306248584232467</v>
      </c>
      <c r="H1871" s="3">
        <f t="shared" si="681"/>
        <v>8.4005812636495283E-3</v>
      </c>
      <c r="I1871" s="3">
        <f t="shared" si="682"/>
        <v>-8.2912249103910107E-3</v>
      </c>
      <c r="J1871" s="3">
        <f t="shared" si="683"/>
        <v>-7.8965463878305562E-4</v>
      </c>
      <c r="K1871" s="3">
        <f t="shared" si="684"/>
        <v>-9.0306248584232467E-3</v>
      </c>
      <c r="M1871" s="3">
        <f t="shared" si="698"/>
        <v>17.014360858236209</v>
      </c>
      <c r="N1871" s="3">
        <f t="shared" si="699"/>
        <v>1.0925310915307391</v>
      </c>
      <c r="O1871" s="3">
        <f t="shared" si="700"/>
        <v>8.4006500793258247</v>
      </c>
      <c r="P1871" s="3">
        <f t="shared" si="701"/>
        <v>-8.2904379226038944</v>
      </c>
      <c r="Q1871" s="3">
        <f t="shared" si="685"/>
        <v>-0.78966110745662754</v>
      </c>
      <c r="R1871" s="3">
        <f t="shared" si="686"/>
        <v>-9.0306988352752349</v>
      </c>
      <c r="S1871" s="3">
        <f t="shared" si="687"/>
        <v>8.4002552487720958</v>
      </c>
      <c r="T1871" s="3">
        <f t="shared" si="688"/>
        <v>-8.294953272021532</v>
      </c>
      <c r="U1871" s="3">
        <f t="shared" si="689"/>
        <v>8.4002552487720955E-3</v>
      </c>
      <c r="V1871" s="3">
        <f t="shared" si="690"/>
        <v>-8.2949532720215328E-3</v>
      </c>
      <c r="W1871" s="3">
        <f t="shared" si="691"/>
        <v>-0.78962399338457701</v>
      </c>
      <c r="X1871" s="3">
        <f>((m*gy-Cx*T1871)/m)</f>
        <v>-9.0302743924299769</v>
      </c>
      <c r="Y1871" s="3">
        <f t="shared" si="692"/>
        <v>-7.89623993384577E-4</v>
      </c>
      <c r="Z1871" s="3">
        <f t="shared" si="693"/>
        <v>-9.030274392429977E-3</v>
      </c>
      <c r="AA1871" t="b">
        <f t="shared" si="702"/>
        <v>1</v>
      </c>
    </row>
    <row r="1872" spans="1:27" x14ac:dyDescent="0.25">
      <c r="A1872" s="3">
        <v>185.50000000000799</v>
      </c>
      <c r="B1872" s="3">
        <f t="shared" si="694"/>
        <v>17.023493521162273</v>
      </c>
      <c r="C1872" s="3">
        <f t="shared" si="695"/>
        <v>1.092612077121639</v>
      </c>
      <c r="D1872" s="3">
        <f t="shared" si="696"/>
        <v>8.3997916090107445</v>
      </c>
      <c r="E1872" s="3">
        <f t="shared" si="697"/>
        <v>-8.300255535249434</v>
      </c>
      <c r="F1872" s="2">
        <f t="shared" si="679"/>
        <v>-0.78958041124700995</v>
      </c>
      <c r="G1872" s="2">
        <f t="shared" si="680"/>
        <v>-9.0297759796865531</v>
      </c>
      <c r="H1872" s="3">
        <f t="shared" si="681"/>
        <v>8.3997916090107448E-3</v>
      </c>
      <c r="I1872" s="3">
        <f t="shared" si="682"/>
        <v>-8.3002555352494345E-3</v>
      </c>
      <c r="J1872" s="3">
        <f t="shared" si="683"/>
        <v>-7.8958041124700998E-4</v>
      </c>
      <c r="K1872" s="3">
        <f t="shared" si="684"/>
        <v>-9.0297759796865527E-3</v>
      </c>
      <c r="M1872" s="3">
        <f t="shared" si="698"/>
        <v>17.022761113484982</v>
      </c>
      <c r="N1872" s="3">
        <f t="shared" si="699"/>
        <v>1.0842361382587176</v>
      </c>
      <c r="O1872" s="3">
        <f t="shared" si="700"/>
        <v>8.3998604553324405</v>
      </c>
      <c r="P1872" s="3">
        <f t="shared" si="701"/>
        <v>-8.2994681969963242</v>
      </c>
      <c r="Q1872" s="3">
        <f t="shared" si="685"/>
        <v>-0.78958688280124933</v>
      </c>
      <c r="R1872" s="3">
        <f t="shared" si="686"/>
        <v>-9.0298499894823472</v>
      </c>
      <c r="S1872" s="3">
        <f t="shared" si="687"/>
        <v>8.399465661891039</v>
      </c>
      <c r="T1872" s="3">
        <f t="shared" si="688"/>
        <v>-8.3039831219910649</v>
      </c>
      <c r="U1872" s="3">
        <f t="shared" si="689"/>
        <v>8.3994656618910386E-3</v>
      </c>
      <c r="V1872" s="3">
        <f t="shared" si="690"/>
        <v>-8.3039831219910657E-3</v>
      </c>
      <c r="W1872" s="3">
        <f t="shared" si="691"/>
        <v>-0.78954977221775757</v>
      </c>
      <c r="X1872" s="3">
        <f>((m*gy-Cx*T1872)/m)</f>
        <v>-9.0294255865328417</v>
      </c>
      <c r="Y1872" s="3">
        <f t="shared" si="692"/>
        <v>-7.8954977221775758E-4</v>
      </c>
      <c r="Z1872" s="3">
        <f t="shared" si="693"/>
        <v>-9.029425586532842E-3</v>
      </c>
      <c r="AA1872" t="b">
        <f t="shared" si="702"/>
        <v>1</v>
      </c>
    </row>
    <row r="1873" spans="1:27" x14ac:dyDescent="0.25">
      <c r="A1873" s="3">
        <v>185.60000000000801</v>
      </c>
      <c r="B1873" s="3">
        <f t="shared" si="694"/>
        <v>17.031893312771285</v>
      </c>
      <c r="C1873" s="3">
        <f t="shared" si="695"/>
        <v>1.0843118215863896</v>
      </c>
      <c r="D1873" s="3">
        <f t="shared" si="696"/>
        <v>8.3990020285994973</v>
      </c>
      <c r="E1873" s="3">
        <f t="shared" si="697"/>
        <v>-8.3092853112291198</v>
      </c>
      <c r="F1873" s="2">
        <f t="shared" ref="F1873:F1936" si="703">(m*gx-Cx*D1873)/m</f>
        <v>-0.7895061906883527</v>
      </c>
      <c r="G1873" s="2">
        <f t="shared" ref="G1873:G1936" si="704">(m*gy-Cx*E1873)/m</f>
        <v>-9.0289271807444642</v>
      </c>
      <c r="H1873" s="3">
        <f t="shared" ref="H1873:H1936" si="705">D1873*dt</f>
        <v>8.3990020285994969E-3</v>
      </c>
      <c r="I1873" s="3">
        <f t="shared" ref="I1873:I1936" si="706">E1873*dt</f>
        <v>-8.3092853112291202E-3</v>
      </c>
      <c r="J1873" s="3">
        <f t="shared" ref="J1873:J1936" si="707">F1873*dt</f>
        <v>-7.8950619068835274E-4</v>
      </c>
      <c r="K1873" s="3">
        <f t="shared" ref="K1873:K1936" si="708">G1873*dt</f>
        <v>-9.0289271807444636E-3</v>
      </c>
      <c r="M1873" s="3">
        <f t="shared" si="698"/>
        <v>17.031160579146874</v>
      </c>
      <c r="N1873" s="3">
        <f t="shared" si="699"/>
        <v>1.0759321551367265</v>
      </c>
      <c r="O1873" s="3">
        <f t="shared" si="700"/>
        <v>8.3990709055602224</v>
      </c>
      <c r="P1873" s="3">
        <f t="shared" si="701"/>
        <v>-8.3084976225828573</v>
      </c>
      <c r="Q1873" s="3">
        <f t="shared" ref="Q1873:Q1936" si="709">(m*gx-Cx*O1873)/m</f>
        <v>-0.78951266512266094</v>
      </c>
      <c r="R1873" s="3">
        <f t="shared" ref="R1873:R1936" si="710">(m*gy-Cx*P1873)/m</f>
        <v>-9.0290012234772128</v>
      </c>
      <c r="S1873" s="3">
        <f t="shared" ref="S1873:S1936" si="711">O1873+Q1873*dt/2</f>
        <v>8.3986761492276614</v>
      </c>
      <c r="T1873" s="3">
        <f t="shared" ref="T1873:T1936" si="712">P1873+R1873*dt/2</f>
        <v>-8.3130121231945964</v>
      </c>
      <c r="U1873" s="3">
        <f t="shared" ref="U1873:U1936" si="713">S1873*dt</f>
        <v>8.3986761492276622E-3</v>
      </c>
      <c r="V1873" s="3">
        <f t="shared" ref="V1873:V1936" si="714">T1873*dt</f>
        <v>-8.3130121231945967E-3</v>
      </c>
      <c r="W1873" s="3">
        <f t="shared" ref="W1873:W1936" si="715">((m*gx-Cx*S1873)/m)</f>
        <v>-0.7894755580274001</v>
      </c>
      <c r="X1873" s="3">
        <f>((m*gy-Cx*T1873)/m)</f>
        <v>-9.0285768604197081</v>
      </c>
      <c r="Y1873" s="3">
        <f t="shared" ref="Y1873:Y1936" si="716">W1873*dt</f>
        <v>-7.894755580274001E-4</v>
      </c>
      <c r="Z1873" s="3">
        <f t="shared" ref="Z1873:Z1936" si="717">X1873*dt</f>
        <v>-9.0285768604197077E-3</v>
      </c>
      <c r="AA1873" t="b">
        <f t="shared" si="702"/>
        <v>1</v>
      </c>
    </row>
    <row r="1874" spans="1:27" x14ac:dyDescent="0.25">
      <c r="A1874" s="3">
        <v>185.700000000008</v>
      </c>
      <c r="B1874" s="3">
        <f t="shared" ref="B1874:B1937" si="718">B1873+H1873</f>
        <v>17.040292314799885</v>
      </c>
      <c r="C1874" s="3">
        <f t="shared" ref="C1874:C1937" si="719">C1873+I1873</f>
        <v>1.0760025362751604</v>
      </c>
      <c r="D1874" s="3">
        <f t="shared" ref="D1874:D1937" si="720">D1873+J1873</f>
        <v>8.3982125224088087</v>
      </c>
      <c r="E1874" s="3">
        <f t="shared" ref="E1874:E1937" si="721">E1873+K1873</f>
        <v>-8.3183142384098652</v>
      </c>
      <c r="F1874" s="2">
        <f t="shared" si="703"/>
        <v>-0.78943197710642798</v>
      </c>
      <c r="G1874" s="2">
        <f t="shared" si="704"/>
        <v>-9.0280784615894731</v>
      </c>
      <c r="H1874" s="3">
        <f t="shared" si="705"/>
        <v>8.3982125224088093E-3</v>
      </c>
      <c r="I1874" s="3">
        <f t="shared" si="706"/>
        <v>-8.318314238409865E-3</v>
      </c>
      <c r="J1874" s="3">
        <f t="shared" si="707"/>
        <v>-7.8943197710642805E-4</v>
      </c>
      <c r="K1874" s="3">
        <f t="shared" si="708"/>
        <v>-9.0280784615894734E-3</v>
      </c>
      <c r="M1874" s="3">
        <f t="shared" ref="M1874:M1937" si="722">M1873+U1873</f>
        <v>17.039559255296101</v>
      </c>
      <c r="N1874" s="3">
        <f t="shared" ref="N1874:N1937" si="723">N1873+V1873</f>
        <v>1.0676191430135318</v>
      </c>
      <c r="O1874" s="3">
        <f t="shared" ref="O1874:O1937" si="724">O1873+Y1873</f>
        <v>8.3982814300021946</v>
      </c>
      <c r="P1874" s="3">
        <f t="shared" ref="P1874:P1937" si="725">P1873+Z1873</f>
        <v>-8.317526199443277</v>
      </c>
      <c r="Q1874" s="3">
        <f t="shared" si="709"/>
        <v>-0.78943845442020621</v>
      </c>
      <c r="R1874" s="3">
        <f t="shared" si="710"/>
        <v>-9.0281525372523337</v>
      </c>
      <c r="S1874" s="3">
        <f t="shared" si="711"/>
        <v>8.3978867107749853</v>
      </c>
      <c r="T1874" s="3">
        <f t="shared" si="712"/>
        <v>-8.3220402757119025</v>
      </c>
      <c r="U1874" s="3">
        <f t="shared" si="713"/>
        <v>8.397886710774986E-3</v>
      </c>
      <c r="V1874" s="3">
        <f t="shared" si="714"/>
        <v>-8.3220402757119023E-3</v>
      </c>
      <c r="W1874" s="3">
        <f t="shared" si="715"/>
        <v>-0.78940135081284857</v>
      </c>
      <c r="X1874" s="3">
        <f>((m*gy-Cx*T1874)/m)</f>
        <v>-9.0277282140830817</v>
      </c>
      <c r="Y1874" s="3">
        <f t="shared" si="716"/>
        <v>-7.8940135081284862E-4</v>
      </c>
      <c r="Z1874" s="3">
        <f t="shared" si="717"/>
        <v>-9.0277282140830816E-3</v>
      </c>
      <c r="AA1874" t="b">
        <f t="shared" ref="AA1874:AA1937" si="726">N1874&gt;=0</f>
        <v>1</v>
      </c>
    </row>
    <row r="1875" spans="1:27" x14ac:dyDescent="0.25">
      <c r="A1875" s="3">
        <v>185.80000000000899</v>
      </c>
      <c r="B1875" s="3">
        <f t="shared" si="718"/>
        <v>17.048690527322293</v>
      </c>
      <c r="C1875" s="3">
        <f t="shared" si="719"/>
        <v>1.0676842220367506</v>
      </c>
      <c r="D1875" s="3">
        <f t="shared" si="720"/>
        <v>8.3974230904317029</v>
      </c>
      <c r="E1875" s="3">
        <f t="shared" si="721"/>
        <v>-8.3273423168714551</v>
      </c>
      <c r="F1875" s="2">
        <f t="shared" si="703"/>
        <v>-0.78935777050057998</v>
      </c>
      <c r="G1875" s="2">
        <f t="shared" si="704"/>
        <v>-9.0272298222140854</v>
      </c>
      <c r="H1875" s="3">
        <f t="shared" si="705"/>
        <v>8.3974230904317031E-3</v>
      </c>
      <c r="I1875" s="3">
        <f t="shared" si="706"/>
        <v>-8.3273423168714559E-3</v>
      </c>
      <c r="J1875" s="3">
        <f t="shared" si="707"/>
        <v>-7.8935777050057998E-4</v>
      </c>
      <c r="K1875" s="3">
        <f t="shared" si="708"/>
        <v>-9.0272298222140862E-3</v>
      </c>
      <c r="M1875" s="3">
        <f t="shared" si="722"/>
        <v>17.047957142006876</v>
      </c>
      <c r="N1875" s="3">
        <f t="shared" si="723"/>
        <v>1.05929710273782</v>
      </c>
      <c r="O1875" s="3">
        <f t="shared" si="724"/>
        <v>8.3974920286513814</v>
      </c>
      <c r="P1875" s="3">
        <f t="shared" si="725"/>
        <v>-8.3265539276573595</v>
      </c>
      <c r="Q1875" s="3">
        <f t="shared" si="709"/>
        <v>-0.7893642506932298</v>
      </c>
      <c r="R1875" s="3">
        <f t="shared" si="710"/>
        <v>-9.0273039308002101</v>
      </c>
      <c r="S1875" s="3">
        <f t="shared" si="711"/>
        <v>8.397097346526035</v>
      </c>
      <c r="T1875" s="3">
        <f t="shared" si="712"/>
        <v>-8.3310675796227596</v>
      </c>
      <c r="U1875" s="3">
        <f t="shared" si="713"/>
        <v>8.3970973465260345E-3</v>
      </c>
      <c r="V1875" s="3">
        <f t="shared" si="714"/>
        <v>-8.3310675796227605E-3</v>
      </c>
      <c r="W1875" s="3">
        <f t="shared" si="715"/>
        <v>-0.78932715057344727</v>
      </c>
      <c r="X1875" s="3">
        <f>((m*gy-Cx*T1875)/m)</f>
        <v>-9.0268796475154609</v>
      </c>
      <c r="Y1875" s="3">
        <f t="shared" si="716"/>
        <v>-7.8932715057344731E-4</v>
      </c>
      <c r="Z1875" s="3">
        <f t="shared" si="717"/>
        <v>-9.0268796475154612E-3</v>
      </c>
      <c r="AA1875" t="b">
        <f t="shared" si="726"/>
        <v>1</v>
      </c>
    </row>
    <row r="1876" spans="1:27" x14ac:dyDescent="0.25">
      <c r="A1876" s="3">
        <v>185.90000000000899</v>
      </c>
      <c r="B1876" s="3">
        <f t="shared" si="718"/>
        <v>17.057087950412726</v>
      </c>
      <c r="C1876" s="3">
        <f t="shared" si="719"/>
        <v>1.0593568797198791</v>
      </c>
      <c r="D1876" s="3">
        <f t="shared" si="720"/>
        <v>8.3966337326612024</v>
      </c>
      <c r="E1876" s="3">
        <f t="shared" si="721"/>
        <v>-8.3363695466936694</v>
      </c>
      <c r="F1876" s="2">
        <f t="shared" si="703"/>
        <v>-0.789283570870153</v>
      </c>
      <c r="G1876" s="2">
        <f t="shared" si="704"/>
        <v>-9.026381262610796</v>
      </c>
      <c r="H1876" s="3">
        <f t="shared" si="705"/>
        <v>8.3966337326612031E-3</v>
      </c>
      <c r="I1876" s="3">
        <f t="shared" si="706"/>
        <v>-8.3363695466936692E-3</v>
      </c>
      <c r="J1876" s="3">
        <f t="shared" si="707"/>
        <v>-7.8928357087015301E-4</v>
      </c>
      <c r="K1876" s="3">
        <f t="shared" si="708"/>
        <v>-9.0263812626107959E-3</v>
      </c>
      <c r="M1876" s="3">
        <f t="shared" si="722"/>
        <v>17.056354239353404</v>
      </c>
      <c r="N1876" s="3">
        <f t="shared" si="723"/>
        <v>1.0509660351581973</v>
      </c>
      <c r="O1876" s="3">
        <f t="shared" si="724"/>
        <v>8.3967027015008089</v>
      </c>
      <c r="P1876" s="3">
        <f t="shared" si="725"/>
        <v>-8.3355808073048756</v>
      </c>
      <c r="Q1876" s="3">
        <f t="shared" si="709"/>
        <v>-0.78929005394107599</v>
      </c>
      <c r="R1876" s="3">
        <f t="shared" si="710"/>
        <v>-9.0264554041133422</v>
      </c>
      <c r="S1876" s="3">
        <f t="shared" si="711"/>
        <v>8.3963080564738384</v>
      </c>
      <c r="T1876" s="3">
        <f t="shared" si="712"/>
        <v>-8.340094035006933</v>
      </c>
      <c r="U1876" s="3">
        <f t="shared" si="713"/>
        <v>8.3963080564738394E-3</v>
      </c>
      <c r="V1876" s="3">
        <f t="shared" si="714"/>
        <v>-8.3400940350069324E-3</v>
      </c>
      <c r="W1876" s="3">
        <f t="shared" si="715"/>
        <v>-0.78925295730854073</v>
      </c>
      <c r="X1876" s="3">
        <f>((m*gy-Cx*T1876)/m)</f>
        <v>-9.0260311607093477</v>
      </c>
      <c r="Y1876" s="3">
        <f t="shared" si="716"/>
        <v>-7.8925295730854076E-4</v>
      </c>
      <c r="Z1876" s="3">
        <f t="shared" si="717"/>
        <v>-9.0260311607093472E-3</v>
      </c>
      <c r="AA1876" t="b">
        <f t="shared" si="726"/>
        <v>1</v>
      </c>
    </row>
    <row r="1877" spans="1:27" x14ac:dyDescent="0.25">
      <c r="A1877" s="3">
        <v>186.00000000000901</v>
      </c>
      <c r="B1877" s="3">
        <f t="shared" si="718"/>
        <v>17.065484584145388</v>
      </c>
      <c r="C1877" s="3">
        <f t="shared" si="719"/>
        <v>1.0510205101731855</v>
      </c>
      <c r="D1877" s="3">
        <f t="shared" si="720"/>
        <v>8.3958444490903315</v>
      </c>
      <c r="E1877" s="3">
        <f t="shared" si="721"/>
        <v>-8.3453959279562806</v>
      </c>
      <c r="F1877" s="2">
        <f t="shared" si="703"/>
        <v>-0.78920937821449111</v>
      </c>
      <c r="G1877" s="2">
        <f t="shared" si="704"/>
        <v>-9.0255327827721104</v>
      </c>
      <c r="H1877" s="3">
        <f t="shared" si="705"/>
        <v>8.3958444490903322E-3</v>
      </c>
      <c r="I1877" s="3">
        <f t="shared" si="706"/>
        <v>-8.3453959279562815E-3</v>
      </c>
      <c r="J1877" s="3">
        <f t="shared" si="707"/>
        <v>-7.8920937821449111E-4</v>
      </c>
      <c r="K1877" s="3">
        <f t="shared" si="708"/>
        <v>-9.0255327827721103E-3</v>
      </c>
      <c r="M1877" s="3">
        <f t="shared" si="722"/>
        <v>17.064750547409876</v>
      </c>
      <c r="N1877" s="3">
        <f t="shared" si="723"/>
        <v>1.0426259411231904</v>
      </c>
      <c r="O1877" s="3">
        <f t="shared" si="724"/>
        <v>8.3959134485435012</v>
      </c>
      <c r="P1877" s="3">
        <f t="shared" si="725"/>
        <v>-8.3446068384655856</v>
      </c>
      <c r="Q1877" s="3">
        <f t="shared" si="709"/>
        <v>-0.78921586416308909</v>
      </c>
      <c r="R1877" s="3">
        <f t="shared" si="710"/>
        <v>-9.0256069571842357</v>
      </c>
      <c r="S1877" s="3">
        <f t="shared" si="711"/>
        <v>8.3955188406114196</v>
      </c>
      <c r="T1877" s="3">
        <f t="shared" si="712"/>
        <v>-8.3491196419441778</v>
      </c>
      <c r="U1877" s="3">
        <f t="shared" si="713"/>
        <v>8.3955188406114201E-3</v>
      </c>
      <c r="V1877" s="3">
        <f t="shared" si="714"/>
        <v>-8.3491196419441787E-3</v>
      </c>
      <c r="W1877" s="3">
        <f t="shared" si="715"/>
        <v>-0.78917877101747336</v>
      </c>
      <c r="X1877" s="3">
        <f>((m*gy-Cx*T1877)/m)</f>
        <v>-9.0251827536572478</v>
      </c>
      <c r="Y1877" s="3">
        <f t="shared" si="716"/>
        <v>-7.8917877101747336E-4</v>
      </c>
      <c r="Z1877" s="3">
        <f t="shared" si="717"/>
        <v>-9.0251827536572474E-3</v>
      </c>
      <c r="AA1877" t="b">
        <f t="shared" si="726"/>
        <v>1</v>
      </c>
    </row>
    <row r="1878" spans="1:27" x14ac:dyDescent="0.25">
      <c r="A1878" s="3">
        <v>186.100000000009</v>
      </c>
      <c r="B1878" s="3">
        <f t="shared" si="718"/>
        <v>17.073880428594478</v>
      </c>
      <c r="C1878" s="3">
        <f t="shared" si="719"/>
        <v>1.0426751142452293</v>
      </c>
      <c r="D1878" s="3">
        <f t="shared" si="720"/>
        <v>8.3950552397121161</v>
      </c>
      <c r="E1878" s="3">
        <f t="shared" si="721"/>
        <v>-8.3544214607390526</v>
      </c>
      <c r="F1878" s="2">
        <f t="shared" si="703"/>
        <v>-0.78913519253293885</v>
      </c>
      <c r="G1878" s="2">
        <f t="shared" si="704"/>
        <v>-9.0246843826905305</v>
      </c>
      <c r="H1878" s="3">
        <f t="shared" si="705"/>
        <v>8.3950552397121167E-3</v>
      </c>
      <c r="I1878" s="3">
        <f t="shared" si="706"/>
        <v>-8.3544214607390536E-3</v>
      </c>
      <c r="J1878" s="3">
        <f t="shared" si="707"/>
        <v>-7.8913519253293886E-4</v>
      </c>
      <c r="K1878" s="3">
        <f t="shared" si="708"/>
        <v>-9.0246843826905301E-3</v>
      </c>
      <c r="M1878" s="3">
        <f t="shared" si="722"/>
        <v>17.073146066250487</v>
      </c>
      <c r="N1878" s="3">
        <f t="shared" si="723"/>
        <v>1.0342768214812463</v>
      </c>
      <c r="O1878" s="3">
        <f t="shared" si="724"/>
        <v>8.3951242697724844</v>
      </c>
      <c r="P1878" s="3">
        <f t="shared" si="725"/>
        <v>-8.3536320212192425</v>
      </c>
      <c r="Q1878" s="3">
        <f t="shared" si="709"/>
        <v>-0.78914168135861351</v>
      </c>
      <c r="R1878" s="3">
        <f t="shared" si="710"/>
        <v>-9.0247585900053924</v>
      </c>
      <c r="S1878" s="3">
        <f t="shared" si="711"/>
        <v>8.3947296989318048</v>
      </c>
      <c r="T1878" s="3">
        <f t="shared" si="712"/>
        <v>-8.3581444005142451</v>
      </c>
      <c r="U1878" s="3">
        <f t="shared" si="713"/>
        <v>8.3947296989318049E-3</v>
      </c>
      <c r="V1878" s="3">
        <f t="shared" si="714"/>
        <v>-8.3581444005142447E-3</v>
      </c>
      <c r="W1878" s="3">
        <f t="shared" si="715"/>
        <v>-0.78910459169958957</v>
      </c>
      <c r="X1878" s="3">
        <f>((m*gy-Cx*T1878)/m)</f>
        <v>-9.0243344263516612</v>
      </c>
      <c r="Y1878" s="3">
        <f t="shared" si="716"/>
        <v>-7.8910459169958961E-4</v>
      </c>
      <c r="Z1878" s="3">
        <f t="shared" si="717"/>
        <v>-9.0243344263516607E-3</v>
      </c>
      <c r="AA1878" t="b">
        <f t="shared" si="726"/>
        <v>1</v>
      </c>
    </row>
    <row r="1879" spans="1:27" x14ac:dyDescent="0.25">
      <c r="A1879" s="3">
        <v>186.200000000009</v>
      </c>
      <c r="B1879" s="3">
        <f t="shared" si="718"/>
        <v>17.082275483834191</v>
      </c>
      <c r="C1879" s="3">
        <f t="shared" si="719"/>
        <v>1.0343206927844903</v>
      </c>
      <c r="D1879" s="3">
        <f t="shared" si="720"/>
        <v>8.3942661045195823</v>
      </c>
      <c r="E1879" s="3">
        <f t="shared" si="721"/>
        <v>-8.3634461451217437</v>
      </c>
      <c r="F1879" s="2">
        <f t="shared" si="703"/>
        <v>-0.78906101382484073</v>
      </c>
      <c r="G1879" s="2">
        <f t="shared" si="704"/>
        <v>-9.0238360623585567</v>
      </c>
      <c r="H1879" s="3">
        <f t="shared" si="705"/>
        <v>8.3942661045195831E-3</v>
      </c>
      <c r="I1879" s="3">
        <f t="shared" si="706"/>
        <v>-8.3634461451217446E-3</v>
      </c>
      <c r="J1879" s="3">
        <f t="shared" si="707"/>
        <v>-7.8906101382484077E-4</v>
      </c>
      <c r="K1879" s="3">
        <f t="shared" si="708"/>
        <v>-9.0238360623585562E-3</v>
      </c>
      <c r="M1879" s="3">
        <f t="shared" si="722"/>
        <v>17.081540795949419</v>
      </c>
      <c r="N1879" s="3">
        <f t="shared" si="723"/>
        <v>1.025918677080732</v>
      </c>
      <c r="O1879" s="3">
        <f t="shared" si="724"/>
        <v>8.3943351651807845</v>
      </c>
      <c r="P1879" s="3">
        <f t="shared" si="725"/>
        <v>-8.3626563556455942</v>
      </c>
      <c r="Q1879" s="3">
        <f t="shared" si="709"/>
        <v>-0.78906750552699367</v>
      </c>
      <c r="R1879" s="3">
        <f t="shared" si="710"/>
        <v>-9.0239103025693161</v>
      </c>
      <c r="S1879" s="3">
        <f t="shared" si="711"/>
        <v>8.3939406314280216</v>
      </c>
      <c r="T1879" s="3">
        <f t="shared" si="712"/>
        <v>-8.3671683107968793</v>
      </c>
      <c r="U1879" s="3">
        <f t="shared" si="713"/>
        <v>8.3939406314280218E-3</v>
      </c>
      <c r="V1879" s="3">
        <f t="shared" si="714"/>
        <v>-8.367168310796879E-3</v>
      </c>
      <c r="W1879" s="3">
        <f t="shared" si="715"/>
        <v>-0.78903041935423401</v>
      </c>
      <c r="X1879" s="3">
        <f>((m*gy-Cx*T1879)/m)</f>
        <v>-9.0234861787850953</v>
      </c>
      <c r="Y1879" s="3">
        <f t="shared" si="716"/>
        <v>-7.8903041935423398E-4</v>
      </c>
      <c r="Z1879" s="3">
        <f t="shared" si="717"/>
        <v>-9.0234861787850951E-3</v>
      </c>
      <c r="AA1879" t="b">
        <f t="shared" si="726"/>
        <v>1</v>
      </c>
    </row>
    <row r="1880" spans="1:27" x14ac:dyDescent="0.25">
      <c r="A1880" s="3">
        <v>186.30000000000899</v>
      </c>
      <c r="B1880" s="3">
        <f t="shared" si="718"/>
        <v>17.090669749938712</v>
      </c>
      <c r="C1880" s="3">
        <f t="shared" si="719"/>
        <v>1.0259572466393685</v>
      </c>
      <c r="D1880" s="3">
        <f t="shared" si="720"/>
        <v>8.393477043505758</v>
      </c>
      <c r="E1880" s="3">
        <f t="shared" si="721"/>
        <v>-8.3724699811841017</v>
      </c>
      <c r="F1880" s="2">
        <f t="shared" si="703"/>
        <v>-0.78898684208954117</v>
      </c>
      <c r="G1880" s="2">
        <f t="shared" si="704"/>
        <v>-9.0229878217686963</v>
      </c>
      <c r="H1880" s="3">
        <f t="shared" si="705"/>
        <v>8.3934770435057579E-3</v>
      </c>
      <c r="I1880" s="3">
        <f t="shared" si="706"/>
        <v>-8.3724699811841014E-3</v>
      </c>
      <c r="J1880" s="3">
        <f t="shared" si="707"/>
        <v>-7.889868420895412E-4</v>
      </c>
      <c r="K1880" s="3">
        <f t="shared" si="708"/>
        <v>-9.0229878217686962E-3</v>
      </c>
      <c r="M1880" s="3">
        <f t="shared" si="722"/>
        <v>17.089934736580847</v>
      </c>
      <c r="N1880" s="3">
        <f t="shared" si="723"/>
        <v>1.0175515087699352</v>
      </c>
      <c r="O1880" s="3">
        <f t="shared" si="724"/>
        <v>8.3935461347614311</v>
      </c>
      <c r="P1880" s="3">
        <f t="shared" si="725"/>
        <v>-8.3716798418243794</v>
      </c>
      <c r="Q1880" s="3">
        <f t="shared" si="709"/>
        <v>-0.78899333666757454</v>
      </c>
      <c r="R1880" s="3">
        <f t="shared" si="710"/>
        <v>-9.023062094868509</v>
      </c>
      <c r="S1880" s="3">
        <f t="shared" si="711"/>
        <v>8.3931516380930979</v>
      </c>
      <c r="T1880" s="3">
        <f t="shared" si="712"/>
        <v>-8.3761913728718138</v>
      </c>
      <c r="U1880" s="3">
        <f t="shared" si="713"/>
        <v>8.3931516380930989E-3</v>
      </c>
      <c r="V1880" s="3">
        <f t="shared" si="714"/>
        <v>-8.3761913728718131E-3</v>
      </c>
      <c r="W1880" s="3">
        <f t="shared" si="715"/>
        <v>-0.78895625398075109</v>
      </c>
      <c r="X1880" s="3">
        <f>((m*gy-Cx*T1880)/m)</f>
        <v>-9.0226380109500504</v>
      </c>
      <c r="Y1880" s="3">
        <f t="shared" si="716"/>
        <v>-7.8895625398075109E-4</v>
      </c>
      <c r="Z1880" s="3">
        <f t="shared" si="717"/>
        <v>-9.0226380109500511E-3</v>
      </c>
      <c r="AA1880" t="b">
        <f t="shared" si="726"/>
        <v>1</v>
      </c>
    </row>
    <row r="1881" spans="1:27" x14ac:dyDescent="0.25">
      <c r="A1881" s="3">
        <v>186.40000000000899</v>
      </c>
      <c r="B1881" s="3">
        <f t="shared" si="718"/>
        <v>17.099063226982217</v>
      </c>
      <c r="C1881" s="3">
        <f t="shared" si="719"/>
        <v>1.0175847766581845</v>
      </c>
      <c r="D1881" s="3">
        <f t="shared" si="720"/>
        <v>8.392688056663669</v>
      </c>
      <c r="E1881" s="3">
        <f t="shared" si="721"/>
        <v>-8.3814929690058708</v>
      </c>
      <c r="F1881" s="2">
        <f t="shared" si="703"/>
        <v>-0.78891267732638481</v>
      </c>
      <c r="G1881" s="2">
        <f t="shared" si="704"/>
        <v>-9.0221396609134494</v>
      </c>
      <c r="H1881" s="3">
        <f t="shared" si="705"/>
        <v>8.3926880566636691E-3</v>
      </c>
      <c r="I1881" s="3">
        <f t="shared" si="706"/>
        <v>-8.3814929690058711E-3</v>
      </c>
      <c r="J1881" s="3">
        <f t="shared" si="707"/>
        <v>-7.8891267732638488E-4</v>
      </c>
      <c r="K1881" s="3">
        <f t="shared" si="708"/>
        <v>-9.0221396609134492E-3</v>
      </c>
      <c r="M1881" s="3">
        <f t="shared" si="722"/>
        <v>17.09832788821894</v>
      </c>
      <c r="N1881" s="3">
        <f t="shared" si="723"/>
        <v>1.0091753173970635</v>
      </c>
      <c r="O1881" s="3">
        <f t="shared" si="724"/>
        <v>8.3927571785074502</v>
      </c>
      <c r="P1881" s="3">
        <f t="shared" si="725"/>
        <v>-8.38070247983533</v>
      </c>
      <c r="Q1881" s="3">
        <f t="shared" si="709"/>
        <v>-0.78891917477970019</v>
      </c>
      <c r="R1881" s="3">
        <f t="shared" si="710"/>
        <v>-9.0222139668954799</v>
      </c>
      <c r="S1881" s="3">
        <f t="shared" si="711"/>
        <v>8.3923627189200598</v>
      </c>
      <c r="T1881" s="3">
        <f t="shared" si="712"/>
        <v>-8.3852135868187769</v>
      </c>
      <c r="U1881" s="3">
        <f t="shared" si="713"/>
        <v>8.3923627189200593E-3</v>
      </c>
      <c r="V1881" s="3">
        <f t="shared" si="714"/>
        <v>-8.3852135868187766E-3</v>
      </c>
      <c r="W1881" s="3">
        <f t="shared" si="715"/>
        <v>-0.78888209557848554</v>
      </c>
      <c r="X1881" s="3">
        <f>((m*gy-Cx*T1881)/m)</f>
        <v>-9.0217899228390372</v>
      </c>
      <c r="Y1881" s="3">
        <f t="shared" si="716"/>
        <v>-7.8888209557848553E-4</v>
      </c>
      <c r="Z1881" s="3">
        <f t="shared" si="717"/>
        <v>-9.0217899228390366E-3</v>
      </c>
      <c r="AA1881" t="b">
        <f t="shared" si="726"/>
        <v>1</v>
      </c>
    </row>
    <row r="1882" spans="1:27" x14ac:dyDescent="0.25">
      <c r="A1882" s="3">
        <v>186.50000000000901</v>
      </c>
      <c r="B1882" s="3">
        <f t="shared" si="718"/>
        <v>17.10745591503888</v>
      </c>
      <c r="C1882" s="3">
        <f t="shared" si="719"/>
        <v>1.0092032836891787</v>
      </c>
      <c r="D1882" s="3">
        <f t="shared" si="720"/>
        <v>8.3918991439863433</v>
      </c>
      <c r="E1882" s="3">
        <f t="shared" si="721"/>
        <v>-8.3905151086667846</v>
      </c>
      <c r="F1882" s="2">
        <f t="shared" si="703"/>
        <v>-0.78883851953471618</v>
      </c>
      <c r="G1882" s="2">
        <f t="shared" si="704"/>
        <v>-9.0212915797853235</v>
      </c>
      <c r="H1882" s="3">
        <f t="shared" si="705"/>
        <v>8.3918991439863432E-3</v>
      </c>
      <c r="I1882" s="3">
        <f t="shared" si="706"/>
        <v>-8.3905151086667851E-3</v>
      </c>
      <c r="J1882" s="3">
        <f t="shared" si="707"/>
        <v>-7.8883851953471618E-4</v>
      </c>
      <c r="K1882" s="3">
        <f t="shared" si="708"/>
        <v>-9.0212915797853229E-3</v>
      </c>
      <c r="M1882" s="3">
        <f t="shared" si="722"/>
        <v>17.106720250937858</v>
      </c>
      <c r="N1882" s="3">
        <f t="shared" si="723"/>
        <v>1.0007901038102447</v>
      </c>
      <c r="O1882" s="3">
        <f t="shared" si="724"/>
        <v>8.3919682964118714</v>
      </c>
      <c r="P1882" s="3">
        <f t="shared" si="725"/>
        <v>-8.3897242697581689</v>
      </c>
      <c r="Q1882" s="3">
        <f t="shared" si="709"/>
        <v>-0.78884501986271593</v>
      </c>
      <c r="R1882" s="3">
        <f t="shared" si="710"/>
        <v>-9.0213659186427329</v>
      </c>
      <c r="S1882" s="3">
        <f t="shared" si="711"/>
        <v>8.3915738739019403</v>
      </c>
      <c r="T1882" s="3">
        <f t="shared" si="712"/>
        <v>-8.3942349527174898</v>
      </c>
      <c r="U1882" s="3">
        <f t="shared" si="713"/>
        <v>8.3915738739019398E-3</v>
      </c>
      <c r="V1882" s="3">
        <f t="shared" si="714"/>
        <v>-8.3942349527174904E-3</v>
      </c>
      <c r="W1882" s="3">
        <f t="shared" si="715"/>
        <v>-0.78880794414678235</v>
      </c>
      <c r="X1882" s="3">
        <f>((m*gy-Cx*T1882)/m)</f>
        <v>-9.020941914444558</v>
      </c>
      <c r="Y1882" s="3">
        <f t="shared" si="716"/>
        <v>-7.8880794414678233E-4</v>
      </c>
      <c r="Z1882" s="3">
        <f t="shared" si="717"/>
        <v>-9.0209419144445576E-3</v>
      </c>
      <c r="AA1882" t="b">
        <f t="shared" si="726"/>
        <v>1</v>
      </c>
    </row>
    <row r="1883" spans="1:27" x14ac:dyDescent="0.25">
      <c r="A1883" s="3">
        <v>186.600000000009</v>
      </c>
      <c r="B1883" s="3">
        <f t="shared" si="718"/>
        <v>17.115847814182867</v>
      </c>
      <c r="C1883" s="3">
        <f t="shared" si="719"/>
        <v>1.0008127685805119</v>
      </c>
      <c r="D1883" s="3">
        <f t="shared" si="720"/>
        <v>8.3911103054668086</v>
      </c>
      <c r="E1883" s="3">
        <f t="shared" si="721"/>
        <v>-8.3995364002465696</v>
      </c>
      <c r="F1883" s="2">
        <f t="shared" si="703"/>
        <v>-0.78876436871388</v>
      </c>
      <c r="G1883" s="2">
        <f t="shared" si="704"/>
        <v>-9.020443578376824</v>
      </c>
      <c r="H1883" s="3">
        <f t="shared" si="705"/>
        <v>8.3911103054668083E-3</v>
      </c>
      <c r="I1883" s="3">
        <f t="shared" si="706"/>
        <v>-8.3995364002465694E-3</v>
      </c>
      <c r="J1883" s="3">
        <f t="shared" si="707"/>
        <v>-7.8876436871388002E-4</v>
      </c>
      <c r="K1883" s="3">
        <f t="shared" si="708"/>
        <v>-9.0204435783768234E-3</v>
      </c>
      <c r="M1883" s="3">
        <f t="shared" si="722"/>
        <v>17.115111824811759</v>
      </c>
      <c r="N1883" s="3">
        <f t="shared" si="723"/>
        <v>0.99239586885752717</v>
      </c>
      <c r="O1883" s="3">
        <f t="shared" si="724"/>
        <v>8.3911794884677242</v>
      </c>
      <c r="P1883" s="3">
        <f t="shared" si="725"/>
        <v>-8.3987452116726136</v>
      </c>
      <c r="Q1883" s="3">
        <f t="shared" si="709"/>
        <v>-0.78877087191596607</v>
      </c>
      <c r="R1883" s="3">
        <f t="shared" si="710"/>
        <v>-9.020517950102775</v>
      </c>
      <c r="S1883" s="3">
        <f t="shared" si="711"/>
        <v>8.3907851030317655</v>
      </c>
      <c r="T1883" s="3">
        <f t="shared" si="712"/>
        <v>-8.4032554706476645</v>
      </c>
      <c r="U1883" s="3">
        <f t="shared" si="713"/>
        <v>8.390785103031765E-3</v>
      </c>
      <c r="V1883" s="3">
        <f t="shared" si="714"/>
        <v>-8.403255470647665E-3</v>
      </c>
      <c r="W1883" s="3">
        <f t="shared" si="715"/>
        <v>-0.78873379968498591</v>
      </c>
      <c r="X1883" s="3">
        <f>((m*gy-Cx*T1883)/m)</f>
        <v>-9.0200939857591216</v>
      </c>
      <c r="Y1883" s="3">
        <f t="shared" si="716"/>
        <v>-7.8873379968498589E-4</v>
      </c>
      <c r="Z1883" s="3">
        <f t="shared" si="717"/>
        <v>-9.0200939857591218E-3</v>
      </c>
      <c r="AA1883" t="b">
        <f t="shared" si="726"/>
        <v>1</v>
      </c>
    </row>
    <row r="1884" spans="1:27" x14ac:dyDescent="0.25">
      <c r="A1884" s="3">
        <v>186.700000000009</v>
      </c>
      <c r="B1884" s="3">
        <f t="shared" si="718"/>
        <v>17.124238924488335</v>
      </c>
      <c r="C1884" s="3">
        <f t="shared" si="719"/>
        <v>0.99241323218026534</v>
      </c>
      <c r="D1884" s="3">
        <f t="shared" si="720"/>
        <v>8.3903215410980945</v>
      </c>
      <c r="E1884" s="3">
        <f t="shared" si="721"/>
        <v>-8.4085568438249467</v>
      </c>
      <c r="F1884" s="2">
        <f t="shared" si="703"/>
        <v>-0.78869022486322082</v>
      </c>
      <c r="G1884" s="2">
        <f t="shared" si="704"/>
        <v>-9.0195956566804547</v>
      </c>
      <c r="H1884" s="3">
        <f t="shared" si="705"/>
        <v>8.3903215410980943E-3</v>
      </c>
      <c r="I1884" s="3">
        <f t="shared" si="706"/>
        <v>-8.4085568438249467E-3</v>
      </c>
      <c r="J1884" s="3">
        <f t="shared" si="707"/>
        <v>-7.886902248632208E-4</v>
      </c>
      <c r="K1884" s="3">
        <f t="shared" si="708"/>
        <v>-9.0195956566804548E-3</v>
      </c>
      <c r="M1884" s="3">
        <f t="shared" si="722"/>
        <v>17.123502609914791</v>
      </c>
      <c r="N1884" s="3">
        <f t="shared" si="723"/>
        <v>0.98399261338687949</v>
      </c>
      <c r="O1884" s="3">
        <f t="shared" si="724"/>
        <v>8.3903907546680401</v>
      </c>
      <c r="P1884" s="3">
        <f t="shared" si="725"/>
        <v>-8.4077653056583728</v>
      </c>
      <c r="Q1884" s="3">
        <f t="shared" si="709"/>
        <v>-0.78869673093879578</v>
      </c>
      <c r="R1884" s="3">
        <f t="shared" si="710"/>
        <v>-9.0196700612681138</v>
      </c>
      <c r="S1884" s="3">
        <f t="shared" si="711"/>
        <v>8.3899964063025703</v>
      </c>
      <c r="T1884" s="3">
        <f t="shared" si="712"/>
        <v>-8.4122751406890064</v>
      </c>
      <c r="U1884" s="3">
        <f t="shared" si="713"/>
        <v>8.38999640630257E-3</v>
      </c>
      <c r="V1884" s="3">
        <f t="shared" si="714"/>
        <v>-8.4122751406890059E-3</v>
      </c>
      <c r="W1884" s="3">
        <f t="shared" si="715"/>
        <v>-0.78865966219244155</v>
      </c>
      <c r="X1884" s="3">
        <f>((m*gy-Cx*T1884)/m)</f>
        <v>-9.0192461367752337</v>
      </c>
      <c r="Y1884" s="3">
        <f t="shared" si="716"/>
        <v>-7.8865966219244155E-4</v>
      </c>
      <c r="Z1884" s="3">
        <f t="shared" si="717"/>
        <v>-9.0192461367752334E-3</v>
      </c>
      <c r="AA1884" t="b">
        <f t="shared" si="726"/>
        <v>1</v>
      </c>
    </row>
    <row r="1885" spans="1:27" x14ac:dyDescent="0.25">
      <c r="A1885" s="3">
        <v>186.80000000000899</v>
      </c>
      <c r="B1885" s="3">
        <f t="shared" si="718"/>
        <v>17.132629246029435</v>
      </c>
      <c r="C1885" s="3">
        <f t="shared" si="719"/>
        <v>0.98400467533644043</v>
      </c>
      <c r="D1885" s="3">
        <f t="shared" si="720"/>
        <v>8.3895328508732305</v>
      </c>
      <c r="E1885" s="3">
        <f t="shared" si="721"/>
        <v>-8.4175764394816266</v>
      </c>
      <c r="F1885" s="2">
        <f t="shared" si="703"/>
        <v>-0.7886160879820836</v>
      </c>
      <c r="G1885" s="2">
        <f t="shared" si="704"/>
        <v>-9.0187478146887283</v>
      </c>
      <c r="H1885" s="3">
        <f t="shared" si="705"/>
        <v>8.3895328508732311E-3</v>
      </c>
      <c r="I1885" s="3">
        <f t="shared" si="706"/>
        <v>-8.417576439481626E-3</v>
      </c>
      <c r="J1885" s="3">
        <f t="shared" si="707"/>
        <v>-7.8861608798208365E-4</v>
      </c>
      <c r="K1885" s="3">
        <f t="shared" si="708"/>
        <v>-9.0187478146887285E-3</v>
      </c>
      <c r="M1885" s="3">
        <f t="shared" si="722"/>
        <v>17.131892606321095</v>
      </c>
      <c r="N1885" s="3">
        <f t="shared" si="723"/>
        <v>0.9755803382461905</v>
      </c>
      <c r="O1885" s="3">
        <f t="shared" si="724"/>
        <v>8.3896020950058467</v>
      </c>
      <c r="P1885" s="3">
        <f t="shared" si="725"/>
        <v>-8.4167845517951481</v>
      </c>
      <c r="Q1885" s="3">
        <f t="shared" si="709"/>
        <v>-0.78862259693054959</v>
      </c>
      <c r="R1885" s="3">
        <f t="shared" si="710"/>
        <v>-9.0188222521312564</v>
      </c>
      <c r="S1885" s="3">
        <f t="shared" si="711"/>
        <v>8.3892077837073806</v>
      </c>
      <c r="T1885" s="3">
        <f t="shared" si="712"/>
        <v>-8.4212939629212133</v>
      </c>
      <c r="U1885" s="3">
        <f t="shared" si="713"/>
        <v>8.3892077837073812E-3</v>
      </c>
      <c r="V1885" s="3">
        <f t="shared" si="714"/>
        <v>-8.4212939629212131E-3</v>
      </c>
      <c r="W1885" s="3">
        <f t="shared" si="715"/>
        <v>-0.78858553166849377</v>
      </c>
      <c r="X1885" s="3">
        <f>((m*gy-Cx*T1885)/m)</f>
        <v>-9.0183983674854069</v>
      </c>
      <c r="Y1885" s="3">
        <f t="shared" si="716"/>
        <v>-7.885855316684938E-4</v>
      </c>
      <c r="Z1885" s="3">
        <f t="shared" si="717"/>
        <v>-9.0183983674854071E-3</v>
      </c>
      <c r="AA1885" t="b">
        <f t="shared" si="726"/>
        <v>1</v>
      </c>
    </row>
    <row r="1886" spans="1:27" x14ac:dyDescent="0.25">
      <c r="A1886" s="3">
        <v>186.90000000000899</v>
      </c>
      <c r="B1886" s="3">
        <f t="shared" si="718"/>
        <v>17.141018778880309</v>
      </c>
      <c r="C1886" s="3">
        <f t="shared" si="719"/>
        <v>0.97558709889695883</v>
      </c>
      <c r="D1886" s="3">
        <f t="shared" si="720"/>
        <v>8.3887442347852481</v>
      </c>
      <c r="E1886" s="3">
        <f t="shared" si="721"/>
        <v>-8.4265951872963161</v>
      </c>
      <c r="F1886" s="2">
        <f t="shared" si="703"/>
        <v>-0.78854195806981331</v>
      </c>
      <c r="G1886" s="2">
        <f t="shared" si="704"/>
        <v>-9.0179000523941468</v>
      </c>
      <c r="H1886" s="3">
        <f t="shared" si="705"/>
        <v>8.3887442347852486E-3</v>
      </c>
      <c r="I1886" s="3">
        <f t="shared" si="706"/>
        <v>-8.4265951872963159E-3</v>
      </c>
      <c r="J1886" s="3">
        <f t="shared" si="707"/>
        <v>-7.8854195806981329E-4</v>
      </c>
      <c r="K1886" s="3">
        <f t="shared" si="708"/>
        <v>-9.0179000523941469E-3</v>
      </c>
      <c r="M1886" s="3">
        <f t="shared" si="722"/>
        <v>17.140281814104803</v>
      </c>
      <c r="N1886" s="3">
        <f t="shared" si="723"/>
        <v>0.96715904428326926</v>
      </c>
      <c r="O1886" s="3">
        <f t="shared" si="724"/>
        <v>8.3888135094741791</v>
      </c>
      <c r="P1886" s="3">
        <f t="shared" si="725"/>
        <v>-8.4258029501626339</v>
      </c>
      <c r="Q1886" s="3">
        <f t="shared" si="709"/>
        <v>-0.78854846989057281</v>
      </c>
      <c r="R1886" s="3">
        <f t="shared" si="710"/>
        <v>-9.0179745226847139</v>
      </c>
      <c r="S1886" s="3">
        <f t="shared" si="711"/>
        <v>8.3884192352392333</v>
      </c>
      <c r="T1886" s="3">
        <f t="shared" si="712"/>
        <v>-8.4303119374239763</v>
      </c>
      <c r="U1886" s="3">
        <f t="shared" si="713"/>
        <v>8.3884192352392337E-3</v>
      </c>
      <c r="V1886" s="3">
        <f t="shared" si="714"/>
        <v>-8.4303119374239763E-3</v>
      </c>
      <c r="W1886" s="3">
        <f t="shared" si="715"/>
        <v>-0.78851140811248788</v>
      </c>
      <c r="X1886" s="3">
        <f>((m*gy-Cx*T1886)/m)</f>
        <v>-9.0175506778821468</v>
      </c>
      <c r="Y1886" s="3">
        <f t="shared" si="716"/>
        <v>-7.8851140811248791E-4</v>
      </c>
      <c r="Z1886" s="3">
        <f t="shared" si="717"/>
        <v>-9.0175506778821472E-3</v>
      </c>
      <c r="AA1886" t="b">
        <f t="shared" si="726"/>
        <v>1</v>
      </c>
    </row>
    <row r="1887" spans="1:27" x14ac:dyDescent="0.25">
      <c r="A1887" s="3">
        <v>187.00000000000901</v>
      </c>
      <c r="B1887" s="3">
        <f t="shared" si="718"/>
        <v>17.149407523115094</v>
      </c>
      <c r="C1887" s="3">
        <f t="shared" si="719"/>
        <v>0.96716050370966256</v>
      </c>
      <c r="D1887" s="3">
        <f t="shared" si="720"/>
        <v>8.3879556928271786</v>
      </c>
      <c r="E1887" s="3">
        <f t="shared" si="721"/>
        <v>-8.4356130873487096</v>
      </c>
      <c r="F1887" s="2">
        <f t="shared" si="703"/>
        <v>-0.7884678351257548</v>
      </c>
      <c r="G1887" s="2">
        <f t="shared" si="704"/>
        <v>-9.0170523697892229</v>
      </c>
      <c r="H1887" s="3">
        <f t="shared" si="705"/>
        <v>8.3879556928271783E-3</v>
      </c>
      <c r="I1887" s="3">
        <f t="shared" si="706"/>
        <v>-8.4356130873487097E-3</v>
      </c>
      <c r="J1887" s="3">
        <f t="shared" si="707"/>
        <v>-7.8846783512575484E-4</v>
      </c>
      <c r="K1887" s="3">
        <f t="shared" si="708"/>
        <v>-9.0170523697892229E-3</v>
      </c>
      <c r="M1887" s="3">
        <f t="shared" si="722"/>
        <v>17.148670233340042</v>
      </c>
      <c r="N1887" s="3">
        <f t="shared" si="723"/>
        <v>0.95872873234584532</v>
      </c>
      <c r="O1887" s="3">
        <f t="shared" si="724"/>
        <v>8.3880249980660668</v>
      </c>
      <c r="P1887" s="3">
        <f t="shared" si="725"/>
        <v>-8.4348205008405159</v>
      </c>
      <c r="Q1887" s="3">
        <f t="shared" si="709"/>
        <v>-0.78847434981821019</v>
      </c>
      <c r="R1887" s="3">
        <f t="shared" si="710"/>
        <v>-9.0171268729209935</v>
      </c>
      <c r="S1887" s="3">
        <f t="shared" si="711"/>
        <v>8.3876307608911578</v>
      </c>
      <c r="T1887" s="3">
        <f t="shared" si="712"/>
        <v>-8.4393290642769756</v>
      </c>
      <c r="U1887" s="3">
        <f t="shared" si="713"/>
        <v>8.3876307608911575E-3</v>
      </c>
      <c r="V1887" s="3">
        <f t="shared" si="714"/>
        <v>-8.439329064276975E-3</v>
      </c>
      <c r="W1887" s="3">
        <f t="shared" si="715"/>
        <v>-0.78843729152376885</v>
      </c>
      <c r="X1887" s="3">
        <f>((m*gy-Cx*T1887)/m)</f>
        <v>-9.0167030679579661</v>
      </c>
      <c r="Y1887" s="3">
        <f t="shared" si="716"/>
        <v>-7.884372915237689E-4</v>
      </c>
      <c r="Z1887" s="3">
        <f t="shared" si="717"/>
        <v>-9.0167030679579666E-3</v>
      </c>
      <c r="AA1887" t="b">
        <f t="shared" si="726"/>
        <v>1</v>
      </c>
    </row>
    <row r="1888" spans="1:27" x14ac:dyDescent="0.25">
      <c r="A1888" s="3">
        <v>187.100000000009</v>
      </c>
      <c r="B1888" s="3">
        <f t="shared" si="718"/>
        <v>17.157795478807923</v>
      </c>
      <c r="C1888" s="3">
        <f t="shared" si="719"/>
        <v>0.95872489062231381</v>
      </c>
      <c r="D1888" s="3">
        <f t="shared" si="720"/>
        <v>8.3871672249920532</v>
      </c>
      <c r="E1888" s="3">
        <f t="shared" si="721"/>
        <v>-8.4446301397184982</v>
      </c>
      <c r="F1888" s="2">
        <f t="shared" si="703"/>
        <v>-0.78839371914925294</v>
      </c>
      <c r="G1888" s="2">
        <f t="shared" si="704"/>
        <v>-9.016204766866462</v>
      </c>
      <c r="H1888" s="3">
        <f t="shared" si="705"/>
        <v>8.3871672249920537E-3</v>
      </c>
      <c r="I1888" s="3">
        <f t="shared" si="706"/>
        <v>-8.4446301397184988E-3</v>
      </c>
      <c r="J1888" s="3">
        <f t="shared" si="707"/>
        <v>-7.8839371914925292E-4</v>
      </c>
      <c r="K1888" s="3">
        <f t="shared" si="708"/>
        <v>-9.0162047668664626E-3</v>
      </c>
      <c r="M1888" s="3">
        <f t="shared" si="722"/>
        <v>17.157057864100931</v>
      </c>
      <c r="N1888" s="3">
        <f t="shared" si="723"/>
        <v>0.9502894032815683</v>
      </c>
      <c r="O1888" s="3">
        <f t="shared" si="724"/>
        <v>8.3872365607745429</v>
      </c>
      <c r="P1888" s="3">
        <f t="shared" si="725"/>
        <v>-8.4438372039084744</v>
      </c>
      <c r="Q1888" s="3">
        <f t="shared" si="709"/>
        <v>-0.78840023671280701</v>
      </c>
      <c r="R1888" s="3">
        <f t="shared" si="710"/>
        <v>-9.0162793028326043</v>
      </c>
      <c r="S1888" s="3">
        <f t="shared" si="711"/>
        <v>8.3868423606561873</v>
      </c>
      <c r="T1888" s="3">
        <f t="shared" si="712"/>
        <v>-8.4483453435598914</v>
      </c>
      <c r="U1888" s="3">
        <f t="shared" si="713"/>
        <v>8.3868423606561875E-3</v>
      </c>
      <c r="V1888" s="3">
        <f t="shared" si="714"/>
        <v>-8.4483453435598918E-3</v>
      </c>
      <c r="W1888" s="3">
        <f t="shared" si="715"/>
        <v>-0.78836318190168153</v>
      </c>
      <c r="X1888" s="3">
        <f>((m*gy-Cx*T1888)/m)</f>
        <v>-9.015855537705372</v>
      </c>
      <c r="Y1888" s="3">
        <f t="shared" si="716"/>
        <v>-7.8836318190168158E-4</v>
      </c>
      <c r="Z1888" s="3">
        <f t="shared" si="717"/>
        <v>-9.015855537705373E-3</v>
      </c>
      <c r="AA1888" t="b">
        <f t="shared" si="726"/>
        <v>1</v>
      </c>
    </row>
    <row r="1889" spans="1:27" x14ac:dyDescent="0.25">
      <c r="A1889" s="3">
        <v>187.200000000009</v>
      </c>
      <c r="B1889" s="3">
        <f t="shared" si="718"/>
        <v>17.166182646032915</v>
      </c>
      <c r="C1889" s="3">
        <f t="shared" si="719"/>
        <v>0.95028026048259528</v>
      </c>
      <c r="D1889" s="3">
        <f t="shared" si="720"/>
        <v>8.3863788312729035</v>
      </c>
      <c r="E1889" s="3">
        <f t="shared" si="721"/>
        <v>-8.4536463444853638</v>
      </c>
      <c r="F1889" s="2">
        <f t="shared" si="703"/>
        <v>-0.7883196101396529</v>
      </c>
      <c r="G1889" s="2">
        <f t="shared" si="704"/>
        <v>-9.0153572436183769</v>
      </c>
      <c r="H1889" s="3">
        <f t="shared" si="705"/>
        <v>8.3863788312729028E-3</v>
      </c>
      <c r="I1889" s="3">
        <f t="shared" si="706"/>
        <v>-8.4536463444853643E-3</v>
      </c>
      <c r="J1889" s="3">
        <f t="shared" si="707"/>
        <v>-7.8831961013965288E-4</v>
      </c>
      <c r="K1889" s="3">
        <f t="shared" si="708"/>
        <v>-9.0153572436183771E-3</v>
      </c>
      <c r="M1889" s="3">
        <f t="shared" si="722"/>
        <v>17.165444706461589</v>
      </c>
      <c r="N1889" s="3">
        <f t="shared" si="723"/>
        <v>0.94184105793800843</v>
      </c>
      <c r="O1889" s="3">
        <f t="shared" si="724"/>
        <v>8.3864481975926406</v>
      </c>
      <c r="P1889" s="3">
        <f t="shared" si="725"/>
        <v>-8.4528530594461806</v>
      </c>
      <c r="Q1889" s="3">
        <f t="shared" si="709"/>
        <v>-0.78832613057370815</v>
      </c>
      <c r="R1889" s="3">
        <f t="shared" si="710"/>
        <v>-9.0154318124120589</v>
      </c>
      <c r="S1889" s="3">
        <f t="shared" si="711"/>
        <v>8.3860540345273531</v>
      </c>
      <c r="T1889" s="3">
        <f t="shared" si="712"/>
        <v>-8.4573607753523863</v>
      </c>
      <c r="U1889" s="3">
        <f t="shared" si="713"/>
        <v>8.3860540345273536E-3</v>
      </c>
      <c r="V1889" s="3">
        <f t="shared" si="714"/>
        <v>-8.457360775352387E-3</v>
      </c>
      <c r="W1889" s="3">
        <f t="shared" si="715"/>
        <v>-0.78828907924557112</v>
      </c>
      <c r="X1889" s="3">
        <f>((m*gy-Cx*T1889)/m)</f>
        <v>-9.0150080871168772</v>
      </c>
      <c r="Y1889" s="3">
        <f t="shared" si="716"/>
        <v>-7.8828907924557111E-4</v>
      </c>
      <c r="Z1889" s="3">
        <f t="shared" si="717"/>
        <v>-9.0150080871168776E-3</v>
      </c>
      <c r="AA1889" t="b">
        <f t="shared" si="726"/>
        <v>1</v>
      </c>
    </row>
    <row r="1890" spans="1:27" x14ac:dyDescent="0.25">
      <c r="A1890" s="3">
        <v>187.30000000000899</v>
      </c>
      <c r="B1890" s="3">
        <f t="shared" si="718"/>
        <v>17.174569024864187</v>
      </c>
      <c r="C1890" s="3">
        <f t="shared" si="719"/>
        <v>0.94182661413810997</v>
      </c>
      <c r="D1890" s="3">
        <f t="shared" si="720"/>
        <v>8.3855905116627643</v>
      </c>
      <c r="E1890" s="3">
        <f t="shared" si="721"/>
        <v>-8.4626617017289814</v>
      </c>
      <c r="F1890" s="2">
        <f t="shared" si="703"/>
        <v>-0.78824550809629979</v>
      </c>
      <c r="G1890" s="2">
        <f t="shared" si="704"/>
        <v>-9.0145098000374766</v>
      </c>
      <c r="H1890" s="3">
        <f t="shared" si="705"/>
        <v>8.3855905116627643E-3</v>
      </c>
      <c r="I1890" s="3">
        <f t="shared" si="706"/>
        <v>-8.462661701728982E-3</v>
      </c>
      <c r="J1890" s="3">
        <f t="shared" si="707"/>
        <v>-7.8824550809629976E-4</v>
      </c>
      <c r="K1890" s="3">
        <f t="shared" si="708"/>
        <v>-9.0145098000374776E-3</v>
      </c>
      <c r="M1890" s="3">
        <f t="shared" si="722"/>
        <v>17.173830760496116</v>
      </c>
      <c r="N1890" s="3">
        <f t="shared" si="723"/>
        <v>0.93338369716265601</v>
      </c>
      <c r="O1890" s="3">
        <f t="shared" si="724"/>
        <v>8.3856599085133947</v>
      </c>
      <c r="P1890" s="3">
        <f t="shared" si="725"/>
        <v>-8.4618680675332971</v>
      </c>
      <c r="Q1890" s="3">
        <f t="shared" si="709"/>
        <v>-0.78825203140025901</v>
      </c>
      <c r="R1890" s="3">
        <f t="shared" si="710"/>
        <v>-9.0145844016518701</v>
      </c>
      <c r="S1890" s="3">
        <f t="shared" si="711"/>
        <v>8.3852657824976937</v>
      </c>
      <c r="T1890" s="3">
        <f t="shared" si="712"/>
        <v>-8.4663753597341227</v>
      </c>
      <c r="U1890" s="3">
        <f t="shared" si="713"/>
        <v>8.3852657824976945E-3</v>
      </c>
      <c r="V1890" s="3">
        <f t="shared" si="714"/>
        <v>-8.4663753597341226E-3</v>
      </c>
      <c r="W1890" s="3">
        <f t="shared" si="715"/>
        <v>-0.78821498355478314</v>
      </c>
      <c r="X1890" s="3">
        <f>((m*gy-Cx*T1890)/m)</f>
        <v>-9.0141607161849926</v>
      </c>
      <c r="Y1890" s="3">
        <f t="shared" si="716"/>
        <v>-7.8821498355478316E-4</v>
      </c>
      <c r="Z1890" s="3">
        <f t="shared" si="717"/>
        <v>-9.0141607161849935E-3</v>
      </c>
      <c r="AA1890" t="b">
        <f t="shared" si="726"/>
        <v>1</v>
      </c>
    </row>
    <row r="1891" spans="1:27" x14ac:dyDescent="0.25">
      <c r="A1891" s="3">
        <v>187.40000000000899</v>
      </c>
      <c r="B1891" s="3">
        <f t="shared" si="718"/>
        <v>17.182954615375849</v>
      </c>
      <c r="C1891" s="3">
        <f t="shared" si="719"/>
        <v>0.93336395243638104</v>
      </c>
      <c r="D1891" s="3">
        <f t="shared" si="720"/>
        <v>8.3848022661546686</v>
      </c>
      <c r="E1891" s="3">
        <f t="shared" si="721"/>
        <v>-8.4716762115290187</v>
      </c>
      <c r="F1891" s="2">
        <f t="shared" si="703"/>
        <v>-0.78817141301853888</v>
      </c>
      <c r="G1891" s="2">
        <f t="shared" si="704"/>
        <v>-9.0136624361162738</v>
      </c>
      <c r="H1891" s="3">
        <f t="shared" si="705"/>
        <v>8.384802266154668E-3</v>
      </c>
      <c r="I1891" s="3">
        <f t="shared" si="706"/>
        <v>-8.4716762115290192E-3</v>
      </c>
      <c r="J1891" s="3">
        <f t="shared" si="707"/>
        <v>-7.8817141301853891E-4</v>
      </c>
      <c r="K1891" s="3">
        <f t="shared" si="708"/>
        <v>-9.0136624361162737E-3</v>
      </c>
      <c r="M1891" s="3">
        <f t="shared" si="722"/>
        <v>17.182216026278613</v>
      </c>
      <c r="N1891" s="3">
        <f t="shared" si="723"/>
        <v>0.92491732180292185</v>
      </c>
      <c r="O1891" s="3">
        <f t="shared" si="724"/>
        <v>8.3848716935298402</v>
      </c>
      <c r="P1891" s="3">
        <f t="shared" si="725"/>
        <v>-8.4708822282494829</v>
      </c>
      <c r="Q1891" s="3">
        <f t="shared" si="709"/>
        <v>-0.7881779391918049</v>
      </c>
      <c r="R1891" s="3">
        <f t="shared" si="710"/>
        <v>-9.0137370705445488</v>
      </c>
      <c r="S1891" s="3">
        <f t="shared" si="711"/>
        <v>8.384477604560244</v>
      </c>
      <c r="T1891" s="3">
        <f t="shared" si="712"/>
        <v>-8.475389096784756</v>
      </c>
      <c r="U1891" s="3">
        <f t="shared" si="713"/>
        <v>8.3844776045602434E-3</v>
      </c>
      <c r="V1891" s="3">
        <f t="shared" si="714"/>
        <v>-8.4753890967847554E-3</v>
      </c>
      <c r="W1891" s="3">
        <f t="shared" si="715"/>
        <v>-0.7881408948286629</v>
      </c>
      <c r="X1891" s="3">
        <f>((m*gy-Cx*T1891)/m)</f>
        <v>-9.0133134249022326</v>
      </c>
      <c r="Y1891" s="3">
        <f t="shared" si="716"/>
        <v>-7.8814089482866288E-4</v>
      </c>
      <c r="Z1891" s="3">
        <f t="shared" si="717"/>
        <v>-9.0133134249022334E-3</v>
      </c>
      <c r="AA1891" t="b">
        <f t="shared" si="726"/>
        <v>1</v>
      </c>
    </row>
    <row r="1892" spans="1:27" x14ac:dyDescent="0.25">
      <c r="A1892" s="3">
        <v>187.50000000000901</v>
      </c>
      <c r="B1892" s="3">
        <f t="shared" si="718"/>
        <v>17.191339417642002</v>
      </c>
      <c r="C1892" s="3">
        <f t="shared" si="719"/>
        <v>0.92489227622485204</v>
      </c>
      <c r="D1892" s="3">
        <f t="shared" si="720"/>
        <v>8.3840140947416497</v>
      </c>
      <c r="E1892" s="3">
        <f t="shared" si="721"/>
        <v>-8.4806898739651349</v>
      </c>
      <c r="F1892" s="2">
        <f t="shared" si="703"/>
        <v>-0.78809732490571505</v>
      </c>
      <c r="G1892" s="2">
        <f t="shared" si="704"/>
        <v>-9.0128151518472777</v>
      </c>
      <c r="H1892" s="3">
        <f t="shared" si="705"/>
        <v>8.3840140947416507E-3</v>
      </c>
      <c r="I1892" s="3">
        <f t="shared" si="706"/>
        <v>-8.4806898739651342E-3</v>
      </c>
      <c r="J1892" s="3">
        <f t="shared" si="707"/>
        <v>-7.8809732490571504E-4</v>
      </c>
      <c r="K1892" s="3">
        <f t="shared" si="708"/>
        <v>-9.0128151518472782E-3</v>
      </c>
      <c r="M1892" s="3">
        <f t="shared" si="722"/>
        <v>17.190600503883175</v>
      </c>
      <c r="N1892" s="3">
        <f t="shared" si="723"/>
        <v>0.91644193270613705</v>
      </c>
      <c r="O1892" s="3">
        <f t="shared" si="724"/>
        <v>8.3840835526350119</v>
      </c>
      <c r="P1892" s="3">
        <f t="shared" si="725"/>
        <v>-8.4798955416743844</v>
      </c>
      <c r="Q1892" s="3">
        <f t="shared" si="709"/>
        <v>-0.788103853947691</v>
      </c>
      <c r="R1892" s="3">
        <f t="shared" si="710"/>
        <v>-9.0128898190826092</v>
      </c>
      <c r="S1892" s="3">
        <f t="shared" si="711"/>
        <v>8.3836895007080372</v>
      </c>
      <c r="T1892" s="3">
        <f t="shared" si="712"/>
        <v>-8.4844019865839257</v>
      </c>
      <c r="U1892" s="3">
        <f t="shared" si="713"/>
        <v>8.3836895007080373E-3</v>
      </c>
      <c r="V1892" s="3">
        <f t="shared" si="714"/>
        <v>-8.4844019865839265E-3</v>
      </c>
      <c r="W1892" s="3">
        <f t="shared" si="715"/>
        <v>-0.78806681306655546</v>
      </c>
      <c r="X1892" s="3">
        <f>((m*gy-Cx*T1892)/m)</f>
        <v>-9.0124662132611117</v>
      </c>
      <c r="Y1892" s="3">
        <f t="shared" si="716"/>
        <v>-7.8806681306655552E-4</v>
      </c>
      <c r="Z1892" s="3">
        <f t="shared" si="717"/>
        <v>-9.0124662132611121E-3</v>
      </c>
      <c r="AA1892" t="b">
        <f t="shared" si="726"/>
        <v>1</v>
      </c>
    </row>
    <row r="1893" spans="1:27" x14ac:dyDescent="0.25">
      <c r="A1893" s="3">
        <v>187.600000000009</v>
      </c>
      <c r="B1893" s="3">
        <f t="shared" si="718"/>
        <v>17.199723431736743</v>
      </c>
      <c r="C1893" s="3">
        <f t="shared" si="719"/>
        <v>0.91641158635088693</v>
      </c>
      <c r="D1893" s="3">
        <f t="shared" si="720"/>
        <v>8.3832259974167442</v>
      </c>
      <c r="E1893" s="3">
        <f t="shared" si="721"/>
        <v>-8.4897026891169816</v>
      </c>
      <c r="F1893" s="2">
        <f t="shared" si="703"/>
        <v>-0.78802324375717392</v>
      </c>
      <c r="G1893" s="2">
        <f t="shared" si="704"/>
        <v>-9.0119679472230043</v>
      </c>
      <c r="H1893" s="3">
        <f t="shared" si="705"/>
        <v>8.383225997416744E-3</v>
      </c>
      <c r="I1893" s="3">
        <f t="shared" si="706"/>
        <v>-8.4897026891169822E-3</v>
      </c>
      <c r="J1893" s="3">
        <f t="shared" si="707"/>
        <v>-7.8802324375717395E-4</v>
      </c>
      <c r="K1893" s="3">
        <f t="shared" si="708"/>
        <v>-9.0119679472230041E-3</v>
      </c>
      <c r="M1893" s="3">
        <f t="shared" si="722"/>
        <v>17.198984193383883</v>
      </c>
      <c r="N1893" s="3">
        <f t="shared" si="723"/>
        <v>0.9079575307195531</v>
      </c>
      <c r="O1893" s="3">
        <f t="shared" si="724"/>
        <v>8.3832954858219448</v>
      </c>
      <c r="P1893" s="3">
        <f t="shared" si="725"/>
        <v>-8.4889080078876447</v>
      </c>
      <c r="Q1893" s="3">
        <f t="shared" si="709"/>
        <v>-0.78802977566726273</v>
      </c>
      <c r="R1893" s="3">
        <f t="shared" si="710"/>
        <v>-9.0120426472585624</v>
      </c>
      <c r="S1893" s="3">
        <f t="shared" si="711"/>
        <v>8.3829014709341116</v>
      </c>
      <c r="T1893" s="3">
        <f t="shared" si="712"/>
        <v>-8.4934140292112748</v>
      </c>
      <c r="U1893" s="3">
        <f t="shared" si="713"/>
        <v>8.382901470934111E-3</v>
      </c>
      <c r="V1893" s="3">
        <f t="shared" si="714"/>
        <v>-8.4934140292112752E-3</v>
      </c>
      <c r="W1893" s="3">
        <f t="shared" si="715"/>
        <v>-0.78799273826780647</v>
      </c>
      <c r="X1893" s="3">
        <f>((m*gy-Cx*T1893)/m)</f>
        <v>-9.0116190812541408</v>
      </c>
      <c r="Y1893" s="3">
        <f t="shared" si="716"/>
        <v>-7.8799273826780653E-4</v>
      </c>
      <c r="Z1893" s="3">
        <f t="shared" si="717"/>
        <v>-9.0116190812541408E-3</v>
      </c>
      <c r="AA1893" t="b">
        <f t="shared" si="726"/>
        <v>1</v>
      </c>
    </row>
    <row r="1894" spans="1:27" x14ac:dyDescent="0.25">
      <c r="A1894" s="3">
        <v>187.700000000009</v>
      </c>
      <c r="B1894" s="3">
        <f t="shared" si="718"/>
        <v>17.208106657734159</v>
      </c>
      <c r="C1894" s="3">
        <f t="shared" si="719"/>
        <v>0.90792188366176996</v>
      </c>
      <c r="D1894" s="3">
        <f t="shared" si="720"/>
        <v>8.3824379741729871</v>
      </c>
      <c r="E1894" s="3">
        <f t="shared" si="721"/>
        <v>-8.4987146570642054</v>
      </c>
      <c r="F1894" s="2">
        <f t="shared" si="703"/>
        <v>-0.78794916957226069</v>
      </c>
      <c r="G1894" s="2">
        <f t="shared" si="704"/>
        <v>-9.0111208222359647</v>
      </c>
      <c r="H1894" s="3">
        <f t="shared" si="705"/>
        <v>8.3824379741729866E-3</v>
      </c>
      <c r="I1894" s="3">
        <f t="shared" si="706"/>
        <v>-8.4987146570642061E-3</v>
      </c>
      <c r="J1894" s="3">
        <f t="shared" si="707"/>
        <v>-7.8794916957226067E-4</v>
      </c>
      <c r="K1894" s="3">
        <f t="shared" si="708"/>
        <v>-9.0111208222359643E-3</v>
      </c>
      <c r="M1894" s="3">
        <f t="shared" si="722"/>
        <v>17.207367094854817</v>
      </c>
      <c r="N1894" s="3">
        <f t="shared" si="723"/>
        <v>0.89946411669034187</v>
      </c>
      <c r="O1894" s="3">
        <f t="shared" si="724"/>
        <v>8.3825074930836774</v>
      </c>
      <c r="P1894" s="3">
        <f t="shared" si="725"/>
        <v>-8.4979196269688995</v>
      </c>
      <c r="Q1894" s="3">
        <f t="shared" si="709"/>
        <v>-0.78795570434986562</v>
      </c>
      <c r="R1894" s="3">
        <f t="shared" si="710"/>
        <v>-9.0111955550649245</v>
      </c>
      <c r="S1894" s="3">
        <f t="shared" si="711"/>
        <v>8.3821135152315023</v>
      </c>
      <c r="T1894" s="3">
        <f t="shared" si="712"/>
        <v>-8.5024252247464318</v>
      </c>
      <c r="U1894" s="3">
        <f t="shared" si="713"/>
        <v>8.3821135152315016E-3</v>
      </c>
      <c r="V1894" s="3">
        <f t="shared" si="714"/>
        <v>-8.5024252247464325E-3</v>
      </c>
      <c r="W1894" s="3">
        <f t="shared" si="715"/>
        <v>-0.78791867043176123</v>
      </c>
      <c r="X1894" s="3">
        <f>((m*gy-Cx*T1894)/m)</f>
        <v>-9.010772028873836</v>
      </c>
      <c r="Y1894" s="3">
        <f t="shared" si="716"/>
        <v>-7.879186704317613E-4</v>
      </c>
      <c r="Z1894" s="3">
        <f t="shared" si="717"/>
        <v>-9.0107720288738358E-3</v>
      </c>
      <c r="AA1894" t="b">
        <f t="shared" si="726"/>
        <v>1</v>
      </c>
    </row>
    <row r="1895" spans="1:27" x14ac:dyDescent="0.25">
      <c r="A1895" s="3">
        <v>187.80000000000899</v>
      </c>
      <c r="B1895" s="3">
        <f t="shared" si="718"/>
        <v>17.216489095708333</v>
      </c>
      <c r="C1895" s="3">
        <f t="shared" si="719"/>
        <v>0.89942316900470576</v>
      </c>
      <c r="D1895" s="3">
        <f t="shared" si="720"/>
        <v>8.3816500250034149</v>
      </c>
      <c r="E1895" s="3">
        <f t="shared" si="721"/>
        <v>-8.5077257778864421</v>
      </c>
      <c r="F1895" s="2">
        <f t="shared" si="703"/>
        <v>-0.78787510235032099</v>
      </c>
      <c r="G1895" s="2">
        <f t="shared" si="704"/>
        <v>-9.0102737768786749</v>
      </c>
      <c r="H1895" s="3">
        <f t="shared" si="705"/>
        <v>8.3816500250034152E-3</v>
      </c>
      <c r="I1895" s="3">
        <f t="shared" si="706"/>
        <v>-8.5077257778864417E-3</v>
      </c>
      <c r="J1895" s="3">
        <f t="shared" si="707"/>
        <v>-7.8787510235032098E-4</v>
      </c>
      <c r="K1895" s="3">
        <f t="shared" si="708"/>
        <v>-9.0102737768786752E-3</v>
      </c>
      <c r="M1895" s="3">
        <f t="shared" si="722"/>
        <v>17.215749208370049</v>
      </c>
      <c r="N1895" s="3">
        <f t="shared" si="723"/>
        <v>0.89096169146559545</v>
      </c>
      <c r="O1895" s="3">
        <f t="shared" si="724"/>
        <v>8.3817195744132462</v>
      </c>
      <c r="P1895" s="3">
        <f t="shared" si="725"/>
        <v>-8.506930398997774</v>
      </c>
      <c r="Q1895" s="3">
        <f t="shared" si="709"/>
        <v>-0.78788163999484506</v>
      </c>
      <c r="R1895" s="3">
        <f t="shared" si="710"/>
        <v>-9.01034854249421</v>
      </c>
      <c r="S1895" s="3">
        <f t="shared" si="711"/>
        <v>8.3813256335932493</v>
      </c>
      <c r="T1895" s="3">
        <f t="shared" si="712"/>
        <v>-8.5114355732690203</v>
      </c>
      <c r="U1895" s="3">
        <f t="shared" si="713"/>
        <v>8.3813256335932493E-3</v>
      </c>
      <c r="V1895" s="3">
        <f t="shared" si="714"/>
        <v>-8.5114355732690203E-3</v>
      </c>
      <c r="W1895" s="3">
        <f t="shared" si="715"/>
        <v>-0.78784460955776536</v>
      </c>
      <c r="X1895" s="3">
        <f>((m*gy-Cx*T1895)/m)</f>
        <v>-9.0099250561127135</v>
      </c>
      <c r="Y1895" s="3">
        <f t="shared" si="716"/>
        <v>-7.8784460955776538E-4</v>
      </c>
      <c r="Z1895" s="3">
        <f t="shared" si="717"/>
        <v>-9.0099250561127137E-3</v>
      </c>
      <c r="AA1895" t="b">
        <f t="shared" si="726"/>
        <v>1</v>
      </c>
    </row>
    <row r="1896" spans="1:27" x14ac:dyDescent="0.25">
      <c r="A1896" s="3">
        <v>187.90000000000899</v>
      </c>
      <c r="B1896" s="3">
        <f t="shared" si="718"/>
        <v>17.224870745733337</v>
      </c>
      <c r="C1896" s="3">
        <f t="shared" si="719"/>
        <v>0.89091544322681937</v>
      </c>
      <c r="D1896" s="3">
        <f t="shared" si="720"/>
        <v>8.3808621499010645</v>
      </c>
      <c r="E1896" s="3">
        <f t="shared" si="721"/>
        <v>-8.5167360516633206</v>
      </c>
      <c r="F1896" s="2">
        <f t="shared" si="703"/>
        <v>-0.78780104209070001</v>
      </c>
      <c r="G1896" s="2">
        <f t="shared" si="704"/>
        <v>-9.0094268111436495</v>
      </c>
      <c r="H1896" s="3">
        <f t="shared" si="705"/>
        <v>8.3808621499010649E-3</v>
      </c>
      <c r="I1896" s="3">
        <f t="shared" si="706"/>
        <v>-8.5167360516633216E-3</v>
      </c>
      <c r="J1896" s="3">
        <f t="shared" si="707"/>
        <v>-7.8780104209070004E-4</v>
      </c>
      <c r="K1896" s="3">
        <f t="shared" si="708"/>
        <v>-9.0094268111436497E-3</v>
      </c>
      <c r="M1896" s="3">
        <f t="shared" si="722"/>
        <v>17.224130534003642</v>
      </c>
      <c r="N1896" s="3">
        <f t="shared" si="723"/>
        <v>0.8824502558923264</v>
      </c>
      <c r="O1896" s="3">
        <f t="shared" si="724"/>
        <v>8.3809317298036881</v>
      </c>
      <c r="P1896" s="3">
        <f t="shared" si="725"/>
        <v>-8.5159403240538865</v>
      </c>
      <c r="Q1896" s="3">
        <f t="shared" si="709"/>
        <v>-0.78780758260154671</v>
      </c>
      <c r="R1896" s="3">
        <f t="shared" si="710"/>
        <v>-9.0095016095389351</v>
      </c>
      <c r="S1896" s="3">
        <f t="shared" si="711"/>
        <v>8.3805378260123877</v>
      </c>
      <c r="T1896" s="3">
        <f t="shared" si="712"/>
        <v>-8.5204450748586567</v>
      </c>
      <c r="U1896" s="3">
        <f t="shared" si="713"/>
        <v>8.3805378260123874E-3</v>
      </c>
      <c r="V1896" s="3">
        <f t="shared" si="714"/>
        <v>-8.5204450748586572E-3</v>
      </c>
      <c r="W1896" s="3">
        <f t="shared" si="715"/>
        <v>-0.78777055564516441</v>
      </c>
      <c r="X1896" s="3">
        <f>((m*gy-Cx*T1896)/m)</f>
        <v>-9.0090781629632879</v>
      </c>
      <c r="Y1896" s="3">
        <f t="shared" si="716"/>
        <v>-7.8777055564516446E-4</v>
      </c>
      <c r="Z1896" s="3">
        <f t="shared" si="717"/>
        <v>-9.0090781629632889E-3</v>
      </c>
      <c r="AA1896" t="b">
        <f t="shared" si="726"/>
        <v>1</v>
      </c>
    </row>
    <row r="1897" spans="1:27" x14ac:dyDescent="0.25">
      <c r="A1897" s="3">
        <v>188.00000000000901</v>
      </c>
      <c r="B1897" s="3">
        <f t="shared" si="718"/>
        <v>17.23325160788324</v>
      </c>
      <c r="C1897" s="3">
        <f t="shared" si="719"/>
        <v>0.88239870717515601</v>
      </c>
      <c r="D1897" s="3">
        <f t="shared" si="720"/>
        <v>8.3800743488589742</v>
      </c>
      <c r="E1897" s="3">
        <f t="shared" si="721"/>
        <v>-8.5257454784744642</v>
      </c>
      <c r="F1897" s="2">
        <f t="shared" si="703"/>
        <v>-0.78772698879274361</v>
      </c>
      <c r="G1897" s="2">
        <f t="shared" si="704"/>
        <v>-9.0085799250234011</v>
      </c>
      <c r="H1897" s="3">
        <f t="shared" si="705"/>
        <v>8.3800743488589742E-3</v>
      </c>
      <c r="I1897" s="3">
        <f t="shared" si="706"/>
        <v>-8.5257454784744644E-3</v>
      </c>
      <c r="J1897" s="3">
        <f t="shared" si="707"/>
        <v>-7.8772698879274363E-4</v>
      </c>
      <c r="K1897" s="3">
        <f t="shared" si="708"/>
        <v>-9.0085799250234008E-3</v>
      </c>
      <c r="M1897" s="3">
        <f t="shared" si="722"/>
        <v>17.232511071829656</v>
      </c>
      <c r="N1897" s="3">
        <f t="shared" si="723"/>
        <v>0.87392981081746779</v>
      </c>
      <c r="O1897" s="3">
        <f t="shared" si="724"/>
        <v>8.3801439592480431</v>
      </c>
      <c r="P1897" s="3">
        <f t="shared" si="725"/>
        <v>-8.5249494022168495</v>
      </c>
      <c r="Q1897" s="3">
        <f t="shared" si="709"/>
        <v>-0.78773353216931596</v>
      </c>
      <c r="R1897" s="3">
        <f t="shared" si="710"/>
        <v>-9.0086547561916177</v>
      </c>
      <c r="S1897" s="3">
        <f t="shared" si="711"/>
        <v>8.3797500924819577</v>
      </c>
      <c r="T1897" s="3">
        <f t="shared" si="712"/>
        <v>-8.5294537295949446</v>
      </c>
      <c r="U1897" s="3">
        <f t="shared" si="713"/>
        <v>8.3797500924819579E-3</v>
      </c>
      <c r="V1897" s="3">
        <f t="shared" si="714"/>
        <v>-8.5294537295949446E-3</v>
      </c>
      <c r="W1897" s="3">
        <f t="shared" si="715"/>
        <v>-0.78769650869330399</v>
      </c>
      <c r="X1897" s="3">
        <f>((m*gy-Cx*T1897)/m)</f>
        <v>-9.008231349418077</v>
      </c>
      <c r="Y1897" s="3">
        <f t="shared" si="716"/>
        <v>-7.8769650869330401E-4</v>
      </c>
      <c r="Z1897" s="3">
        <f t="shared" si="717"/>
        <v>-9.008231349418078E-3</v>
      </c>
      <c r="AA1897" t="b">
        <f t="shared" si="726"/>
        <v>1</v>
      </c>
    </row>
    <row r="1898" spans="1:27" x14ac:dyDescent="0.25">
      <c r="A1898" s="3">
        <v>188.100000000009</v>
      </c>
      <c r="B1898" s="3">
        <f t="shared" si="718"/>
        <v>17.2416316822321</v>
      </c>
      <c r="C1898" s="3">
        <f t="shared" si="719"/>
        <v>0.87387296169668149</v>
      </c>
      <c r="D1898" s="3">
        <f t="shared" si="720"/>
        <v>8.3792866218701807</v>
      </c>
      <c r="E1898" s="3">
        <f t="shared" si="721"/>
        <v>-8.5347540583994874</v>
      </c>
      <c r="F1898" s="2">
        <f t="shared" si="703"/>
        <v>-0.78765294245579698</v>
      </c>
      <c r="G1898" s="2">
        <f t="shared" si="704"/>
        <v>-9.0077331185104494</v>
      </c>
      <c r="H1898" s="3">
        <f t="shared" si="705"/>
        <v>8.37928662187018E-3</v>
      </c>
      <c r="I1898" s="3">
        <f t="shared" si="706"/>
        <v>-8.5347540583994869E-3</v>
      </c>
      <c r="J1898" s="3">
        <f t="shared" si="707"/>
        <v>-7.8765294245579701E-4</v>
      </c>
      <c r="K1898" s="3">
        <f t="shared" si="708"/>
        <v>-9.0077331185104501E-3</v>
      </c>
      <c r="M1898" s="3">
        <f t="shared" si="722"/>
        <v>17.240890821922136</v>
      </c>
      <c r="N1898" s="3">
        <f t="shared" si="723"/>
        <v>0.86540035708787288</v>
      </c>
      <c r="O1898" s="3">
        <f t="shared" si="724"/>
        <v>8.3793562627393499</v>
      </c>
      <c r="P1898" s="3">
        <f t="shared" si="725"/>
        <v>-8.533957633566267</v>
      </c>
      <c r="Q1898" s="3">
        <f t="shared" si="709"/>
        <v>-0.7876594886974988</v>
      </c>
      <c r="R1898" s="3">
        <f t="shared" si="710"/>
        <v>-9.0078079824447705</v>
      </c>
      <c r="S1898" s="3">
        <f t="shared" si="711"/>
        <v>8.3789624329950012</v>
      </c>
      <c r="T1898" s="3">
        <f t="shared" si="712"/>
        <v>-8.5384615375574899</v>
      </c>
      <c r="U1898" s="3">
        <f t="shared" si="713"/>
        <v>8.3789624329950012E-3</v>
      </c>
      <c r="V1898" s="3">
        <f t="shared" si="714"/>
        <v>-8.5384615375574905E-3</v>
      </c>
      <c r="W1898" s="3">
        <f t="shared" si="715"/>
        <v>-0.78762246870153008</v>
      </c>
      <c r="X1898" s="3">
        <f>((m*gy-Cx*T1898)/m)</f>
        <v>-9.0073846154695971</v>
      </c>
      <c r="Y1898" s="3">
        <f t="shared" si="716"/>
        <v>-7.8762246870153014E-4</v>
      </c>
      <c r="Z1898" s="3">
        <f t="shared" si="717"/>
        <v>-9.0073846154695974E-3</v>
      </c>
      <c r="AA1898" t="b">
        <f t="shared" si="726"/>
        <v>1</v>
      </c>
    </row>
    <row r="1899" spans="1:27" x14ac:dyDescent="0.25">
      <c r="A1899" s="3">
        <v>188.200000000009</v>
      </c>
      <c r="B1899" s="3">
        <f t="shared" si="718"/>
        <v>17.250010968853971</v>
      </c>
      <c r="C1899" s="3">
        <f t="shared" si="719"/>
        <v>0.86533820763828195</v>
      </c>
      <c r="D1899" s="3">
        <f t="shared" si="720"/>
        <v>8.3784989689277243</v>
      </c>
      <c r="E1899" s="3">
        <f t="shared" si="721"/>
        <v>-8.5437617915179978</v>
      </c>
      <c r="F1899" s="2">
        <f t="shared" si="703"/>
        <v>-0.78757890307920608</v>
      </c>
      <c r="G1899" s="2">
        <f t="shared" si="704"/>
        <v>-9.006886391597309</v>
      </c>
      <c r="H1899" s="3">
        <f t="shared" si="705"/>
        <v>8.3784989689277244E-3</v>
      </c>
      <c r="I1899" s="3">
        <f t="shared" si="706"/>
        <v>-8.5437617915179974E-3</v>
      </c>
      <c r="J1899" s="3">
        <f t="shared" si="707"/>
        <v>-7.8757890307920608E-4</v>
      </c>
      <c r="K1899" s="3">
        <f t="shared" si="708"/>
        <v>-9.0068863915973088E-3</v>
      </c>
      <c r="M1899" s="3">
        <f t="shared" si="722"/>
        <v>17.249269784355132</v>
      </c>
      <c r="N1899" s="3">
        <f t="shared" si="723"/>
        <v>0.85686189555031544</v>
      </c>
      <c r="O1899" s="3">
        <f t="shared" si="724"/>
        <v>8.3785686402706485</v>
      </c>
      <c r="P1899" s="3">
        <f t="shared" si="725"/>
        <v>-8.5429650181817358</v>
      </c>
      <c r="Q1899" s="3">
        <f t="shared" si="709"/>
        <v>-0.78758545218544085</v>
      </c>
      <c r="R1899" s="3">
        <f t="shared" si="710"/>
        <v>-9.0069612882909187</v>
      </c>
      <c r="S1899" s="3">
        <f t="shared" si="711"/>
        <v>8.378174847544555</v>
      </c>
      <c r="T1899" s="3">
        <f t="shared" si="712"/>
        <v>-8.5474684988258804</v>
      </c>
      <c r="U1899" s="3">
        <f t="shared" si="713"/>
        <v>8.3781748475445558E-3</v>
      </c>
      <c r="V1899" s="3">
        <f t="shared" si="714"/>
        <v>-8.5474684988258807E-3</v>
      </c>
      <c r="W1899" s="3">
        <f t="shared" si="715"/>
        <v>-0.7875484356691882</v>
      </c>
      <c r="X1899" s="3">
        <f>((m*gy-Cx*T1899)/m)</f>
        <v>-9.006537961110368</v>
      </c>
      <c r="Y1899" s="3">
        <f t="shared" si="716"/>
        <v>-7.8754843566918823E-4</v>
      </c>
      <c r="Z1899" s="3">
        <f t="shared" si="717"/>
        <v>-9.0065379611103686E-3</v>
      </c>
      <c r="AA1899" t="b">
        <f t="shared" si="726"/>
        <v>1</v>
      </c>
    </row>
    <row r="1900" spans="1:27" x14ac:dyDescent="0.25">
      <c r="A1900" s="3">
        <v>188.30000000000899</v>
      </c>
      <c r="B1900" s="3">
        <f t="shared" si="718"/>
        <v>17.258389467822898</v>
      </c>
      <c r="C1900" s="3">
        <f t="shared" si="719"/>
        <v>0.85679444584676401</v>
      </c>
      <c r="D1900" s="3">
        <f t="shared" si="720"/>
        <v>8.3777113900246452</v>
      </c>
      <c r="E1900" s="3">
        <f t="shared" si="721"/>
        <v>-8.5527686779095955</v>
      </c>
      <c r="F1900" s="2">
        <f t="shared" si="703"/>
        <v>-0.78750487066231656</v>
      </c>
      <c r="G1900" s="2">
        <f t="shared" si="704"/>
        <v>-9.0060397442764994</v>
      </c>
      <c r="H1900" s="3">
        <f t="shared" si="705"/>
        <v>8.3777113900246458E-3</v>
      </c>
      <c r="I1900" s="3">
        <f t="shared" si="706"/>
        <v>-8.5527686779095953E-3</v>
      </c>
      <c r="J1900" s="3">
        <f t="shared" si="707"/>
        <v>-7.8750487066231662E-4</v>
      </c>
      <c r="K1900" s="3">
        <f t="shared" si="708"/>
        <v>-9.0060397442765002E-3</v>
      </c>
      <c r="M1900" s="3">
        <f t="shared" si="722"/>
        <v>17.257647959202675</v>
      </c>
      <c r="N1900" s="3">
        <f t="shared" si="723"/>
        <v>0.84831442705148952</v>
      </c>
      <c r="O1900" s="3">
        <f t="shared" si="724"/>
        <v>8.3777810918349793</v>
      </c>
      <c r="P1900" s="3">
        <f t="shared" si="725"/>
        <v>-8.5519715561428455</v>
      </c>
      <c r="Q1900" s="3">
        <f t="shared" si="709"/>
        <v>-0.78751142263248797</v>
      </c>
      <c r="R1900" s="3">
        <f t="shared" si="710"/>
        <v>-9.006114673722573</v>
      </c>
      <c r="S1900" s="3">
        <f t="shared" si="711"/>
        <v>8.3773873361236628</v>
      </c>
      <c r="T1900" s="3">
        <f t="shared" si="712"/>
        <v>-8.5564746134797076</v>
      </c>
      <c r="U1900" s="3">
        <f t="shared" si="713"/>
        <v>8.3773873361236637E-3</v>
      </c>
      <c r="V1900" s="3">
        <f t="shared" si="714"/>
        <v>-8.5564746134797077E-3</v>
      </c>
      <c r="W1900" s="3">
        <f t="shared" si="715"/>
        <v>-0.78747440959562431</v>
      </c>
      <c r="X1900" s="3">
        <f>((m*gy-Cx*T1900)/m)</f>
        <v>-9.0056913863329093</v>
      </c>
      <c r="Y1900" s="3">
        <f t="shared" si="716"/>
        <v>-7.8747440959562437E-4</v>
      </c>
      <c r="Z1900" s="3">
        <f t="shared" si="717"/>
        <v>-9.0056913863329098E-3</v>
      </c>
      <c r="AA1900" t="b">
        <f t="shared" si="726"/>
        <v>1</v>
      </c>
    </row>
    <row r="1901" spans="1:27" x14ac:dyDescent="0.25">
      <c r="A1901" s="3">
        <v>188.40000000000899</v>
      </c>
      <c r="B1901" s="3">
        <f t="shared" si="718"/>
        <v>17.266767179212923</v>
      </c>
      <c r="C1901" s="3">
        <f t="shared" si="719"/>
        <v>0.84824167716885446</v>
      </c>
      <c r="D1901" s="3">
        <f t="shared" si="720"/>
        <v>8.3769238851539836</v>
      </c>
      <c r="E1901" s="3">
        <f t="shared" si="721"/>
        <v>-8.5617747176538721</v>
      </c>
      <c r="F1901" s="2">
        <f t="shared" si="703"/>
        <v>-0.78743084520447437</v>
      </c>
      <c r="G1901" s="2">
        <f t="shared" si="704"/>
        <v>-9.0051931765405371</v>
      </c>
      <c r="H1901" s="3">
        <f t="shared" si="705"/>
        <v>8.3769238851539845E-3</v>
      </c>
      <c r="I1901" s="3">
        <f t="shared" si="706"/>
        <v>-8.5617747176538715E-3</v>
      </c>
      <c r="J1901" s="3">
        <f t="shared" si="707"/>
        <v>-7.8743084520447443E-4</v>
      </c>
      <c r="K1901" s="3">
        <f t="shared" si="708"/>
        <v>-9.0051931765405373E-3</v>
      </c>
      <c r="M1901" s="3">
        <f t="shared" si="722"/>
        <v>17.2660253465388</v>
      </c>
      <c r="N1901" s="3">
        <f t="shared" si="723"/>
        <v>0.83975795243800977</v>
      </c>
      <c r="O1901" s="3">
        <f t="shared" si="724"/>
        <v>8.3769936174253843</v>
      </c>
      <c r="P1901" s="3">
        <f t="shared" si="725"/>
        <v>-8.5609772475291788</v>
      </c>
      <c r="Q1901" s="3">
        <f t="shared" si="709"/>
        <v>-0.78743740003798612</v>
      </c>
      <c r="R1901" s="3">
        <f t="shared" si="710"/>
        <v>-9.0052681387322586</v>
      </c>
      <c r="S1901" s="3">
        <f t="shared" si="711"/>
        <v>8.3765998987253649</v>
      </c>
      <c r="T1901" s="3">
        <f t="shared" si="712"/>
        <v>-8.5654798815985451</v>
      </c>
      <c r="U1901" s="3">
        <f t="shared" si="713"/>
        <v>8.3765998987253652E-3</v>
      </c>
      <c r="V1901" s="3">
        <f t="shared" si="714"/>
        <v>-8.565479881598545E-3</v>
      </c>
      <c r="W1901" s="3">
        <f t="shared" si="715"/>
        <v>-0.78740039048018429</v>
      </c>
      <c r="X1901" s="3">
        <f>((m*gy-Cx*T1901)/m)</f>
        <v>-9.0048448911297374</v>
      </c>
      <c r="Y1901" s="3">
        <f t="shared" si="716"/>
        <v>-7.8740039048018427E-4</v>
      </c>
      <c r="Z1901" s="3">
        <f t="shared" si="717"/>
        <v>-9.0048448911297374E-3</v>
      </c>
      <c r="AA1901" t="b">
        <f t="shared" si="726"/>
        <v>1</v>
      </c>
    </row>
    <row r="1902" spans="1:27" x14ac:dyDescent="0.25">
      <c r="A1902" s="3">
        <v>188.50000000000901</v>
      </c>
      <c r="B1902" s="3">
        <f t="shared" si="718"/>
        <v>17.275144103098079</v>
      </c>
      <c r="C1902" s="3">
        <f t="shared" si="719"/>
        <v>0.83967990245120061</v>
      </c>
      <c r="D1902" s="3">
        <f t="shared" si="720"/>
        <v>8.3761364543087797</v>
      </c>
      <c r="E1902" s="3">
        <f t="shared" si="721"/>
        <v>-8.5707799108304119</v>
      </c>
      <c r="F1902" s="2">
        <f t="shared" si="703"/>
        <v>-0.78735682670502527</v>
      </c>
      <c r="G1902" s="2">
        <f t="shared" si="704"/>
        <v>-9.0043466883819416</v>
      </c>
      <c r="H1902" s="3">
        <f t="shared" si="705"/>
        <v>8.3761364543087791E-3</v>
      </c>
      <c r="I1902" s="3">
        <f t="shared" si="706"/>
        <v>-8.5707799108304117E-3</v>
      </c>
      <c r="J1902" s="3">
        <f t="shared" si="707"/>
        <v>-7.8735682670502531E-4</v>
      </c>
      <c r="K1902" s="3">
        <f t="shared" si="708"/>
        <v>-9.0043466883819416E-3</v>
      </c>
      <c r="M1902" s="3">
        <f t="shared" si="722"/>
        <v>17.274401946437525</v>
      </c>
      <c r="N1902" s="3">
        <f t="shared" si="723"/>
        <v>0.83119247255641127</v>
      </c>
      <c r="O1902" s="3">
        <f t="shared" si="724"/>
        <v>8.3762062170349036</v>
      </c>
      <c r="P1902" s="3">
        <f t="shared" si="725"/>
        <v>-8.5699820924203092</v>
      </c>
      <c r="Q1902" s="3">
        <f t="shared" si="709"/>
        <v>-0.78736338440128084</v>
      </c>
      <c r="R1902" s="3">
        <f t="shared" si="710"/>
        <v>-9.0044216833124917</v>
      </c>
      <c r="S1902" s="3">
        <f t="shared" si="711"/>
        <v>8.3758125353427033</v>
      </c>
      <c r="T1902" s="3">
        <f t="shared" si="712"/>
        <v>-8.5744843032619649</v>
      </c>
      <c r="U1902" s="3">
        <f t="shared" si="713"/>
        <v>8.375812535342704E-3</v>
      </c>
      <c r="V1902" s="3">
        <f t="shared" si="714"/>
        <v>-8.5744843032619644E-3</v>
      </c>
      <c r="W1902" s="3">
        <f t="shared" si="715"/>
        <v>-0.78732637832221408</v>
      </c>
      <c r="X1902" s="3">
        <f>((m*gy-Cx*T1902)/m)</f>
        <v>-9.0039984754933755</v>
      </c>
      <c r="Y1902" s="3">
        <f t="shared" si="716"/>
        <v>-7.8732637832221414E-4</v>
      </c>
      <c r="Z1902" s="3">
        <f t="shared" si="717"/>
        <v>-9.0039984754933765E-3</v>
      </c>
      <c r="AA1902" t="b">
        <f t="shared" si="726"/>
        <v>1</v>
      </c>
    </row>
    <row r="1903" spans="1:27" x14ac:dyDescent="0.25">
      <c r="A1903" s="3">
        <v>188.600000000009</v>
      </c>
      <c r="B1903" s="3">
        <f t="shared" si="718"/>
        <v>17.283520239552388</v>
      </c>
      <c r="C1903" s="3">
        <f t="shared" si="719"/>
        <v>0.83110912254037017</v>
      </c>
      <c r="D1903" s="3">
        <f t="shared" si="720"/>
        <v>8.3753490974820739</v>
      </c>
      <c r="E1903" s="3">
        <f t="shared" si="721"/>
        <v>-8.5797842575187939</v>
      </c>
      <c r="F1903" s="2">
        <f t="shared" si="703"/>
        <v>-0.78728281516331489</v>
      </c>
      <c r="G1903" s="2">
        <f t="shared" si="704"/>
        <v>-9.0035002797932346</v>
      </c>
      <c r="H1903" s="3">
        <f t="shared" si="705"/>
        <v>8.3753490974820734E-3</v>
      </c>
      <c r="I1903" s="3">
        <f t="shared" si="706"/>
        <v>-8.5797842575187945E-3</v>
      </c>
      <c r="J1903" s="3">
        <f t="shared" si="707"/>
        <v>-7.8728281516331493E-4</v>
      </c>
      <c r="K1903" s="3">
        <f t="shared" si="708"/>
        <v>-9.0035002797932348E-3</v>
      </c>
      <c r="M1903" s="3">
        <f t="shared" si="722"/>
        <v>17.282777758972866</v>
      </c>
      <c r="N1903" s="3">
        <f t="shared" si="723"/>
        <v>0.82261798825314925</v>
      </c>
      <c r="O1903" s="3">
        <f t="shared" si="724"/>
        <v>8.3754188906565812</v>
      </c>
      <c r="P1903" s="3">
        <f t="shared" si="725"/>
        <v>-8.5789860908958033</v>
      </c>
      <c r="Q1903" s="3">
        <f t="shared" si="709"/>
        <v>-0.78728937572171864</v>
      </c>
      <c r="R1903" s="3">
        <f t="shared" si="710"/>
        <v>-9.0035753074557956</v>
      </c>
      <c r="S1903" s="3">
        <f t="shared" si="711"/>
        <v>8.37502524596872</v>
      </c>
      <c r="T1903" s="3">
        <f t="shared" si="712"/>
        <v>-8.5834878785495317</v>
      </c>
      <c r="U1903" s="3">
        <f t="shared" si="713"/>
        <v>8.3750252459687206E-3</v>
      </c>
      <c r="V1903" s="3">
        <f t="shared" si="714"/>
        <v>-8.5834878785495325E-3</v>
      </c>
      <c r="W1903" s="3">
        <f t="shared" si="715"/>
        <v>-0.78725237312105967</v>
      </c>
      <c r="X1903" s="3">
        <f>((m*gy-Cx*T1903)/m)</f>
        <v>-9.0031521394163452</v>
      </c>
      <c r="Y1903" s="3">
        <f t="shared" si="716"/>
        <v>-7.8725237312105966E-4</v>
      </c>
      <c r="Z1903" s="3">
        <f t="shared" si="717"/>
        <v>-9.0031521394163452E-3</v>
      </c>
      <c r="AA1903" t="b">
        <f t="shared" si="726"/>
        <v>1</v>
      </c>
    </row>
    <row r="1904" spans="1:27" x14ac:dyDescent="0.25">
      <c r="A1904" s="3">
        <v>188.700000000009</v>
      </c>
      <c r="B1904" s="3">
        <f t="shared" si="718"/>
        <v>17.291895588649869</v>
      </c>
      <c r="C1904" s="3">
        <f t="shared" si="719"/>
        <v>0.82252933828285135</v>
      </c>
      <c r="D1904" s="3">
        <f t="shared" si="720"/>
        <v>8.3745618146669099</v>
      </c>
      <c r="E1904" s="3">
        <f t="shared" si="721"/>
        <v>-8.5887877577985865</v>
      </c>
      <c r="F1904" s="2">
        <f t="shared" si="703"/>
        <v>-0.78720881057868941</v>
      </c>
      <c r="G1904" s="2">
        <f t="shared" si="704"/>
        <v>-9.0026539507669341</v>
      </c>
      <c r="H1904" s="3">
        <f t="shared" si="705"/>
        <v>8.3745618146669094E-3</v>
      </c>
      <c r="I1904" s="3">
        <f t="shared" si="706"/>
        <v>-8.5887877577985865E-3</v>
      </c>
      <c r="J1904" s="3">
        <f t="shared" si="707"/>
        <v>-7.8720881057868942E-4</v>
      </c>
      <c r="K1904" s="3">
        <f t="shared" si="708"/>
        <v>-9.002653950766935E-3</v>
      </c>
      <c r="M1904" s="3">
        <f t="shared" si="722"/>
        <v>17.291152784218834</v>
      </c>
      <c r="N1904" s="3">
        <f t="shared" si="723"/>
        <v>0.81403450037459968</v>
      </c>
      <c r="O1904" s="3">
        <f t="shared" si="724"/>
        <v>8.3746316382834607</v>
      </c>
      <c r="P1904" s="3">
        <f t="shared" si="725"/>
        <v>-8.5879892430352189</v>
      </c>
      <c r="Q1904" s="3">
        <f t="shared" si="709"/>
        <v>-0.78721537399864527</v>
      </c>
      <c r="R1904" s="3">
        <f t="shared" si="710"/>
        <v>-9.00272901115469</v>
      </c>
      <c r="S1904" s="3">
        <f t="shared" si="711"/>
        <v>8.3742380305964605</v>
      </c>
      <c r="T1904" s="3">
        <f t="shared" si="712"/>
        <v>-8.5924906075407961</v>
      </c>
      <c r="U1904" s="3">
        <f t="shared" si="713"/>
        <v>8.3742380305964603E-3</v>
      </c>
      <c r="V1904" s="3">
        <f t="shared" si="714"/>
        <v>-8.5924906075407967E-3</v>
      </c>
      <c r="W1904" s="3">
        <f t="shared" si="715"/>
        <v>-0.78717837487606723</v>
      </c>
      <c r="X1904" s="3">
        <f>((m*gy-Cx*T1904)/m)</f>
        <v>-9.0023058828911662</v>
      </c>
      <c r="Y1904" s="3">
        <f t="shared" si="716"/>
        <v>-7.8717837487606729E-4</v>
      </c>
      <c r="Z1904" s="3">
        <f t="shared" si="717"/>
        <v>-9.0023058828911668E-3</v>
      </c>
      <c r="AA1904" t="b">
        <f t="shared" si="726"/>
        <v>1</v>
      </c>
    </row>
    <row r="1905" spans="1:27" x14ac:dyDescent="0.25">
      <c r="A1905" s="3">
        <v>188.80000000000899</v>
      </c>
      <c r="B1905" s="3">
        <f t="shared" si="718"/>
        <v>17.300270150464534</v>
      </c>
      <c r="C1905" s="3">
        <f t="shared" si="719"/>
        <v>0.81394055052505276</v>
      </c>
      <c r="D1905" s="3">
        <f t="shared" si="720"/>
        <v>8.3737746058563314</v>
      </c>
      <c r="E1905" s="3">
        <f t="shared" si="721"/>
        <v>-8.5977904117493527</v>
      </c>
      <c r="F1905" s="2">
        <f t="shared" si="703"/>
        <v>-0.78713481295049514</v>
      </c>
      <c r="G1905" s="2">
        <f t="shared" si="704"/>
        <v>-9.0018077012955615</v>
      </c>
      <c r="H1905" s="3">
        <f t="shared" si="705"/>
        <v>8.3737746058563309E-3</v>
      </c>
      <c r="I1905" s="3">
        <f t="shared" si="706"/>
        <v>-8.5977904117493526E-3</v>
      </c>
      <c r="J1905" s="3">
        <f t="shared" si="707"/>
        <v>-7.8713481295049521E-4</v>
      </c>
      <c r="K1905" s="3">
        <f t="shared" si="708"/>
        <v>-9.0018077012955621E-3</v>
      </c>
      <c r="M1905" s="3">
        <f t="shared" si="722"/>
        <v>17.299527022249432</v>
      </c>
      <c r="N1905" s="3">
        <f t="shared" si="723"/>
        <v>0.80544200976705893</v>
      </c>
      <c r="O1905" s="3">
        <f t="shared" si="724"/>
        <v>8.3738444599085842</v>
      </c>
      <c r="P1905" s="3">
        <f t="shared" si="725"/>
        <v>-8.5969915489181101</v>
      </c>
      <c r="Q1905" s="3">
        <f t="shared" si="709"/>
        <v>-0.78714137923140692</v>
      </c>
      <c r="R1905" s="3">
        <f t="shared" si="710"/>
        <v>-9.0018827944016984</v>
      </c>
      <c r="S1905" s="3">
        <f t="shared" si="711"/>
        <v>8.3734508892189687</v>
      </c>
      <c r="T1905" s="3">
        <f t="shared" si="712"/>
        <v>-8.6014924903153105</v>
      </c>
      <c r="U1905" s="3">
        <f t="shared" si="713"/>
        <v>8.3734508892189686E-3</v>
      </c>
      <c r="V1905" s="3">
        <f t="shared" si="714"/>
        <v>-8.6014924903153114E-3</v>
      </c>
      <c r="W1905" s="3">
        <f t="shared" si="715"/>
        <v>-0.78710438358658297</v>
      </c>
      <c r="X1905" s="3">
        <f>((m*gy-Cx*T1905)/m)</f>
        <v>-9.0014597059103618</v>
      </c>
      <c r="Y1905" s="3">
        <f t="shared" si="716"/>
        <v>-7.8710438358658302E-4</v>
      </c>
      <c r="Z1905" s="3">
        <f t="shared" si="717"/>
        <v>-9.0014597059103613E-3</v>
      </c>
      <c r="AA1905" t="b">
        <f t="shared" si="726"/>
        <v>1</v>
      </c>
    </row>
    <row r="1906" spans="1:27" x14ac:dyDescent="0.25">
      <c r="A1906" s="3">
        <v>188.90000000000899</v>
      </c>
      <c r="B1906" s="3">
        <f t="shared" si="718"/>
        <v>17.308643925070392</v>
      </c>
      <c r="C1906" s="3">
        <f t="shared" si="719"/>
        <v>0.80534276011330341</v>
      </c>
      <c r="D1906" s="3">
        <f t="shared" si="720"/>
        <v>8.3729874710433805</v>
      </c>
      <c r="E1906" s="3">
        <f t="shared" si="721"/>
        <v>-8.6067922194506483</v>
      </c>
      <c r="F1906" s="2">
        <f t="shared" si="703"/>
        <v>-0.78706082227807772</v>
      </c>
      <c r="G1906" s="2">
        <f t="shared" si="704"/>
        <v>-9.0009615313716402</v>
      </c>
      <c r="H1906" s="3">
        <f t="shared" si="705"/>
        <v>8.3729874710433815E-3</v>
      </c>
      <c r="I1906" s="3">
        <f t="shared" si="706"/>
        <v>-8.6067922194506489E-3</v>
      </c>
      <c r="J1906" s="3">
        <f t="shared" si="707"/>
        <v>-7.8706082227807778E-4</v>
      </c>
      <c r="K1906" s="3">
        <f t="shared" si="708"/>
        <v>-9.0009615313716412E-3</v>
      </c>
      <c r="M1906" s="3">
        <f t="shared" si="722"/>
        <v>17.307900473138652</v>
      </c>
      <c r="N1906" s="3">
        <f t="shared" si="723"/>
        <v>0.79684051727674365</v>
      </c>
      <c r="O1906" s="3">
        <f t="shared" si="724"/>
        <v>8.3730573555249972</v>
      </c>
      <c r="P1906" s="3">
        <f t="shared" si="725"/>
        <v>-8.6059930086240204</v>
      </c>
      <c r="Q1906" s="3">
        <f t="shared" si="709"/>
        <v>-0.78706739141934967</v>
      </c>
      <c r="R1906" s="3">
        <f t="shared" si="710"/>
        <v>-9.0010366571893421</v>
      </c>
      <c r="S1906" s="3">
        <f t="shared" si="711"/>
        <v>8.3726638218292884</v>
      </c>
      <c r="T1906" s="3">
        <f t="shared" si="712"/>
        <v>-8.6104935269526148</v>
      </c>
      <c r="U1906" s="3">
        <f t="shared" si="713"/>
        <v>8.3726638218292893E-3</v>
      </c>
      <c r="V1906" s="3">
        <f t="shared" si="714"/>
        <v>-8.6104935269526155E-3</v>
      </c>
      <c r="W1906" s="3">
        <f t="shared" si="715"/>
        <v>-0.78703039925195306</v>
      </c>
      <c r="X1906" s="3">
        <f>((m*gy-Cx*T1906)/m)</f>
        <v>-9.0006136084664554</v>
      </c>
      <c r="Y1906" s="3">
        <f t="shared" si="716"/>
        <v>-7.8703039925195309E-4</v>
      </c>
      <c r="Z1906" s="3">
        <f t="shared" si="717"/>
        <v>-9.0006136084664554E-3</v>
      </c>
      <c r="AA1906" t="b">
        <f t="shared" si="726"/>
        <v>1</v>
      </c>
    </row>
    <row r="1907" spans="1:27" x14ac:dyDescent="0.25">
      <c r="A1907" s="3">
        <v>189.00000000000901</v>
      </c>
      <c r="B1907" s="3">
        <f t="shared" si="718"/>
        <v>17.317016912541437</v>
      </c>
      <c r="C1907" s="3">
        <f t="shared" si="719"/>
        <v>0.79673596789385281</v>
      </c>
      <c r="D1907" s="3">
        <f t="shared" si="720"/>
        <v>8.3722004102211027</v>
      </c>
      <c r="E1907" s="3">
        <f t="shared" si="721"/>
        <v>-8.6157931809820205</v>
      </c>
      <c r="F1907" s="2">
        <f t="shared" si="703"/>
        <v>-0.78698683856078355</v>
      </c>
      <c r="G1907" s="2">
        <f t="shared" si="704"/>
        <v>-9.00011544098769</v>
      </c>
      <c r="H1907" s="3">
        <f t="shared" si="705"/>
        <v>8.3722004102211034E-3</v>
      </c>
      <c r="I1907" s="3">
        <f t="shared" si="706"/>
        <v>-8.6157931809820211E-3</v>
      </c>
      <c r="J1907" s="3">
        <f t="shared" si="707"/>
        <v>-7.8698683856078357E-4</v>
      </c>
      <c r="K1907" s="3">
        <f t="shared" si="708"/>
        <v>-9.0001154409876903E-3</v>
      </c>
      <c r="M1907" s="3">
        <f t="shared" si="722"/>
        <v>17.316273136960483</v>
      </c>
      <c r="N1907" s="3">
        <f t="shared" si="723"/>
        <v>0.78823002374979101</v>
      </c>
      <c r="O1907" s="3">
        <f t="shared" si="724"/>
        <v>8.3722703251257453</v>
      </c>
      <c r="P1907" s="3">
        <f t="shared" si="725"/>
        <v>-8.6149936222324861</v>
      </c>
      <c r="Q1907" s="3">
        <f t="shared" si="709"/>
        <v>-0.78699341056182004</v>
      </c>
      <c r="R1907" s="3">
        <f t="shared" si="710"/>
        <v>-9.0001905995101463</v>
      </c>
      <c r="S1907" s="3">
        <f t="shared" si="711"/>
        <v>8.371876828420465</v>
      </c>
      <c r="T1907" s="3">
        <f t="shared" si="712"/>
        <v>-8.6194937175322419</v>
      </c>
      <c r="U1907" s="3">
        <f t="shared" si="713"/>
        <v>8.3718768284204645E-3</v>
      </c>
      <c r="V1907" s="3">
        <f t="shared" si="714"/>
        <v>-8.6194937175322426E-3</v>
      </c>
      <c r="W1907" s="3">
        <f t="shared" si="715"/>
        <v>-0.7869564218715237</v>
      </c>
      <c r="X1907" s="3">
        <f>((m*gy-Cx*T1907)/m)</f>
        <v>-8.9997675905519703</v>
      </c>
      <c r="Y1907" s="3">
        <f t="shared" si="716"/>
        <v>-7.8695642187152372E-4</v>
      </c>
      <c r="Z1907" s="3">
        <f t="shared" si="717"/>
        <v>-8.9997675905519707E-3</v>
      </c>
      <c r="AA1907" t="b">
        <f t="shared" si="726"/>
        <v>1</v>
      </c>
    </row>
    <row r="1908" spans="1:27" x14ac:dyDescent="0.25">
      <c r="A1908" s="3">
        <v>189.100000000009</v>
      </c>
      <c r="B1908" s="3">
        <f t="shared" si="718"/>
        <v>17.325389112951658</v>
      </c>
      <c r="C1908" s="3">
        <f t="shared" si="719"/>
        <v>0.78812017471287077</v>
      </c>
      <c r="D1908" s="3">
        <f t="shared" si="720"/>
        <v>8.3714134233825419</v>
      </c>
      <c r="E1908" s="3">
        <f t="shared" si="721"/>
        <v>-8.6247932964230074</v>
      </c>
      <c r="F1908" s="2">
        <f t="shared" si="703"/>
        <v>-0.78691286179795894</v>
      </c>
      <c r="G1908" s="2">
        <f t="shared" si="704"/>
        <v>-8.9992694301362377</v>
      </c>
      <c r="H1908" s="3">
        <f t="shared" si="705"/>
        <v>8.371413423382542E-3</v>
      </c>
      <c r="I1908" s="3">
        <f t="shared" si="706"/>
        <v>-8.6247932964230081E-3</v>
      </c>
      <c r="J1908" s="3">
        <f t="shared" si="707"/>
        <v>-7.8691286179795891E-4</v>
      </c>
      <c r="K1908" s="3">
        <f t="shared" si="708"/>
        <v>-8.9992694301362381E-3</v>
      </c>
      <c r="M1908" s="3">
        <f t="shared" si="722"/>
        <v>17.324645013788903</v>
      </c>
      <c r="N1908" s="3">
        <f t="shared" si="723"/>
        <v>0.77961053003225878</v>
      </c>
      <c r="O1908" s="3">
        <f t="shared" si="724"/>
        <v>8.3714833687038741</v>
      </c>
      <c r="P1908" s="3">
        <f t="shared" si="725"/>
        <v>-8.6239933898230383</v>
      </c>
      <c r="Q1908" s="3">
        <f t="shared" si="709"/>
        <v>-0.78691943665816411</v>
      </c>
      <c r="R1908" s="3">
        <f t="shared" si="710"/>
        <v>-8.9993446213566362</v>
      </c>
      <c r="S1908" s="3">
        <f t="shared" si="711"/>
        <v>8.3710899089855442</v>
      </c>
      <c r="T1908" s="3">
        <f t="shared" si="712"/>
        <v>-8.6284930621337175</v>
      </c>
      <c r="U1908" s="3">
        <f t="shared" si="713"/>
        <v>8.3710899089855448E-3</v>
      </c>
      <c r="V1908" s="3">
        <f t="shared" si="714"/>
        <v>-8.6284930621337175E-3</v>
      </c>
      <c r="W1908" s="3">
        <f t="shared" si="715"/>
        <v>-0.78688245144464108</v>
      </c>
      <c r="X1908" s="3">
        <f>((m*gy-Cx*T1908)/m)</f>
        <v>-8.9989216521594315</v>
      </c>
      <c r="Y1908" s="3">
        <f t="shared" si="716"/>
        <v>-7.8688245144464114E-4</v>
      </c>
      <c r="Z1908" s="3">
        <f t="shared" si="717"/>
        <v>-8.9989216521594324E-3</v>
      </c>
      <c r="AA1908" t="b">
        <f t="shared" si="726"/>
        <v>1</v>
      </c>
    </row>
    <row r="1909" spans="1:27" x14ac:dyDescent="0.25">
      <c r="A1909" s="3">
        <v>189.200000000009</v>
      </c>
      <c r="B1909" s="3">
        <f t="shared" si="718"/>
        <v>17.333760526375041</v>
      </c>
      <c r="C1909" s="3">
        <f t="shared" si="719"/>
        <v>0.77949538141644781</v>
      </c>
      <c r="D1909" s="3">
        <f t="shared" si="720"/>
        <v>8.3706265105207436</v>
      </c>
      <c r="E1909" s="3">
        <f t="shared" si="721"/>
        <v>-8.6337925658531436</v>
      </c>
      <c r="F1909" s="2">
        <f t="shared" si="703"/>
        <v>-0.78683889198894985</v>
      </c>
      <c r="G1909" s="2">
        <f t="shared" si="704"/>
        <v>-8.9984234988098049</v>
      </c>
      <c r="H1909" s="3">
        <f t="shared" si="705"/>
        <v>8.3706265105207445E-3</v>
      </c>
      <c r="I1909" s="3">
        <f t="shared" si="706"/>
        <v>-8.6337925658531434E-3</v>
      </c>
      <c r="J1909" s="3">
        <f t="shared" si="707"/>
        <v>-7.8683889198894982E-4</v>
      </c>
      <c r="K1909" s="3">
        <f t="shared" si="708"/>
        <v>-8.9984234988098044E-3</v>
      </c>
      <c r="M1909" s="3">
        <f t="shared" si="722"/>
        <v>17.33301610369789</v>
      </c>
      <c r="N1909" s="3">
        <f t="shared" si="723"/>
        <v>0.77098203697012502</v>
      </c>
      <c r="O1909" s="3">
        <f t="shared" si="724"/>
        <v>8.3706964862524291</v>
      </c>
      <c r="P1909" s="3">
        <f t="shared" si="725"/>
        <v>-8.6329923114751974</v>
      </c>
      <c r="Q1909" s="3">
        <f t="shared" si="709"/>
        <v>-0.78684546970772828</v>
      </c>
      <c r="R1909" s="3">
        <f t="shared" si="710"/>
        <v>-8.9984987227213331</v>
      </c>
      <c r="S1909" s="3">
        <f t="shared" si="711"/>
        <v>8.370303063517575</v>
      </c>
      <c r="T1909" s="3">
        <f t="shared" si="712"/>
        <v>-8.6374915608365583</v>
      </c>
      <c r="U1909" s="3">
        <f t="shared" si="713"/>
        <v>8.3703030635175757E-3</v>
      </c>
      <c r="V1909" s="3">
        <f t="shared" si="714"/>
        <v>-8.6374915608365584E-3</v>
      </c>
      <c r="W1909" s="3">
        <f t="shared" si="715"/>
        <v>-0.78680848797065195</v>
      </c>
      <c r="X1909" s="3">
        <f>((m*gy-Cx*T1909)/m)</f>
        <v>-8.9980757932813642</v>
      </c>
      <c r="Y1909" s="3">
        <f t="shared" si="716"/>
        <v>-7.8680848797065201E-4</v>
      </c>
      <c r="Z1909" s="3">
        <f t="shared" si="717"/>
        <v>-8.9980757932813637E-3</v>
      </c>
      <c r="AA1909" t="b">
        <f t="shared" si="726"/>
        <v>1</v>
      </c>
    </row>
    <row r="1910" spans="1:27" x14ac:dyDescent="0.25">
      <c r="A1910" s="3">
        <v>189.30000000000899</v>
      </c>
      <c r="B1910" s="3">
        <f t="shared" si="718"/>
        <v>17.34213115288556</v>
      </c>
      <c r="C1910" s="3">
        <f t="shared" si="719"/>
        <v>0.77086158885059464</v>
      </c>
      <c r="D1910" s="3">
        <f t="shared" si="720"/>
        <v>8.3698396716287551</v>
      </c>
      <c r="E1910" s="3">
        <f t="shared" si="721"/>
        <v>-8.642790989351953</v>
      </c>
      <c r="F1910" s="2">
        <f t="shared" si="703"/>
        <v>-0.78676492913310292</v>
      </c>
      <c r="G1910" s="2">
        <f t="shared" si="704"/>
        <v>-8.9975776470009183</v>
      </c>
      <c r="H1910" s="3">
        <f t="shared" si="705"/>
        <v>8.3698396716287548E-3</v>
      </c>
      <c r="I1910" s="3">
        <f t="shared" si="706"/>
        <v>-8.6427909893519537E-3</v>
      </c>
      <c r="J1910" s="3">
        <f t="shared" si="707"/>
        <v>-7.8676492913310294E-4</v>
      </c>
      <c r="K1910" s="3">
        <f t="shared" si="708"/>
        <v>-8.9975776470009178E-3</v>
      </c>
      <c r="M1910" s="3">
        <f t="shared" si="722"/>
        <v>17.341386406761409</v>
      </c>
      <c r="N1910" s="3">
        <f t="shared" si="723"/>
        <v>0.76234454540928842</v>
      </c>
      <c r="O1910" s="3">
        <f t="shared" si="724"/>
        <v>8.3699096777644577</v>
      </c>
      <c r="P1910" s="3">
        <f t="shared" si="725"/>
        <v>-8.6419903872684785</v>
      </c>
      <c r="Q1910" s="3">
        <f t="shared" si="709"/>
        <v>-0.78677150970985898</v>
      </c>
      <c r="R1910" s="3">
        <f t="shared" si="710"/>
        <v>-8.9976529035967641</v>
      </c>
      <c r="S1910" s="3">
        <f t="shared" si="711"/>
        <v>8.3695162920096031</v>
      </c>
      <c r="T1910" s="3">
        <f t="shared" si="712"/>
        <v>-8.646489213720276</v>
      </c>
      <c r="U1910" s="3">
        <f t="shared" si="713"/>
        <v>8.3695162920096027E-3</v>
      </c>
      <c r="V1910" s="3">
        <f t="shared" si="714"/>
        <v>-8.6464892137202761E-3</v>
      </c>
      <c r="W1910" s="3">
        <f t="shared" si="715"/>
        <v>-0.7867345314489026</v>
      </c>
      <c r="X1910" s="3">
        <f>((m*gy-Cx*T1910)/m)</f>
        <v>-8.9972300139102952</v>
      </c>
      <c r="Y1910" s="3">
        <f t="shared" si="716"/>
        <v>-7.8673453144890266E-4</v>
      </c>
      <c r="Z1910" s="3">
        <f t="shared" si="717"/>
        <v>-8.9972300139102949E-3</v>
      </c>
      <c r="AA1910" t="b">
        <f t="shared" si="726"/>
        <v>1</v>
      </c>
    </row>
    <row r="1911" spans="1:27" x14ac:dyDescent="0.25">
      <c r="A1911" s="3">
        <v>189.40000000000899</v>
      </c>
      <c r="B1911" s="3">
        <f t="shared" si="718"/>
        <v>17.35050099255719</v>
      </c>
      <c r="C1911" s="3">
        <f t="shared" si="719"/>
        <v>0.76221879786124269</v>
      </c>
      <c r="D1911" s="3">
        <f t="shared" si="720"/>
        <v>8.369052906699622</v>
      </c>
      <c r="E1911" s="3">
        <f t="shared" si="721"/>
        <v>-8.6517885669989543</v>
      </c>
      <c r="F1911" s="2">
        <f t="shared" si="703"/>
        <v>-0.78669097322976445</v>
      </c>
      <c r="G1911" s="2">
        <f t="shared" si="704"/>
        <v>-8.9967318747020997</v>
      </c>
      <c r="H1911" s="3">
        <f t="shared" si="705"/>
        <v>8.3690529066996217E-3</v>
      </c>
      <c r="I1911" s="3">
        <f t="shared" si="706"/>
        <v>-8.6517885669989553E-3</v>
      </c>
      <c r="J1911" s="3">
        <f t="shared" si="707"/>
        <v>-7.8669097322976451E-4</v>
      </c>
      <c r="K1911" s="3">
        <f t="shared" si="708"/>
        <v>-8.9967318747020998E-3</v>
      </c>
      <c r="M1911" s="3">
        <f t="shared" si="722"/>
        <v>17.349755923053419</v>
      </c>
      <c r="N1911" s="3">
        <f t="shared" si="723"/>
        <v>0.75369805619556818</v>
      </c>
      <c r="O1911" s="3">
        <f t="shared" si="724"/>
        <v>8.369122943233009</v>
      </c>
      <c r="P1911" s="3">
        <f t="shared" si="725"/>
        <v>-8.6509876172823894</v>
      </c>
      <c r="Q1911" s="3">
        <f t="shared" si="709"/>
        <v>-0.78669755666390284</v>
      </c>
      <c r="R1911" s="3">
        <f t="shared" si="710"/>
        <v>-8.9968071639754559</v>
      </c>
      <c r="S1911" s="3">
        <f t="shared" si="711"/>
        <v>8.3687295944546776</v>
      </c>
      <c r="T1911" s="3">
        <f t="shared" si="712"/>
        <v>-8.6554860208643767</v>
      </c>
      <c r="U1911" s="3">
        <f t="shared" si="713"/>
        <v>8.3687295944546783E-3</v>
      </c>
      <c r="V1911" s="3">
        <f t="shared" si="714"/>
        <v>-8.6554860208643766E-3</v>
      </c>
      <c r="W1911" s="3">
        <f t="shared" si="715"/>
        <v>-0.78666058187873966</v>
      </c>
      <c r="X1911" s="3">
        <f>((m*gy-Cx*T1911)/m)</f>
        <v>-8.9963843140387496</v>
      </c>
      <c r="Y1911" s="3">
        <f t="shared" si="716"/>
        <v>-7.8666058187873964E-4</v>
      </c>
      <c r="Z1911" s="3">
        <f t="shared" si="717"/>
        <v>-8.9963843140387495E-3</v>
      </c>
      <c r="AA1911" t="b">
        <f t="shared" si="726"/>
        <v>1</v>
      </c>
    </row>
    <row r="1912" spans="1:27" x14ac:dyDescent="0.25">
      <c r="A1912" s="3">
        <v>189.50000000000901</v>
      </c>
      <c r="B1912" s="3">
        <f t="shared" si="718"/>
        <v>17.358870045463892</v>
      </c>
      <c r="C1912" s="3">
        <f t="shared" si="719"/>
        <v>0.75356700929424369</v>
      </c>
      <c r="D1912" s="3">
        <f t="shared" si="720"/>
        <v>8.3682662157263916</v>
      </c>
      <c r="E1912" s="3">
        <f t="shared" si="721"/>
        <v>-8.6607852988736571</v>
      </c>
      <c r="F1912" s="2">
        <f t="shared" si="703"/>
        <v>-0.78661702427828073</v>
      </c>
      <c r="G1912" s="2">
        <f t="shared" si="704"/>
        <v>-8.9958861819058775</v>
      </c>
      <c r="H1912" s="3">
        <f t="shared" si="705"/>
        <v>8.3682662157263926E-3</v>
      </c>
      <c r="I1912" s="3">
        <f t="shared" si="706"/>
        <v>-8.6607852988736574E-3</v>
      </c>
      <c r="J1912" s="3">
        <f t="shared" si="707"/>
        <v>-7.8661702427828075E-4</v>
      </c>
      <c r="K1912" s="3">
        <f t="shared" si="708"/>
        <v>-8.9958861819058773E-3</v>
      </c>
      <c r="M1912" s="3">
        <f t="shared" si="722"/>
        <v>17.358124652647874</v>
      </c>
      <c r="N1912" s="3">
        <f t="shared" si="723"/>
        <v>0.74504257017470377</v>
      </c>
      <c r="O1912" s="3">
        <f t="shared" si="724"/>
        <v>8.3683362826511303</v>
      </c>
      <c r="P1912" s="3">
        <f t="shared" si="725"/>
        <v>-8.6599840015964276</v>
      </c>
      <c r="Q1912" s="3">
        <f t="shared" si="709"/>
        <v>-0.78662361056920616</v>
      </c>
      <c r="R1912" s="3">
        <f t="shared" si="710"/>
        <v>-8.9959615038499372</v>
      </c>
      <c r="S1912" s="3">
        <f t="shared" si="711"/>
        <v>8.3679429708458457</v>
      </c>
      <c r="T1912" s="3">
        <f t="shared" si="712"/>
        <v>-8.6644819823483523</v>
      </c>
      <c r="U1912" s="3">
        <f t="shared" si="713"/>
        <v>8.3679429708458462E-3</v>
      </c>
      <c r="V1912" s="3">
        <f t="shared" si="714"/>
        <v>-8.6644819823483519E-3</v>
      </c>
      <c r="W1912" s="3">
        <f t="shared" si="715"/>
        <v>-0.78658663925950945</v>
      </c>
      <c r="X1912" s="3">
        <f>((m*gy-Cx*T1912)/m)</f>
        <v>-8.9955386936592561</v>
      </c>
      <c r="Y1912" s="3">
        <f t="shared" si="716"/>
        <v>-7.8658663925950951E-4</v>
      </c>
      <c r="Z1912" s="3">
        <f t="shared" si="717"/>
        <v>-8.9955386936592559E-3</v>
      </c>
      <c r="AA1912" t="b">
        <f t="shared" si="726"/>
        <v>1</v>
      </c>
    </row>
    <row r="1913" spans="1:27" x14ac:dyDescent="0.25">
      <c r="A1913" s="3">
        <v>189.600000000009</v>
      </c>
      <c r="B1913" s="3">
        <f t="shared" si="718"/>
        <v>17.367238311679618</v>
      </c>
      <c r="C1913" s="3">
        <f t="shared" si="719"/>
        <v>0.74490622399536999</v>
      </c>
      <c r="D1913" s="3">
        <f t="shared" si="720"/>
        <v>8.3674795987021131</v>
      </c>
      <c r="E1913" s="3">
        <f t="shared" si="721"/>
        <v>-8.6697811850555624</v>
      </c>
      <c r="F1913" s="2">
        <f t="shared" si="703"/>
        <v>-0.78654308227799863</v>
      </c>
      <c r="G1913" s="2">
        <f t="shared" si="704"/>
        <v>-8.9950405686047787</v>
      </c>
      <c r="H1913" s="3">
        <f t="shared" si="705"/>
        <v>8.3674795987021128E-3</v>
      </c>
      <c r="I1913" s="3">
        <f t="shared" si="706"/>
        <v>-8.6697811850555626E-3</v>
      </c>
      <c r="J1913" s="3">
        <f t="shared" si="707"/>
        <v>-7.8654308227799866E-4</v>
      </c>
      <c r="K1913" s="3">
        <f t="shared" si="708"/>
        <v>-8.9950405686047789E-3</v>
      </c>
      <c r="M1913" s="3">
        <f t="shared" si="722"/>
        <v>17.36649259561872</v>
      </c>
      <c r="N1913" s="3">
        <f t="shared" si="723"/>
        <v>0.7363780881923554</v>
      </c>
      <c r="O1913" s="3">
        <f t="shared" si="724"/>
        <v>8.3675496960118707</v>
      </c>
      <c r="P1913" s="3">
        <f t="shared" si="725"/>
        <v>-8.6689795402900867</v>
      </c>
      <c r="Q1913" s="3">
        <f t="shared" si="709"/>
        <v>-0.78654967142511578</v>
      </c>
      <c r="R1913" s="3">
        <f t="shared" si="710"/>
        <v>-8.9951159232127331</v>
      </c>
      <c r="S1913" s="3">
        <f t="shared" si="711"/>
        <v>8.3671564211761584</v>
      </c>
      <c r="T1913" s="3">
        <f t="shared" si="712"/>
        <v>-8.6734770982516931</v>
      </c>
      <c r="U1913" s="3">
        <f t="shared" si="713"/>
        <v>8.3671564211761588E-3</v>
      </c>
      <c r="V1913" s="3">
        <f t="shared" si="714"/>
        <v>-8.6734770982516939E-3</v>
      </c>
      <c r="W1913" s="3">
        <f t="shared" si="715"/>
        <v>-0.7865127035905588</v>
      </c>
      <c r="X1913" s="3">
        <f>((m*gy-Cx*T1913)/m)</f>
        <v>-8.9946931527643414</v>
      </c>
      <c r="Y1913" s="3">
        <f t="shared" si="716"/>
        <v>-7.8651270359055882E-4</v>
      </c>
      <c r="Z1913" s="3">
        <f t="shared" si="717"/>
        <v>-8.9946931527643409E-3</v>
      </c>
      <c r="AA1913" t="b">
        <f t="shared" si="726"/>
        <v>1</v>
      </c>
    </row>
    <row r="1914" spans="1:27" x14ac:dyDescent="0.25">
      <c r="A1914" s="3">
        <v>189.700000000009</v>
      </c>
      <c r="B1914" s="3">
        <f t="shared" si="718"/>
        <v>17.375605791278321</v>
      </c>
      <c r="C1914" s="3">
        <f t="shared" si="719"/>
        <v>0.73623644281031442</v>
      </c>
      <c r="D1914" s="3">
        <f t="shared" si="720"/>
        <v>8.3666930556198356</v>
      </c>
      <c r="E1914" s="3">
        <f t="shared" si="721"/>
        <v>-8.6787762256241674</v>
      </c>
      <c r="F1914" s="2">
        <f t="shared" si="703"/>
        <v>-0.78646914722826444</v>
      </c>
      <c r="G1914" s="2">
        <f t="shared" si="704"/>
        <v>-8.9941950347913284</v>
      </c>
      <c r="H1914" s="3">
        <f t="shared" si="705"/>
        <v>8.3666930556198366E-3</v>
      </c>
      <c r="I1914" s="3">
        <f t="shared" si="706"/>
        <v>-8.6787762256241678E-3</v>
      </c>
      <c r="J1914" s="3">
        <f t="shared" si="707"/>
        <v>-7.8646914722826445E-4</v>
      </c>
      <c r="K1914" s="3">
        <f t="shared" si="708"/>
        <v>-8.9941950347913278E-3</v>
      </c>
      <c r="M1914" s="3">
        <f t="shared" si="722"/>
        <v>17.374859752039896</v>
      </c>
      <c r="N1914" s="3">
        <f t="shared" si="723"/>
        <v>0.72770461109410367</v>
      </c>
      <c r="O1914" s="3">
        <f t="shared" si="724"/>
        <v>8.3667631833082794</v>
      </c>
      <c r="P1914" s="3">
        <f t="shared" si="725"/>
        <v>-8.6779742334428516</v>
      </c>
      <c r="Q1914" s="3">
        <f t="shared" si="709"/>
        <v>-0.78647573923097824</v>
      </c>
      <c r="R1914" s="3">
        <f t="shared" si="710"/>
        <v>-8.9942704220563723</v>
      </c>
      <c r="S1914" s="3">
        <f t="shared" si="711"/>
        <v>8.3663699454386631</v>
      </c>
      <c r="T1914" s="3">
        <f t="shared" si="712"/>
        <v>-8.6824713686538804</v>
      </c>
      <c r="U1914" s="3">
        <f t="shared" si="713"/>
        <v>8.3663699454386634E-3</v>
      </c>
      <c r="V1914" s="3">
        <f t="shared" si="714"/>
        <v>-8.6824713686538806E-3</v>
      </c>
      <c r="W1914" s="3">
        <f t="shared" si="715"/>
        <v>-0.78643877487123426</v>
      </c>
      <c r="X1914" s="3">
        <f>((m*gy-Cx*T1914)/m)</f>
        <v>-8.9938476913465362</v>
      </c>
      <c r="Y1914" s="3">
        <f t="shared" si="716"/>
        <v>-7.8643877487123432E-4</v>
      </c>
      <c r="Z1914" s="3">
        <f t="shared" si="717"/>
        <v>-8.9938476913465366E-3</v>
      </c>
      <c r="AA1914" t="b">
        <f t="shared" si="726"/>
        <v>1</v>
      </c>
    </row>
    <row r="1915" spans="1:27" x14ac:dyDescent="0.25">
      <c r="A1915" s="3">
        <v>189.80000000000899</v>
      </c>
      <c r="B1915" s="3">
        <f t="shared" si="718"/>
        <v>17.383972484333942</v>
      </c>
      <c r="C1915" s="3">
        <f t="shared" si="719"/>
        <v>0.72755766658469023</v>
      </c>
      <c r="D1915" s="3">
        <f t="shared" si="720"/>
        <v>8.3659065864726081</v>
      </c>
      <c r="E1915" s="3">
        <f t="shared" si="721"/>
        <v>-8.6877704206589588</v>
      </c>
      <c r="F1915" s="2">
        <f t="shared" si="703"/>
        <v>-0.78639521912842514</v>
      </c>
      <c r="G1915" s="2">
        <f t="shared" si="704"/>
        <v>-8.9933495804580588</v>
      </c>
      <c r="H1915" s="3">
        <f t="shared" si="705"/>
        <v>8.3659065864726077E-3</v>
      </c>
      <c r="I1915" s="3">
        <f t="shared" si="706"/>
        <v>-8.6877704206589582E-3</v>
      </c>
      <c r="J1915" s="3">
        <f t="shared" si="707"/>
        <v>-7.863952191284251E-4</v>
      </c>
      <c r="K1915" s="3">
        <f t="shared" si="708"/>
        <v>-8.9933495804580595E-3</v>
      </c>
      <c r="M1915" s="3">
        <f t="shared" si="722"/>
        <v>17.383226121985334</v>
      </c>
      <c r="N1915" s="3">
        <f t="shared" si="723"/>
        <v>0.71902213972544982</v>
      </c>
      <c r="O1915" s="3">
        <f t="shared" si="724"/>
        <v>8.365976744533409</v>
      </c>
      <c r="P1915" s="3">
        <f t="shared" si="725"/>
        <v>-8.6869680811341983</v>
      </c>
      <c r="Q1915" s="3">
        <f t="shared" si="709"/>
        <v>-0.7864018139861404</v>
      </c>
      <c r="R1915" s="3">
        <f t="shared" si="710"/>
        <v>-8.9934250003733869</v>
      </c>
      <c r="S1915" s="3">
        <f t="shared" si="711"/>
        <v>8.3655835436264159</v>
      </c>
      <c r="T1915" s="3">
        <f t="shared" si="712"/>
        <v>-8.6914647936343847</v>
      </c>
      <c r="U1915" s="3">
        <f t="shared" si="713"/>
        <v>8.3655835436264158E-3</v>
      </c>
      <c r="V1915" s="3">
        <f t="shared" si="714"/>
        <v>-8.6914647936343851E-3</v>
      </c>
      <c r="W1915" s="3">
        <f t="shared" si="715"/>
        <v>-0.786364853100883</v>
      </c>
      <c r="X1915" s="3">
        <f>((m*gy-Cx*T1915)/m)</f>
        <v>-8.9930023093983689</v>
      </c>
      <c r="Y1915" s="3">
        <f t="shared" si="716"/>
        <v>-7.8636485310088302E-4</v>
      </c>
      <c r="Z1915" s="3">
        <f t="shared" si="717"/>
        <v>-8.9930023093983697E-3</v>
      </c>
      <c r="AA1915" t="b">
        <f t="shared" si="726"/>
        <v>1</v>
      </c>
    </row>
    <row r="1916" spans="1:27" x14ac:dyDescent="0.25">
      <c r="A1916" s="3">
        <v>189.90000000000899</v>
      </c>
      <c r="B1916" s="3">
        <f t="shared" si="718"/>
        <v>17.392338390920415</v>
      </c>
      <c r="C1916" s="3">
        <f t="shared" si="719"/>
        <v>0.7188698961640313</v>
      </c>
      <c r="D1916" s="3">
        <f t="shared" si="720"/>
        <v>8.3651201912534798</v>
      </c>
      <c r="E1916" s="3">
        <f t="shared" si="721"/>
        <v>-8.696763770239416</v>
      </c>
      <c r="F1916" s="2">
        <f t="shared" si="703"/>
        <v>-0.78632129797782713</v>
      </c>
      <c r="G1916" s="2">
        <f t="shared" si="704"/>
        <v>-8.9925042055974949</v>
      </c>
      <c r="H1916" s="3">
        <f t="shared" si="705"/>
        <v>8.3651201912534803E-3</v>
      </c>
      <c r="I1916" s="3">
        <f t="shared" si="706"/>
        <v>-8.6967637702394154E-3</v>
      </c>
      <c r="J1916" s="3">
        <f t="shared" si="707"/>
        <v>-7.8632129797782718E-4</v>
      </c>
      <c r="K1916" s="3">
        <f t="shared" si="708"/>
        <v>-8.9925042055974957E-3</v>
      </c>
      <c r="M1916" s="3">
        <f t="shared" si="722"/>
        <v>17.39159170552896</v>
      </c>
      <c r="N1916" s="3">
        <f t="shared" si="723"/>
        <v>0.71033067493181545</v>
      </c>
      <c r="O1916" s="3">
        <f t="shared" si="724"/>
        <v>8.3651903796803087</v>
      </c>
      <c r="P1916" s="3">
        <f t="shared" si="725"/>
        <v>-8.6959610834435974</v>
      </c>
      <c r="Q1916" s="3">
        <f t="shared" si="709"/>
        <v>-0.78632789568994899</v>
      </c>
      <c r="R1916" s="3">
        <f t="shared" si="710"/>
        <v>-8.992579658156302</v>
      </c>
      <c r="S1916" s="3">
        <f t="shared" si="711"/>
        <v>8.3647972157324642</v>
      </c>
      <c r="T1916" s="3">
        <f t="shared" si="712"/>
        <v>-8.7004573732726751</v>
      </c>
      <c r="U1916" s="3">
        <f t="shared" si="713"/>
        <v>8.3647972157324651E-3</v>
      </c>
      <c r="V1916" s="3">
        <f t="shared" si="714"/>
        <v>-8.7004573732726749E-3</v>
      </c>
      <c r="W1916" s="3">
        <f t="shared" si="715"/>
        <v>-0.78629093827885155</v>
      </c>
      <c r="X1916" s="3">
        <f>((m*gy-Cx*T1916)/m)</f>
        <v>-8.9921570069123682</v>
      </c>
      <c r="Y1916" s="3">
        <f t="shared" si="716"/>
        <v>-7.8629093827885157E-4</v>
      </c>
      <c r="Z1916" s="3">
        <f t="shared" si="717"/>
        <v>-8.9921570069123689E-3</v>
      </c>
      <c r="AA1916" t="b">
        <f t="shared" si="726"/>
        <v>1</v>
      </c>
    </row>
    <row r="1917" spans="1:27" x14ac:dyDescent="0.25">
      <c r="A1917" s="3">
        <v>190.00000000000901</v>
      </c>
      <c r="B1917" s="3">
        <f t="shared" si="718"/>
        <v>17.400703511111669</v>
      </c>
      <c r="C1917" s="3">
        <f t="shared" si="719"/>
        <v>0.71017313239379187</v>
      </c>
      <c r="D1917" s="3">
        <f t="shared" si="720"/>
        <v>8.3643338699555017</v>
      </c>
      <c r="E1917" s="3">
        <f t="shared" si="721"/>
        <v>-8.7057562744450134</v>
      </c>
      <c r="F1917" s="2">
        <f t="shared" si="703"/>
        <v>-0.78624738377581704</v>
      </c>
      <c r="G1917" s="2">
        <f t="shared" si="704"/>
        <v>-8.9916589102021707</v>
      </c>
      <c r="H1917" s="3">
        <f t="shared" si="705"/>
        <v>8.3643338699555016E-3</v>
      </c>
      <c r="I1917" s="3">
        <f t="shared" si="706"/>
        <v>-8.7057562744450138E-3</v>
      </c>
      <c r="J1917" s="3">
        <f t="shared" si="707"/>
        <v>-7.8624738377581702E-4</v>
      </c>
      <c r="K1917" s="3">
        <f t="shared" si="708"/>
        <v>-8.9916589102021702E-3</v>
      </c>
      <c r="M1917" s="3">
        <f t="shared" si="722"/>
        <v>17.399956502744693</v>
      </c>
      <c r="N1917" s="3">
        <f t="shared" si="723"/>
        <v>0.70163021755854282</v>
      </c>
      <c r="O1917" s="3">
        <f t="shared" si="724"/>
        <v>8.3644040887420292</v>
      </c>
      <c r="P1917" s="3">
        <f t="shared" si="725"/>
        <v>-8.704953240450509</v>
      </c>
      <c r="Q1917" s="3">
        <f t="shared" si="709"/>
        <v>-0.78625398434175076</v>
      </c>
      <c r="R1917" s="3">
        <f t="shared" si="710"/>
        <v>-8.9917343953976534</v>
      </c>
      <c r="S1917" s="3">
        <f t="shared" si="711"/>
        <v>8.3640109617498588</v>
      </c>
      <c r="T1917" s="3">
        <f t="shared" si="712"/>
        <v>-8.7094491076482079</v>
      </c>
      <c r="U1917" s="3">
        <f t="shared" si="713"/>
        <v>8.3640109617498584E-3</v>
      </c>
      <c r="V1917" s="3">
        <f t="shared" si="714"/>
        <v>-8.7094491076482074E-3</v>
      </c>
      <c r="W1917" s="3">
        <f t="shared" si="715"/>
        <v>-0.78621703040448665</v>
      </c>
      <c r="X1917" s="3">
        <f>((m*gy-Cx*T1917)/m)</f>
        <v>-8.9913117838810699</v>
      </c>
      <c r="Y1917" s="3">
        <f t="shared" si="716"/>
        <v>-7.8621703040448662E-4</v>
      </c>
      <c r="Z1917" s="3">
        <f t="shared" si="717"/>
        <v>-8.9913117838810695E-3</v>
      </c>
      <c r="AA1917" t="b">
        <f t="shared" si="726"/>
        <v>1</v>
      </c>
    </row>
    <row r="1918" spans="1:27" x14ac:dyDescent="0.25">
      <c r="A1918" s="3">
        <v>190.100000000009</v>
      </c>
      <c r="B1918" s="3">
        <f t="shared" si="718"/>
        <v>17.409067844981625</v>
      </c>
      <c r="C1918" s="3">
        <f t="shared" si="719"/>
        <v>0.70146737611934684</v>
      </c>
      <c r="D1918" s="3">
        <f t="shared" si="720"/>
        <v>8.3635476225717262</v>
      </c>
      <c r="E1918" s="3">
        <f t="shared" si="721"/>
        <v>-8.7147479333552162</v>
      </c>
      <c r="F1918" s="2">
        <f t="shared" si="703"/>
        <v>-0.78617347652174219</v>
      </c>
      <c r="G1918" s="2">
        <f t="shared" si="704"/>
        <v>-8.9908136942646113</v>
      </c>
      <c r="H1918" s="3">
        <f t="shared" si="705"/>
        <v>8.3635476225717258E-3</v>
      </c>
      <c r="I1918" s="3">
        <f t="shared" si="706"/>
        <v>-8.7147479333552162E-3</v>
      </c>
      <c r="J1918" s="3">
        <f t="shared" si="707"/>
        <v>-7.8617347652174224E-4</v>
      </c>
      <c r="K1918" s="3">
        <f t="shared" si="708"/>
        <v>-8.9908136942646114E-3</v>
      </c>
      <c r="M1918" s="3">
        <f t="shared" si="722"/>
        <v>17.408320513706443</v>
      </c>
      <c r="N1918" s="3">
        <f t="shared" si="723"/>
        <v>0.69292076845089456</v>
      </c>
      <c r="O1918" s="3">
        <f t="shared" si="724"/>
        <v>8.3636178717116252</v>
      </c>
      <c r="P1918" s="3">
        <f t="shared" si="725"/>
        <v>-8.7139445522343895</v>
      </c>
      <c r="Q1918" s="3">
        <f t="shared" si="709"/>
        <v>-0.78618007994089267</v>
      </c>
      <c r="R1918" s="3">
        <f t="shared" si="710"/>
        <v>-8.9908892120899679</v>
      </c>
      <c r="S1918" s="3">
        <f t="shared" si="711"/>
        <v>8.3632247816716543</v>
      </c>
      <c r="T1918" s="3">
        <f t="shared" si="712"/>
        <v>-8.7184399968404342</v>
      </c>
      <c r="U1918" s="3">
        <f t="shared" si="713"/>
        <v>8.3632247816716552E-3</v>
      </c>
      <c r="V1918" s="3">
        <f t="shared" si="714"/>
        <v>-8.7184399968404346E-3</v>
      </c>
      <c r="W1918" s="3">
        <f t="shared" si="715"/>
        <v>-0.78614312947713549</v>
      </c>
      <c r="X1918" s="3">
        <f>((m*gy-Cx*T1918)/m)</f>
        <v>-8.9904666402970008</v>
      </c>
      <c r="Y1918" s="3">
        <f t="shared" si="716"/>
        <v>-7.861431294771355E-4</v>
      </c>
      <c r="Z1918" s="3">
        <f t="shared" si="717"/>
        <v>-8.9904666402970002E-3</v>
      </c>
      <c r="AA1918" t="b">
        <f t="shared" si="726"/>
        <v>1</v>
      </c>
    </row>
    <row r="1919" spans="1:27" x14ac:dyDescent="0.25">
      <c r="A1919" s="3">
        <v>190.200000000009</v>
      </c>
      <c r="B1919" s="3">
        <f t="shared" si="718"/>
        <v>17.417431392604197</v>
      </c>
      <c r="C1919" s="3">
        <f t="shared" si="719"/>
        <v>0.69275262818599159</v>
      </c>
      <c r="D1919" s="3">
        <f t="shared" si="720"/>
        <v>8.3627614490952045</v>
      </c>
      <c r="E1919" s="3">
        <f t="shared" si="721"/>
        <v>-8.7237387470494809</v>
      </c>
      <c r="F1919" s="2">
        <f t="shared" si="703"/>
        <v>-0.78609957621494919</v>
      </c>
      <c r="G1919" s="2">
        <f t="shared" si="704"/>
        <v>-8.9899685577773489</v>
      </c>
      <c r="H1919" s="3">
        <f t="shared" si="705"/>
        <v>8.3627614490952053E-3</v>
      </c>
      <c r="I1919" s="3">
        <f t="shared" si="706"/>
        <v>-8.7237387470494813E-3</v>
      </c>
      <c r="J1919" s="3">
        <f t="shared" si="707"/>
        <v>-7.8609957621494919E-4</v>
      </c>
      <c r="K1919" s="3">
        <f t="shared" si="708"/>
        <v>-8.9899685577773496E-3</v>
      </c>
      <c r="M1919" s="3">
        <f t="shared" si="722"/>
        <v>17.416683738488114</v>
      </c>
      <c r="N1919" s="3">
        <f t="shared" si="723"/>
        <v>0.68420232845405415</v>
      </c>
      <c r="O1919" s="3">
        <f t="shared" si="724"/>
        <v>8.3628317285821474</v>
      </c>
      <c r="P1919" s="3">
        <f t="shared" si="725"/>
        <v>-8.7229350188746864</v>
      </c>
      <c r="Q1919" s="3">
        <f t="shared" si="709"/>
        <v>-0.78610618248672182</v>
      </c>
      <c r="R1919" s="3">
        <f t="shared" si="710"/>
        <v>-8.9900441082257796</v>
      </c>
      <c r="S1919" s="3">
        <f t="shared" si="711"/>
        <v>8.3624386754909033</v>
      </c>
      <c r="T1919" s="3">
        <f t="shared" si="712"/>
        <v>-8.7274300409287999</v>
      </c>
      <c r="U1919" s="3">
        <f t="shared" si="713"/>
        <v>8.3624386754909026E-3</v>
      </c>
      <c r="V1919" s="3">
        <f t="shared" si="714"/>
        <v>-8.7274300409287998E-3</v>
      </c>
      <c r="W1919" s="3">
        <f t="shared" si="715"/>
        <v>-0.78606923549614494</v>
      </c>
      <c r="X1919" s="3">
        <f>((m*gy-Cx*T1919)/m)</f>
        <v>-8.9896215761526932</v>
      </c>
      <c r="Y1919" s="3">
        <f t="shared" si="716"/>
        <v>-7.8606923549614496E-4</v>
      </c>
      <c r="Z1919" s="3">
        <f t="shared" si="717"/>
        <v>-8.989621576152693E-3</v>
      </c>
      <c r="AA1919" t="b">
        <f t="shared" si="726"/>
        <v>1</v>
      </c>
    </row>
    <row r="1920" spans="1:27" x14ac:dyDescent="0.25">
      <c r="A1920" s="3">
        <v>190.30000000000899</v>
      </c>
      <c r="B1920" s="3">
        <f t="shared" si="718"/>
        <v>17.425794154053293</v>
      </c>
      <c r="C1920" s="3">
        <f t="shared" si="719"/>
        <v>0.68402888943894213</v>
      </c>
      <c r="D1920" s="3">
        <f t="shared" si="720"/>
        <v>8.361975349518989</v>
      </c>
      <c r="E1920" s="3">
        <f t="shared" si="721"/>
        <v>-8.7327287156072586</v>
      </c>
      <c r="F1920" s="2">
        <f t="shared" si="703"/>
        <v>-0.78602568285478491</v>
      </c>
      <c r="G1920" s="2">
        <f t="shared" si="704"/>
        <v>-8.9891235007329193</v>
      </c>
      <c r="H1920" s="3">
        <f t="shared" si="705"/>
        <v>8.3619753495189891E-3</v>
      </c>
      <c r="I1920" s="3">
        <f t="shared" si="706"/>
        <v>-8.7327287156072596E-3</v>
      </c>
      <c r="J1920" s="3">
        <f t="shared" si="707"/>
        <v>-7.8602568285478496E-4</v>
      </c>
      <c r="K1920" s="3">
        <f t="shared" si="708"/>
        <v>-8.9891235007329203E-3</v>
      </c>
      <c r="M1920" s="3">
        <f t="shared" si="722"/>
        <v>17.425046177163605</v>
      </c>
      <c r="N1920" s="3">
        <f t="shared" si="723"/>
        <v>0.67547489841312536</v>
      </c>
      <c r="O1920" s="3">
        <f t="shared" si="724"/>
        <v>8.3620456593466521</v>
      </c>
      <c r="P1920" s="3">
        <f t="shared" si="725"/>
        <v>-8.7319246404508384</v>
      </c>
      <c r="Q1920" s="3">
        <f t="shared" si="709"/>
        <v>-0.78603229197858526</v>
      </c>
      <c r="R1920" s="3">
        <f t="shared" si="710"/>
        <v>-8.9891990837976223</v>
      </c>
      <c r="S1920" s="3">
        <f t="shared" si="711"/>
        <v>8.3616526432006637</v>
      </c>
      <c r="T1920" s="3">
        <f t="shared" si="712"/>
        <v>-8.7364192399927365</v>
      </c>
      <c r="U1920" s="3">
        <f t="shared" si="713"/>
        <v>8.3616526432006635E-3</v>
      </c>
      <c r="V1920" s="3">
        <f t="shared" si="714"/>
        <v>-8.7364192399927362E-3</v>
      </c>
      <c r="W1920" s="3">
        <f t="shared" si="715"/>
        <v>-0.78599534846086239</v>
      </c>
      <c r="X1920" s="3">
        <f>((m*gy-Cx*T1920)/m)</f>
        <v>-8.9887765914406845</v>
      </c>
      <c r="Y1920" s="3">
        <f t="shared" si="716"/>
        <v>-7.8599534846086243E-4</v>
      </c>
      <c r="Z1920" s="3">
        <f t="shared" si="717"/>
        <v>-8.988776591440685E-3</v>
      </c>
      <c r="AA1920" t="b">
        <f t="shared" si="726"/>
        <v>1</v>
      </c>
    </row>
    <row r="1921" spans="1:27" x14ac:dyDescent="0.25">
      <c r="A1921" s="3">
        <v>190.40000000001001</v>
      </c>
      <c r="B1921" s="3">
        <f t="shared" si="718"/>
        <v>17.434156129402812</v>
      </c>
      <c r="C1921" s="3">
        <f t="shared" si="719"/>
        <v>0.67529616072333487</v>
      </c>
      <c r="D1921" s="3">
        <f t="shared" si="720"/>
        <v>8.3611893238361343</v>
      </c>
      <c r="E1921" s="3">
        <f t="shared" si="721"/>
        <v>-8.7417178391079915</v>
      </c>
      <c r="F1921" s="2">
        <f t="shared" si="703"/>
        <v>-0.78595179644059665</v>
      </c>
      <c r="G1921" s="2">
        <f t="shared" si="704"/>
        <v>-8.9882785231238493</v>
      </c>
      <c r="H1921" s="3">
        <f t="shared" si="705"/>
        <v>8.3611893238361348E-3</v>
      </c>
      <c r="I1921" s="3">
        <f t="shared" si="706"/>
        <v>-8.741717839107991E-3</v>
      </c>
      <c r="J1921" s="3">
        <f t="shared" si="707"/>
        <v>-7.8595179644059664E-4</v>
      </c>
      <c r="K1921" s="3">
        <f t="shared" si="708"/>
        <v>-8.9882785231238504E-3</v>
      </c>
      <c r="M1921" s="3">
        <f t="shared" si="722"/>
        <v>17.433407829806807</v>
      </c>
      <c r="N1921" s="3">
        <f t="shared" si="723"/>
        <v>0.66673847917313267</v>
      </c>
      <c r="O1921" s="3">
        <f t="shared" si="724"/>
        <v>8.361259663998192</v>
      </c>
      <c r="P1921" s="3">
        <f t="shared" si="725"/>
        <v>-8.7409134170422789</v>
      </c>
      <c r="Q1921" s="3">
        <f t="shared" si="709"/>
        <v>-0.78595840841582998</v>
      </c>
      <c r="R1921" s="3">
        <f t="shared" si="710"/>
        <v>-8.9883541387980266</v>
      </c>
      <c r="S1921" s="3">
        <f t="shared" si="711"/>
        <v>8.3608666847939848</v>
      </c>
      <c r="T1921" s="3">
        <f t="shared" si="712"/>
        <v>-8.7454075941116773</v>
      </c>
      <c r="U1921" s="3">
        <f t="shared" si="713"/>
        <v>8.3608666847939852E-3</v>
      </c>
      <c r="V1921" s="3">
        <f t="shared" si="714"/>
        <v>-8.7454075941116767E-3</v>
      </c>
      <c r="W1921" s="3">
        <f t="shared" si="715"/>
        <v>-0.78592146837063459</v>
      </c>
      <c r="X1921" s="3">
        <f>((m*gy-Cx*T1921)/m)</f>
        <v>-8.9879316861535035</v>
      </c>
      <c r="Y1921" s="3">
        <f t="shared" si="716"/>
        <v>-7.8592146837063457E-4</v>
      </c>
      <c r="Z1921" s="3">
        <f t="shared" si="717"/>
        <v>-8.9879316861535032E-3</v>
      </c>
      <c r="AA1921" t="b">
        <f t="shared" si="726"/>
        <v>1</v>
      </c>
    </row>
    <row r="1922" spans="1:27" x14ac:dyDescent="0.25">
      <c r="A1922" s="3">
        <v>190.50000000001</v>
      </c>
      <c r="B1922" s="3">
        <f t="shared" si="718"/>
        <v>17.442517318726647</v>
      </c>
      <c r="C1922" s="3">
        <f t="shared" si="719"/>
        <v>0.66655444288422683</v>
      </c>
      <c r="D1922" s="3">
        <f t="shared" si="720"/>
        <v>8.3604033720396931</v>
      </c>
      <c r="E1922" s="3">
        <f t="shared" si="721"/>
        <v>-8.7507061176311147</v>
      </c>
      <c r="F1922" s="2">
        <f t="shared" si="703"/>
        <v>-0.78587791697173104</v>
      </c>
      <c r="G1922" s="2">
        <f t="shared" si="704"/>
        <v>-8.9874336249426765</v>
      </c>
      <c r="H1922" s="3">
        <f t="shared" si="705"/>
        <v>8.3604033720396931E-3</v>
      </c>
      <c r="I1922" s="3">
        <f t="shared" si="706"/>
        <v>-8.7507061176311154E-3</v>
      </c>
      <c r="J1922" s="3">
        <f t="shared" si="707"/>
        <v>-7.8587791697173101E-4</v>
      </c>
      <c r="K1922" s="3">
        <f t="shared" si="708"/>
        <v>-8.987433624942677E-3</v>
      </c>
      <c r="M1922" s="3">
        <f t="shared" si="722"/>
        <v>17.4417686964916</v>
      </c>
      <c r="N1922" s="3">
        <f t="shared" si="723"/>
        <v>0.65799307157902098</v>
      </c>
      <c r="O1922" s="3">
        <f t="shared" si="724"/>
        <v>8.3604737425298215</v>
      </c>
      <c r="P1922" s="3">
        <f t="shared" si="725"/>
        <v>-8.7499013487284323</v>
      </c>
      <c r="Q1922" s="3">
        <f t="shared" si="709"/>
        <v>-0.78588453179780315</v>
      </c>
      <c r="R1922" s="3">
        <f t="shared" si="710"/>
        <v>-8.9875092732195281</v>
      </c>
      <c r="S1922" s="3">
        <f t="shared" si="711"/>
        <v>8.3600808002639226</v>
      </c>
      <c r="T1922" s="3">
        <f t="shared" si="712"/>
        <v>-8.7543951033650416</v>
      </c>
      <c r="U1922" s="3">
        <f t="shared" si="713"/>
        <v>8.3600808002639235E-3</v>
      </c>
      <c r="V1922" s="3">
        <f t="shared" si="714"/>
        <v>-8.7543951033650421E-3</v>
      </c>
      <c r="W1922" s="3">
        <f t="shared" si="715"/>
        <v>-0.78584759522480874</v>
      </c>
      <c r="X1922" s="3">
        <f>((m*gy-Cx*T1922)/m)</f>
        <v>-8.9870868602836858</v>
      </c>
      <c r="Y1922" s="3">
        <f t="shared" si="716"/>
        <v>-7.8584759522480879E-4</v>
      </c>
      <c r="Z1922" s="3">
        <f t="shared" si="717"/>
        <v>-8.9870868602836863E-3</v>
      </c>
      <c r="AA1922" t="b">
        <f t="shared" si="726"/>
        <v>1</v>
      </c>
    </row>
    <row r="1923" spans="1:27" x14ac:dyDescent="0.25">
      <c r="A1923" s="3">
        <v>190.60000000001</v>
      </c>
      <c r="B1923" s="3">
        <f t="shared" si="718"/>
        <v>17.450877722098689</v>
      </c>
      <c r="C1923" s="3">
        <f t="shared" si="719"/>
        <v>0.65780373676659576</v>
      </c>
      <c r="D1923" s="3">
        <f t="shared" si="720"/>
        <v>8.3596174941227215</v>
      </c>
      <c r="E1923" s="3">
        <f t="shared" si="721"/>
        <v>-8.7596935512560581</v>
      </c>
      <c r="F1923" s="2">
        <f t="shared" si="703"/>
        <v>-0.78580404444753582</v>
      </c>
      <c r="G1923" s="2">
        <f t="shared" si="704"/>
        <v>-8.9865888061819312</v>
      </c>
      <c r="H1923" s="3">
        <f t="shared" si="705"/>
        <v>8.3596174941227216E-3</v>
      </c>
      <c r="I1923" s="3">
        <f t="shared" si="706"/>
        <v>-8.7596935512560588E-3</v>
      </c>
      <c r="J1923" s="3">
        <f t="shared" si="707"/>
        <v>-7.8580404444753579E-4</v>
      </c>
      <c r="K1923" s="3">
        <f t="shared" si="708"/>
        <v>-8.9865888061819322E-3</v>
      </c>
      <c r="M1923" s="3">
        <f t="shared" si="722"/>
        <v>17.450128777291862</v>
      </c>
      <c r="N1923" s="3">
        <f t="shared" si="723"/>
        <v>0.64923867647565592</v>
      </c>
      <c r="O1923" s="3">
        <f t="shared" si="724"/>
        <v>8.3596878949345967</v>
      </c>
      <c r="P1923" s="3">
        <f t="shared" si="725"/>
        <v>-8.758888435588716</v>
      </c>
      <c r="Q1923" s="3">
        <f t="shared" si="709"/>
        <v>-0.78581066212385209</v>
      </c>
      <c r="R1923" s="3">
        <f t="shared" si="710"/>
        <v>-8.9866644870546626</v>
      </c>
      <c r="S1923" s="3">
        <f t="shared" si="711"/>
        <v>8.3592949896035353</v>
      </c>
      <c r="T1923" s="3">
        <f t="shared" si="712"/>
        <v>-8.763381767832243</v>
      </c>
      <c r="U1923" s="3">
        <f t="shared" si="713"/>
        <v>8.359294989603536E-3</v>
      </c>
      <c r="V1923" s="3">
        <f t="shared" si="714"/>
        <v>-8.7633817678322429E-3</v>
      </c>
      <c r="W1923" s="3">
        <f t="shared" si="715"/>
        <v>-0.78577372902273224</v>
      </c>
      <c r="X1923" s="3">
        <f>((m*gy-Cx*T1923)/m)</f>
        <v>-8.9862421138237689</v>
      </c>
      <c r="Y1923" s="3">
        <f t="shared" si="716"/>
        <v>-7.8577372902273229E-4</v>
      </c>
      <c r="Z1923" s="3">
        <f t="shared" si="717"/>
        <v>-8.9862421138237683E-3</v>
      </c>
      <c r="AA1923" t="b">
        <f t="shared" si="726"/>
        <v>1</v>
      </c>
    </row>
    <row r="1924" spans="1:27" x14ac:dyDescent="0.25">
      <c r="A1924" s="3">
        <v>190.70000000000999</v>
      </c>
      <c r="B1924" s="3">
        <f t="shared" si="718"/>
        <v>17.459237339592811</v>
      </c>
      <c r="C1924" s="3">
        <f t="shared" si="719"/>
        <v>0.64904404321533971</v>
      </c>
      <c r="D1924" s="3">
        <f t="shared" si="720"/>
        <v>8.358831690078274</v>
      </c>
      <c r="E1924" s="3">
        <f t="shared" si="721"/>
        <v>-8.7686801400622407</v>
      </c>
      <c r="F1924" s="2">
        <f t="shared" si="703"/>
        <v>-0.78573017886735763</v>
      </c>
      <c r="G1924" s="2">
        <f t="shared" si="704"/>
        <v>-8.9857440668341493</v>
      </c>
      <c r="H1924" s="3">
        <f t="shared" si="705"/>
        <v>8.3588316900782746E-3</v>
      </c>
      <c r="I1924" s="3">
        <f t="shared" si="706"/>
        <v>-8.7686801400622405E-3</v>
      </c>
      <c r="J1924" s="3">
        <f t="shared" si="707"/>
        <v>-7.8573017886735767E-4</v>
      </c>
      <c r="K1924" s="3">
        <f t="shared" si="708"/>
        <v>-8.9857440668341497E-3</v>
      </c>
      <c r="M1924" s="3">
        <f t="shared" si="722"/>
        <v>17.458488072281465</v>
      </c>
      <c r="N1924" s="3">
        <f t="shared" si="723"/>
        <v>0.64047529470782372</v>
      </c>
      <c r="O1924" s="3">
        <f t="shared" si="724"/>
        <v>8.3589021212055741</v>
      </c>
      <c r="P1924" s="3">
        <f t="shared" si="725"/>
        <v>-8.7678746777025403</v>
      </c>
      <c r="Q1924" s="3">
        <f t="shared" si="709"/>
        <v>-0.78573679939332386</v>
      </c>
      <c r="R1924" s="3">
        <f t="shared" si="710"/>
        <v>-8.9858197802959623</v>
      </c>
      <c r="S1924" s="3">
        <f t="shared" si="711"/>
        <v>8.3585092528058773</v>
      </c>
      <c r="T1924" s="3">
        <f t="shared" si="712"/>
        <v>-8.7723675875926883</v>
      </c>
      <c r="U1924" s="3">
        <f t="shared" si="713"/>
        <v>8.358509252805877E-3</v>
      </c>
      <c r="V1924" s="3">
        <f t="shared" si="714"/>
        <v>-8.7723675875926877E-3</v>
      </c>
      <c r="W1924" s="3">
        <f t="shared" si="715"/>
        <v>-0.7856998697637525</v>
      </c>
      <c r="X1924" s="3">
        <f>((m*gy-Cx*T1924)/m)</f>
        <v>-8.9853974467662887</v>
      </c>
      <c r="Y1924" s="3">
        <f t="shared" si="716"/>
        <v>-7.856998697637525E-4</v>
      </c>
      <c r="Z1924" s="3">
        <f t="shared" si="717"/>
        <v>-8.9853974467662898E-3</v>
      </c>
      <c r="AA1924" t="b">
        <f t="shared" si="726"/>
        <v>1</v>
      </c>
    </row>
    <row r="1925" spans="1:27" x14ac:dyDescent="0.25">
      <c r="A1925" s="3">
        <v>190.80000000000999</v>
      </c>
      <c r="B1925" s="3">
        <f t="shared" si="718"/>
        <v>17.467596171282889</v>
      </c>
      <c r="C1925" s="3">
        <f t="shared" si="719"/>
        <v>0.64027536307527744</v>
      </c>
      <c r="D1925" s="3">
        <f t="shared" si="720"/>
        <v>8.3580459598994068</v>
      </c>
      <c r="E1925" s="3">
        <f t="shared" si="721"/>
        <v>-8.7776658841290747</v>
      </c>
      <c r="F1925" s="2">
        <f t="shared" si="703"/>
        <v>-0.78565632023054421</v>
      </c>
      <c r="G1925" s="2">
        <f t="shared" si="704"/>
        <v>-8.9848994068918664</v>
      </c>
      <c r="H1925" s="3">
        <f t="shared" si="705"/>
        <v>8.3580459598994062E-3</v>
      </c>
      <c r="I1925" s="3">
        <f t="shared" si="706"/>
        <v>-8.7776658841290742E-3</v>
      </c>
      <c r="J1925" s="3">
        <f t="shared" si="707"/>
        <v>-7.8565632023054426E-4</v>
      </c>
      <c r="K1925" s="3">
        <f t="shared" si="708"/>
        <v>-8.9848994068918667E-3</v>
      </c>
      <c r="M1925" s="3">
        <f t="shared" si="722"/>
        <v>17.46684658153427</v>
      </c>
      <c r="N1925" s="3">
        <f t="shared" si="723"/>
        <v>0.63170292712023102</v>
      </c>
      <c r="O1925" s="3">
        <f t="shared" si="724"/>
        <v>8.3581164213358097</v>
      </c>
      <c r="P1925" s="3">
        <f t="shared" si="725"/>
        <v>-8.7768600751493064</v>
      </c>
      <c r="Q1925" s="3">
        <f t="shared" si="709"/>
        <v>-0.7856629436055661</v>
      </c>
      <c r="R1925" s="3">
        <f t="shared" si="710"/>
        <v>-8.9849751529359665</v>
      </c>
      <c r="S1925" s="3">
        <f t="shared" si="711"/>
        <v>8.3577235898640065</v>
      </c>
      <c r="T1925" s="3">
        <f t="shared" si="712"/>
        <v>-8.7813525627257736</v>
      </c>
      <c r="U1925" s="3">
        <f t="shared" si="713"/>
        <v>8.3577235898640075E-3</v>
      </c>
      <c r="V1925" s="3">
        <f t="shared" si="714"/>
        <v>-8.7813525627257732E-3</v>
      </c>
      <c r="W1925" s="3">
        <f t="shared" si="715"/>
        <v>-0.7856260174472165</v>
      </c>
      <c r="X1925" s="3">
        <f>((m*gy-Cx*T1925)/m)</f>
        <v>-8.9845528591037773</v>
      </c>
      <c r="Y1925" s="3">
        <f t="shared" si="716"/>
        <v>-7.8562601744721651E-4</v>
      </c>
      <c r="Z1925" s="3">
        <f t="shared" si="717"/>
        <v>-8.9845528591037775E-3</v>
      </c>
      <c r="AA1925" t="b">
        <f t="shared" si="726"/>
        <v>1</v>
      </c>
    </row>
    <row r="1926" spans="1:27" x14ac:dyDescent="0.25">
      <c r="A1926" s="3">
        <v>190.90000000001001</v>
      </c>
      <c r="B1926" s="3">
        <f t="shared" si="718"/>
        <v>17.475954217242787</v>
      </c>
      <c r="C1926" s="3">
        <f t="shared" si="719"/>
        <v>0.63149769719114834</v>
      </c>
      <c r="D1926" s="3">
        <f t="shared" si="720"/>
        <v>8.3572603035791762</v>
      </c>
      <c r="E1926" s="3">
        <f t="shared" si="721"/>
        <v>-8.7866507835359666</v>
      </c>
      <c r="F1926" s="2">
        <f t="shared" si="703"/>
        <v>-0.78558246853644254</v>
      </c>
      <c r="G1926" s="2">
        <f t="shared" si="704"/>
        <v>-8.9840548263476201</v>
      </c>
      <c r="H1926" s="3">
        <f t="shared" si="705"/>
        <v>8.3572603035791757E-3</v>
      </c>
      <c r="I1926" s="3">
        <f t="shared" si="706"/>
        <v>-8.786650783535967E-3</v>
      </c>
      <c r="J1926" s="3">
        <f t="shared" si="707"/>
        <v>-7.8558246853644256E-4</v>
      </c>
      <c r="K1926" s="3">
        <f t="shared" si="708"/>
        <v>-8.9840548263476205E-3</v>
      </c>
      <c r="M1926" s="3">
        <f t="shared" si="722"/>
        <v>17.475204305124134</v>
      </c>
      <c r="N1926" s="3">
        <f t="shared" si="723"/>
        <v>0.6229215745575053</v>
      </c>
      <c r="O1926" s="3">
        <f t="shared" si="724"/>
        <v>8.3573307953183633</v>
      </c>
      <c r="P1926" s="3">
        <f t="shared" si="725"/>
        <v>-8.7858446280084106</v>
      </c>
      <c r="Q1926" s="3">
        <f t="shared" si="709"/>
        <v>-0.78558909475992611</v>
      </c>
      <c r="R1926" s="3">
        <f t="shared" si="710"/>
        <v>-8.9841306049672092</v>
      </c>
      <c r="S1926" s="3">
        <f t="shared" si="711"/>
        <v>8.3569380007709828</v>
      </c>
      <c r="T1926" s="3">
        <f t="shared" si="712"/>
        <v>-8.7903366933108948</v>
      </c>
      <c r="U1926" s="3">
        <f t="shared" si="713"/>
        <v>8.3569380007709835E-3</v>
      </c>
      <c r="V1926" s="3">
        <f t="shared" si="714"/>
        <v>-8.7903366933108958E-3</v>
      </c>
      <c r="W1926" s="3">
        <f t="shared" si="715"/>
        <v>-0.7855521720724723</v>
      </c>
      <c r="X1926" s="3">
        <f>((m*gy-Cx*T1926)/m)</f>
        <v>-8.9837083508287758</v>
      </c>
      <c r="Y1926" s="3">
        <f t="shared" si="716"/>
        <v>-7.8555217207247228E-4</v>
      </c>
      <c r="Z1926" s="3">
        <f t="shared" si="717"/>
        <v>-8.9837083508287757E-3</v>
      </c>
      <c r="AA1926" t="b">
        <f t="shared" si="726"/>
        <v>1</v>
      </c>
    </row>
    <row r="1927" spans="1:27" x14ac:dyDescent="0.25">
      <c r="A1927" s="3">
        <v>191.00000000001</v>
      </c>
      <c r="B1927" s="3">
        <f t="shared" si="718"/>
        <v>17.484311477546367</v>
      </c>
      <c r="C1927" s="3">
        <f t="shared" si="719"/>
        <v>0.62271104640761232</v>
      </c>
      <c r="D1927" s="3">
        <f t="shared" si="720"/>
        <v>8.35647472111064</v>
      </c>
      <c r="E1927" s="3">
        <f t="shared" si="721"/>
        <v>-8.7956348383623144</v>
      </c>
      <c r="F1927" s="2">
        <f t="shared" si="703"/>
        <v>-0.78550862378440012</v>
      </c>
      <c r="G1927" s="2">
        <f t="shared" si="704"/>
        <v>-8.9832103251939426</v>
      </c>
      <c r="H1927" s="3">
        <f t="shared" si="705"/>
        <v>8.3564747211106408E-3</v>
      </c>
      <c r="I1927" s="3">
        <f t="shared" si="706"/>
        <v>-8.7956348383623154E-3</v>
      </c>
      <c r="J1927" s="3">
        <f t="shared" si="707"/>
        <v>-7.8550862378440008E-4</v>
      </c>
      <c r="K1927" s="3">
        <f t="shared" si="708"/>
        <v>-8.9832103251939431E-3</v>
      </c>
      <c r="M1927" s="3">
        <f t="shared" si="722"/>
        <v>17.483561243124903</v>
      </c>
      <c r="N1927" s="3">
        <f t="shared" si="723"/>
        <v>0.61413123786419443</v>
      </c>
      <c r="O1927" s="3">
        <f t="shared" si="724"/>
        <v>8.3565452431462912</v>
      </c>
      <c r="P1927" s="3">
        <f t="shared" si="725"/>
        <v>-8.7948283363592399</v>
      </c>
      <c r="Q1927" s="3">
        <f t="shared" si="709"/>
        <v>-0.78551525285575141</v>
      </c>
      <c r="R1927" s="3">
        <f t="shared" si="710"/>
        <v>-8.9832861363822314</v>
      </c>
      <c r="S1927" s="3">
        <f t="shared" si="711"/>
        <v>8.3561524855198641</v>
      </c>
      <c r="T1927" s="3">
        <f t="shared" si="712"/>
        <v>-8.7993199794274304</v>
      </c>
      <c r="U1927" s="3">
        <f t="shared" si="713"/>
        <v>8.3561524855198643E-3</v>
      </c>
      <c r="V1927" s="3">
        <f t="shared" si="714"/>
        <v>-8.7993199794274314E-3</v>
      </c>
      <c r="W1927" s="3">
        <f t="shared" si="715"/>
        <v>-0.78547833363886721</v>
      </c>
      <c r="X1927" s="3">
        <f>((m*gy-Cx*T1927)/m)</f>
        <v>-8.9828639219338235</v>
      </c>
      <c r="Y1927" s="3">
        <f t="shared" si="716"/>
        <v>-7.8547833363886723E-4</v>
      </c>
      <c r="Z1927" s="3">
        <f t="shared" si="717"/>
        <v>-8.9828639219338233E-3</v>
      </c>
      <c r="AA1927" t="b">
        <f t="shared" si="726"/>
        <v>1</v>
      </c>
    </row>
    <row r="1928" spans="1:27" x14ac:dyDescent="0.25">
      <c r="A1928" s="3">
        <v>191.10000000001</v>
      </c>
      <c r="B1928" s="3">
        <f t="shared" si="718"/>
        <v>17.492667952267478</v>
      </c>
      <c r="C1928" s="3">
        <f t="shared" si="719"/>
        <v>0.61391541156925</v>
      </c>
      <c r="D1928" s="3">
        <f t="shared" si="720"/>
        <v>8.3556892124868565</v>
      </c>
      <c r="E1928" s="3">
        <f t="shared" si="721"/>
        <v>-8.8046180486875087</v>
      </c>
      <c r="F1928" s="2">
        <f t="shared" si="703"/>
        <v>-0.78543478597376448</v>
      </c>
      <c r="G1928" s="2">
        <f t="shared" si="704"/>
        <v>-8.9823659034233749</v>
      </c>
      <c r="H1928" s="3">
        <f t="shared" si="705"/>
        <v>8.3556892124868574E-3</v>
      </c>
      <c r="I1928" s="3">
        <f t="shared" si="706"/>
        <v>-8.8046180486875091E-3</v>
      </c>
      <c r="J1928" s="3">
        <f t="shared" si="707"/>
        <v>-7.8543478597376448E-4</v>
      </c>
      <c r="K1928" s="3">
        <f t="shared" si="708"/>
        <v>-8.9823659034233751E-3</v>
      </c>
      <c r="M1928" s="3">
        <f t="shared" si="722"/>
        <v>17.491917395610422</v>
      </c>
      <c r="N1928" s="3">
        <f t="shared" si="723"/>
        <v>0.60533191788476703</v>
      </c>
      <c r="O1928" s="3">
        <f t="shared" si="724"/>
        <v>8.3557597648126531</v>
      </c>
      <c r="P1928" s="3">
        <f t="shared" si="725"/>
        <v>-8.8038112002811744</v>
      </c>
      <c r="Q1928" s="3">
        <f t="shared" si="709"/>
        <v>-0.78544141789238942</v>
      </c>
      <c r="R1928" s="3">
        <f t="shared" si="710"/>
        <v>-8.9824417471735707</v>
      </c>
      <c r="S1928" s="3">
        <f t="shared" si="711"/>
        <v>8.3553670441037067</v>
      </c>
      <c r="T1928" s="3">
        <f t="shared" si="712"/>
        <v>-8.808302421154762</v>
      </c>
      <c r="U1928" s="3">
        <f t="shared" si="713"/>
        <v>8.3553670441037075E-3</v>
      </c>
      <c r="V1928" s="3">
        <f t="shared" si="714"/>
        <v>-8.8083024211547626E-3</v>
      </c>
      <c r="W1928" s="3">
        <f t="shared" si="715"/>
        <v>-0.78540450214574842</v>
      </c>
      <c r="X1928" s="3">
        <f>((m*gy-Cx*T1928)/m)</f>
        <v>-8.9820195724114527</v>
      </c>
      <c r="Y1928" s="3">
        <f t="shared" si="716"/>
        <v>-7.8540450214574845E-4</v>
      </c>
      <c r="Z1928" s="3">
        <f t="shared" si="717"/>
        <v>-8.9820195724114524E-3</v>
      </c>
      <c r="AA1928" t="b">
        <f t="shared" si="726"/>
        <v>1</v>
      </c>
    </row>
    <row r="1929" spans="1:27" x14ac:dyDescent="0.25">
      <c r="A1929" s="3">
        <v>191.20000000000999</v>
      </c>
      <c r="B1929" s="3">
        <f t="shared" si="718"/>
        <v>17.501023641479964</v>
      </c>
      <c r="C1929" s="3">
        <f t="shared" si="719"/>
        <v>0.60511079352056252</v>
      </c>
      <c r="D1929" s="3">
        <f t="shared" si="720"/>
        <v>8.3549037777008834</v>
      </c>
      <c r="E1929" s="3">
        <f t="shared" si="721"/>
        <v>-8.8136004145909315</v>
      </c>
      <c r="F1929" s="2">
        <f t="shared" si="703"/>
        <v>-0.78536095510388304</v>
      </c>
      <c r="G1929" s="2">
        <f t="shared" si="704"/>
        <v>-8.9815215610284547</v>
      </c>
      <c r="H1929" s="3">
        <f t="shared" si="705"/>
        <v>8.3549037777008832E-3</v>
      </c>
      <c r="I1929" s="3">
        <f t="shared" si="706"/>
        <v>-8.8136004145909323E-3</v>
      </c>
      <c r="J1929" s="3">
        <f t="shared" si="707"/>
        <v>-7.8536095510388306E-4</v>
      </c>
      <c r="K1929" s="3">
        <f t="shared" si="708"/>
        <v>-8.9815215610284556E-3</v>
      </c>
      <c r="M1929" s="3">
        <f t="shared" si="722"/>
        <v>17.500272762654525</v>
      </c>
      <c r="N1929" s="3">
        <f t="shared" si="723"/>
        <v>0.59652361546361232</v>
      </c>
      <c r="O1929" s="3">
        <f t="shared" si="724"/>
        <v>8.3549743603105071</v>
      </c>
      <c r="P1929" s="3">
        <f t="shared" si="725"/>
        <v>-8.8127932198535852</v>
      </c>
      <c r="Q1929" s="3">
        <f t="shared" si="709"/>
        <v>-0.78536758986918764</v>
      </c>
      <c r="R1929" s="3">
        <f t="shared" si="710"/>
        <v>-8.9815974373337646</v>
      </c>
      <c r="S1929" s="3">
        <f t="shared" si="711"/>
        <v>8.354581676515572</v>
      </c>
      <c r="T1929" s="3">
        <f t="shared" si="712"/>
        <v>-8.8172840185722521</v>
      </c>
      <c r="U1929" s="3">
        <f t="shared" si="713"/>
        <v>8.3545816765155725E-3</v>
      </c>
      <c r="V1929" s="3">
        <f t="shared" si="714"/>
        <v>-8.817284018572253E-3</v>
      </c>
      <c r="W1929" s="3">
        <f t="shared" si="715"/>
        <v>-0.78533067759246378</v>
      </c>
      <c r="X1929" s="3">
        <f>((m*gy-Cx*T1929)/m)</f>
        <v>-8.9811753022542096</v>
      </c>
      <c r="Y1929" s="3">
        <f t="shared" si="716"/>
        <v>-7.8533067759246379E-4</v>
      </c>
      <c r="Z1929" s="3">
        <f t="shared" si="717"/>
        <v>-8.9811753022542105E-3</v>
      </c>
      <c r="AA1929" t="b">
        <f t="shared" si="726"/>
        <v>1</v>
      </c>
    </row>
    <row r="1930" spans="1:27" x14ac:dyDescent="0.25">
      <c r="A1930" s="3">
        <v>191.30000000000999</v>
      </c>
      <c r="B1930" s="3">
        <f t="shared" si="718"/>
        <v>17.509378545257665</v>
      </c>
      <c r="C1930" s="3">
        <f t="shared" si="719"/>
        <v>0.59629719310597162</v>
      </c>
      <c r="D1930" s="3">
        <f t="shared" si="720"/>
        <v>8.3541184167457789</v>
      </c>
      <c r="E1930" s="3">
        <f t="shared" si="721"/>
        <v>-8.8225819361519591</v>
      </c>
      <c r="F1930" s="2">
        <f t="shared" si="703"/>
        <v>-0.7852871311741032</v>
      </c>
      <c r="G1930" s="2">
        <f t="shared" si="704"/>
        <v>-8.9806772980017175</v>
      </c>
      <c r="H1930" s="3">
        <f t="shared" si="705"/>
        <v>8.3541184167457792E-3</v>
      </c>
      <c r="I1930" s="3">
        <f t="shared" si="706"/>
        <v>-8.8225819361519593E-3</v>
      </c>
      <c r="J1930" s="3">
        <f t="shared" si="707"/>
        <v>-7.8528713117410323E-4</v>
      </c>
      <c r="K1930" s="3">
        <f t="shared" si="708"/>
        <v>-8.9806772980017182E-3</v>
      </c>
      <c r="M1930" s="3">
        <f t="shared" si="722"/>
        <v>17.508627344331039</v>
      </c>
      <c r="N1930" s="3">
        <f t="shared" si="723"/>
        <v>0.58770633144504003</v>
      </c>
      <c r="O1930" s="3">
        <f t="shared" si="724"/>
        <v>8.3541890296329147</v>
      </c>
      <c r="P1930" s="3">
        <f t="shared" si="725"/>
        <v>-8.8217743951558401</v>
      </c>
      <c r="Q1930" s="3">
        <f t="shared" si="709"/>
        <v>-0.78529376878549395</v>
      </c>
      <c r="R1930" s="3">
        <f t="shared" si="710"/>
        <v>-8.9807532068553506</v>
      </c>
      <c r="S1930" s="3">
        <f t="shared" si="711"/>
        <v>8.3537963827485218</v>
      </c>
      <c r="T1930" s="3">
        <f t="shared" si="712"/>
        <v>-8.8262647717592682</v>
      </c>
      <c r="U1930" s="3">
        <f t="shared" si="713"/>
        <v>8.3537963827485223E-3</v>
      </c>
      <c r="V1930" s="3">
        <f t="shared" si="714"/>
        <v>-8.8262647717592679E-3</v>
      </c>
      <c r="W1930" s="3">
        <f t="shared" si="715"/>
        <v>-0.78525685997836103</v>
      </c>
      <c r="X1930" s="3">
        <f>((m*gy-Cx*T1930)/m)</f>
        <v>-8.9803311114546283</v>
      </c>
      <c r="Y1930" s="3">
        <f t="shared" si="716"/>
        <v>-7.85256859978361E-4</v>
      </c>
      <c r="Z1930" s="3">
        <f t="shared" si="717"/>
        <v>-8.9803311114546279E-3</v>
      </c>
      <c r="AA1930" t="b">
        <f t="shared" si="726"/>
        <v>1</v>
      </c>
    </row>
    <row r="1931" spans="1:27" x14ac:dyDescent="0.25">
      <c r="A1931" s="3">
        <v>191.40000000001001</v>
      </c>
      <c r="B1931" s="3">
        <f t="shared" si="718"/>
        <v>17.517732663674412</v>
      </c>
      <c r="C1931" s="3">
        <f t="shared" si="719"/>
        <v>0.58747461116981969</v>
      </c>
      <c r="D1931" s="3">
        <f t="shared" si="720"/>
        <v>8.3533331296146045</v>
      </c>
      <c r="E1931" s="3">
        <f t="shared" si="721"/>
        <v>-8.831562613449961</v>
      </c>
      <c r="F1931" s="2">
        <f t="shared" si="703"/>
        <v>-0.78521331418377271</v>
      </c>
      <c r="G1931" s="2">
        <f t="shared" si="704"/>
        <v>-8.9798331143357046</v>
      </c>
      <c r="H1931" s="3">
        <f t="shared" si="705"/>
        <v>8.3533331296146048E-3</v>
      </c>
      <c r="I1931" s="3">
        <f t="shared" si="706"/>
        <v>-8.8315626134499604E-3</v>
      </c>
      <c r="J1931" s="3">
        <f t="shared" si="707"/>
        <v>-7.8521331418377274E-4</v>
      </c>
      <c r="K1931" s="3">
        <f t="shared" si="708"/>
        <v>-8.9798331143357054E-3</v>
      </c>
      <c r="M1931" s="3">
        <f t="shared" si="722"/>
        <v>17.516981140713789</v>
      </c>
      <c r="N1931" s="3">
        <f t="shared" si="723"/>
        <v>0.57888006667328074</v>
      </c>
      <c r="O1931" s="3">
        <f t="shared" si="724"/>
        <v>8.3534037727729356</v>
      </c>
      <c r="P1931" s="3">
        <f t="shared" si="725"/>
        <v>-8.8307547262672941</v>
      </c>
      <c r="Q1931" s="3">
        <f t="shared" si="709"/>
        <v>-0.78521995464065586</v>
      </c>
      <c r="R1931" s="3">
        <f t="shared" si="710"/>
        <v>-8.9799090557308752</v>
      </c>
      <c r="S1931" s="3">
        <f t="shared" si="711"/>
        <v>8.3530111627956156</v>
      </c>
      <c r="T1931" s="3">
        <f t="shared" si="712"/>
        <v>-8.8352446807951601</v>
      </c>
      <c r="U1931" s="3">
        <f t="shared" si="713"/>
        <v>8.353011162795616E-3</v>
      </c>
      <c r="V1931" s="3">
        <f t="shared" si="714"/>
        <v>-8.8352446807951606E-3</v>
      </c>
      <c r="W1931" s="3">
        <f t="shared" si="715"/>
        <v>-0.78518304930278782</v>
      </c>
      <c r="X1931" s="3">
        <f>((m*gy-Cx*T1931)/m)</f>
        <v>-8.9794870000052551</v>
      </c>
      <c r="Y1931" s="3">
        <f t="shared" si="716"/>
        <v>-7.8518304930278783E-4</v>
      </c>
      <c r="Z1931" s="3">
        <f t="shared" si="717"/>
        <v>-8.9794870000052558E-3</v>
      </c>
      <c r="AA1931" t="b">
        <f t="shared" si="726"/>
        <v>1</v>
      </c>
    </row>
    <row r="1932" spans="1:27" x14ac:dyDescent="0.25">
      <c r="A1932" s="3">
        <v>191.50000000001</v>
      </c>
      <c r="B1932" s="3">
        <f t="shared" si="718"/>
        <v>17.526085996804028</v>
      </c>
      <c r="C1932" s="3">
        <f t="shared" si="719"/>
        <v>0.57864304855636972</v>
      </c>
      <c r="D1932" s="3">
        <f t="shared" si="720"/>
        <v>8.3525479163004199</v>
      </c>
      <c r="E1932" s="3">
        <f t="shared" si="721"/>
        <v>-8.8405424465642959</v>
      </c>
      <c r="F1932" s="2">
        <f t="shared" si="703"/>
        <v>-0.78513950413223943</v>
      </c>
      <c r="G1932" s="2">
        <f t="shared" si="704"/>
        <v>-8.978989010022957</v>
      </c>
      <c r="H1932" s="3">
        <f t="shared" si="705"/>
        <v>8.3525479163004193E-3</v>
      </c>
      <c r="I1932" s="3">
        <f t="shared" si="706"/>
        <v>-8.8405424465642958E-3</v>
      </c>
      <c r="J1932" s="3">
        <f t="shared" si="707"/>
        <v>-7.8513950413223945E-4</v>
      </c>
      <c r="K1932" s="3">
        <f t="shared" si="708"/>
        <v>-8.9789890100229579E-3</v>
      </c>
      <c r="M1932" s="3">
        <f t="shared" si="722"/>
        <v>17.525334151876585</v>
      </c>
      <c r="N1932" s="3">
        <f t="shared" si="723"/>
        <v>0.57004482199248563</v>
      </c>
      <c r="O1932" s="3">
        <f t="shared" si="724"/>
        <v>8.3526185897236331</v>
      </c>
      <c r="P1932" s="3">
        <f t="shared" si="725"/>
        <v>-8.8397342132672989</v>
      </c>
      <c r="Q1932" s="3">
        <f t="shared" si="709"/>
        <v>-0.78514614743402145</v>
      </c>
      <c r="R1932" s="3">
        <f t="shared" si="710"/>
        <v>-8.9790649839528758</v>
      </c>
      <c r="S1932" s="3">
        <f t="shared" si="711"/>
        <v>8.3522260166499169</v>
      </c>
      <c r="T1932" s="3">
        <f t="shared" si="712"/>
        <v>-8.8442237457592761</v>
      </c>
      <c r="U1932" s="3">
        <f t="shared" si="713"/>
        <v>8.3522260166499166E-3</v>
      </c>
      <c r="V1932" s="3">
        <f t="shared" si="714"/>
        <v>-8.8442237457592755E-3</v>
      </c>
      <c r="W1932" s="3">
        <f t="shared" si="715"/>
        <v>-0.78510924556509221</v>
      </c>
      <c r="X1932" s="3">
        <f>((m*gy-Cx*T1932)/m)</f>
        <v>-8.9786429678986295</v>
      </c>
      <c r="Y1932" s="3">
        <f t="shared" si="716"/>
        <v>-7.8510924556509222E-4</v>
      </c>
      <c r="Z1932" s="3">
        <f t="shared" si="717"/>
        <v>-8.9786429678986295E-3</v>
      </c>
      <c r="AA1932" t="b">
        <f t="shared" si="726"/>
        <v>1</v>
      </c>
    </row>
    <row r="1933" spans="1:27" x14ac:dyDescent="0.25">
      <c r="A1933" s="3">
        <v>191.60000000001</v>
      </c>
      <c r="B1933" s="3">
        <f t="shared" si="718"/>
        <v>17.534438544720327</v>
      </c>
      <c r="C1933" s="3">
        <f t="shared" si="719"/>
        <v>0.56980250610980543</v>
      </c>
      <c r="D1933" s="3">
        <f t="shared" si="720"/>
        <v>8.3517627767962885</v>
      </c>
      <c r="E1933" s="3">
        <f t="shared" si="721"/>
        <v>-8.849521435574319</v>
      </c>
      <c r="F1933" s="2">
        <f t="shared" si="703"/>
        <v>-0.78506570101885109</v>
      </c>
      <c r="G1933" s="2">
        <f t="shared" si="704"/>
        <v>-8.9781449850560158</v>
      </c>
      <c r="H1933" s="3">
        <f t="shared" si="705"/>
        <v>8.3517627767962892E-3</v>
      </c>
      <c r="I1933" s="3">
        <f t="shared" si="706"/>
        <v>-8.8495214355743188E-3</v>
      </c>
      <c r="J1933" s="3">
        <f t="shared" si="707"/>
        <v>-7.8506570101885109E-4</v>
      </c>
      <c r="K1933" s="3">
        <f t="shared" si="708"/>
        <v>-8.9781449850560163E-3</v>
      </c>
      <c r="M1933" s="3">
        <f t="shared" si="722"/>
        <v>17.533686377893236</v>
      </c>
      <c r="N1933" s="3">
        <f t="shared" si="723"/>
        <v>0.5612005982467263</v>
      </c>
      <c r="O1933" s="3">
        <f t="shared" si="724"/>
        <v>8.3518334804780672</v>
      </c>
      <c r="P1933" s="3">
        <f t="shared" si="725"/>
        <v>-8.8487128562351973</v>
      </c>
      <c r="Q1933" s="3">
        <f t="shared" si="709"/>
        <v>-0.78507234716493834</v>
      </c>
      <c r="R1933" s="3">
        <f t="shared" si="710"/>
        <v>-8.9782209915138917</v>
      </c>
      <c r="S1933" s="3">
        <f t="shared" si="711"/>
        <v>8.3514409443044855</v>
      </c>
      <c r="T1933" s="3">
        <f t="shared" si="712"/>
        <v>-8.8532019667309534</v>
      </c>
      <c r="U1933" s="3">
        <f t="shared" si="713"/>
        <v>8.3514409443044852E-3</v>
      </c>
      <c r="V1933" s="3">
        <f t="shared" si="714"/>
        <v>-8.8532019667309537E-3</v>
      </c>
      <c r="W1933" s="3">
        <f t="shared" si="715"/>
        <v>-0.78503544876462161</v>
      </c>
      <c r="X1933" s="3">
        <f>((m*gy-Cx*T1933)/m)</f>
        <v>-8.9777990151272924</v>
      </c>
      <c r="Y1933" s="3">
        <f t="shared" si="716"/>
        <v>-7.8503544876462161E-4</v>
      </c>
      <c r="Z1933" s="3">
        <f t="shared" si="717"/>
        <v>-8.9777990151272934E-3</v>
      </c>
      <c r="AA1933" t="b">
        <f t="shared" si="726"/>
        <v>1</v>
      </c>
    </row>
    <row r="1934" spans="1:27" x14ac:dyDescent="0.25">
      <c r="A1934" s="3">
        <v>191.70000000000999</v>
      </c>
      <c r="B1934" s="3">
        <f t="shared" si="718"/>
        <v>17.542790307497125</v>
      </c>
      <c r="C1934" s="3">
        <f t="shared" si="719"/>
        <v>0.56095298467423116</v>
      </c>
      <c r="D1934" s="3">
        <f t="shared" si="720"/>
        <v>8.3509777110952701</v>
      </c>
      <c r="E1934" s="3">
        <f t="shared" si="721"/>
        <v>-8.8584995805593749</v>
      </c>
      <c r="F1934" s="2">
        <f t="shared" si="703"/>
        <v>-0.78499190484295533</v>
      </c>
      <c r="G1934" s="2">
        <f t="shared" si="704"/>
        <v>-8.9773010394274202</v>
      </c>
      <c r="H1934" s="3">
        <f t="shared" si="705"/>
        <v>8.3509777110952702E-3</v>
      </c>
      <c r="I1934" s="3">
        <f t="shared" si="706"/>
        <v>-8.8584995805593755E-3</v>
      </c>
      <c r="J1934" s="3">
        <f t="shared" si="707"/>
        <v>-7.849919048429553E-4</v>
      </c>
      <c r="K1934" s="3">
        <f t="shared" si="708"/>
        <v>-8.9773010394274197E-3</v>
      </c>
      <c r="M1934" s="3">
        <f t="shared" si="722"/>
        <v>17.542037818837542</v>
      </c>
      <c r="N1934" s="3">
        <f t="shared" si="723"/>
        <v>0.5523473962799953</v>
      </c>
      <c r="O1934" s="3">
        <f t="shared" si="724"/>
        <v>8.3510484450293028</v>
      </c>
      <c r="P1934" s="3">
        <f t="shared" si="725"/>
        <v>-8.857690655250325</v>
      </c>
      <c r="Q1934" s="3">
        <f t="shared" si="709"/>
        <v>-0.78499855383275441</v>
      </c>
      <c r="R1934" s="3">
        <f t="shared" si="710"/>
        <v>-8.9773770784064713</v>
      </c>
      <c r="S1934" s="3">
        <f t="shared" si="711"/>
        <v>8.3506559457523863</v>
      </c>
      <c r="T1934" s="3">
        <f t="shared" si="712"/>
        <v>-8.8621793437895278</v>
      </c>
      <c r="U1934" s="3">
        <f t="shared" si="713"/>
        <v>8.3506559457523864E-3</v>
      </c>
      <c r="V1934" s="3">
        <f t="shared" si="714"/>
        <v>-8.8621793437895276E-3</v>
      </c>
      <c r="W1934" s="3">
        <f t="shared" si="715"/>
        <v>-0.78496165890072434</v>
      </c>
      <c r="X1934" s="3">
        <f>((m*gy-Cx*T1934)/m)</f>
        <v>-8.9769551416837849</v>
      </c>
      <c r="Y1934" s="3">
        <f t="shared" si="716"/>
        <v>-7.8496165890072438E-4</v>
      </c>
      <c r="Z1934" s="3">
        <f t="shared" si="717"/>
        <v>-8.9769551416837845E-3</v>
      </c>
      <c r="AA1934" t="b">
        <f t="shared" si="726"/>
        <v>1</v>
      </c>
    </row>
    <row r="1935" spans="1:27" x14ac:dyDescent="0.25">
      <c r="A1935" s="3">
        <v>191.80000000000999</v>
      </c>
      <c r="B1935" s="3">
        <f t="shared" si="718"/>
        <v>17.551141285208221</v>
      </c>
      <c r="C1935" s="3">
        <f t="shared" si="719"/>
        <v>0.55209448509367176</v>
      </c>
      <c r="D1935" s="3">
        <f t="shared" si="720"/>
        <v>8.3501927191904279</v>
      </c>
      <c r="E1935" s="3">
        <f t="shared" si="721"/>
        <v>-8.8674768815988028</v>
      </c>
      <c r="F1935" s="2">
        <f t="shared" si="703"/>
        <v>-0.78491811560390023</v>
      </c>
      <c r="G1935" s="2">
        <f t="shared" si="704"/>
        <v>-8.9764571731297131</v>
      </c>
      <c r="H1935" s="3">
        <f t="shared" si="705"/>
        <v>8.3501927191904288E-3</v>
      </c>
      <c r="I1935" s="3">
        <f t="shared" si="706"/>
        <v>-8.8674768815988035E-3</v>
      </c>
      <c r="J1935" s="3">
        <f t="shared" si="707"/>
        <v>-7.8491811560390027E-4</v>
      </c>
      <c r="K1935" s="3">
        <f t="shared" si="708"/>
        <v>-8.9764571731297139E-3</v>
      </c>
      <c r="M1935" s="3">
        <f t="shared" si="722"/>
        <v>17.550388474783293</v>
      </c>
      <c r="N1935" s="3">
        <f t="shared" si="723"/>
        <v>0.54348521693620577</v>
      </c>
      <c r="O1935" s="3">
        <f t="shared" si="724"/>
        <v>8.3502634833704015</v>
      </c>
      <c r="P1935" s="3">
        <f t="shared" si="725"/>
        <v>-8.8666676103920086</v>
      </c>
      <c r="Q1935" s="3">
        <f t="shared" si="709"/>
        <v>-0.78492476743681761</v>
      </c>
      <c r="R1935" s="3">
        <f t="shared" si="710"/>
        <v>-8.9765332446231518</v>
      </c>
      <c r="S1935" s="3">
        <f t="shared" si="711"/>
        <v>8.3498710209866829</v>
      </c>
      <c r="T1935" s="3">
        <f t="shared" si="712"/>
        <v>-8.8711558770143206</v>
      </c>
      <c r="U1935" s="3">
        <f t="shared" si="713"/>
        <v>8.3498710209866829E-3</v>
      </c>
      <c r="V1935" s="3">
        <f t="shared" si="714"/>
        <v>-8.8711558770143209E-3</v>
      </c>
      <c r="W1935" s="3">
        <f t="shared" si="715"/>
        <v>-0.78488787597274823</v>
      </c>
      <c r="X1935" s="3">
        <f>((m*gy-Cx*T1935)/m)</f>
        <v>-8.9761113475606553</v>
      </c>
      <c r="Y1935" s="3">
        <f t="shared" si="716"/>
        <v>-7.8488787597274829E-4</v>
      </c>
      <c r="Z1935" s="3">
        <f t="shared" si="717"/>
        <v>-8.9761113475606558E-3</v>
      </c>
      <c r="AA1935" t="b">
        <f t="shared" si="726"/>
        <v>1</v>
      </c>
    </row>
    <row r="1936" spans="1:27" x14ac:dyDescent="0.25">
      <c r="A1936" s="3">
        <v>191.90000000001001</v>
      </c>
      <c r="B1936" s="3">
        <f t="shared" si="718"/>
        <v>17.559491477927413</v>
      </c>
      <c r="C1936" s="3">
        <f t="shared" si="719"/>
        <v>0.54322700821207293</v>
      </c>
      <c r="D1936" s="3">
        <f t="shared" si="720"/>
        <v>8.3494078010748236</v>
      </c>
      <c r="E1936" s="3">
        <f t="shared" si="721"/>
        <v>-8.8764533387719329</v>
      </c>
      <c r="F1936" s="2">
        <f t="shared" si="703"/>
        <v>-0.78484433330103331</v>
      </c>
      <c r="G1936" s="2">
        <f t="shared" si="704"/>
        <v>-8.9756133861554392</v>
      </c>
      <c r="H1936" s="3">
        <f t="shared" si="705"/>
        <v>8.3494078010748242E-3</v>
      </c>
      <c r="I1936" s="3">
        <f t="shared" si="706"/>
        <v>-8.8764533387719335E-3</v>
      </c>
      <c r="J1936" s="3">
        <f t="shared" si="707"/>
        <v>-7.8484433330103329E-4</v>
      </c>
      <c r="K1936" s="3">
        <f t="shared" si="708"/>
        <v>-8.9756133861554396E-3</v>
      </c>
      <c r="M1936" s="3">
        <f t="shared" si="722"/>
        <v>17.558738345804279</v>
      </c>
      <c r="N1936" s="3">
        <f t="shared" si="723"/>
        <v>0.5346140610591914</v>
      </c>
      <c r="O1936" s="3">
        <f t="shared" si="724"/>
        <v>8.3494785954944284</v>
      </c>
      <c r="P1936" s="3">
        <f t="shared" si="725"/>
        <v>-8.8756437217395696</v>
      </c>
      <c r="Q1936" s="3">
        <f t="shared" si="709"/>
        <v>-0.78485098797647623</v>
      </c>
      <c r="R1936" s="3">
        <f t="shared" si="710"/>
        <v>-8.9756894901564799</v>
      </c>
      <c r="S1936" s="3">
        <f t="shared" si="711"/>
        <v>8.3490861700004402</v>
      </c>
      <c r="T1936" s="3">
        <f t="shared" si="712"/>
        <v>-8.8801315664846481</v>
      </c>
      <c r="U1936" s="3">
        <f t="shared" si="713"/>
        <v>8.3490861700004412E-3</v>
      </c>
      <c r="V1936" s="3">
        <f t="shared" si="714"/>
        <v>-8.8801315664846486E-3</v>
      </c>
      <c r="W1936" s="3">
        <f t="shared" si="715"/>
        <v>-0.78481409998004126</v>
      </c>
      <c r="X1936" s="3">
        <f>((m*gy-Cx*T1936)/m)</f>
        <v>-8.9752676327504446</v>
      </c>
      <c r="Y1936" s="3">
        <f t="shared" si="716"/>
        <v>-7.8481409998004128E-4</v>
      </c>
      <c r="Z1936" s="3">
        <f t="shared" si="717"/>
        <v>-8.9752676327504444E-3</v>
      </c>
      <c r="AA1936" t="b">
        <f t="shared" si="726"/>
        <v>1</v>
      </c>
    </row>
    <row r="1937" spans="1:27" x14ac:dyDescent="0.25">
      <c r="A1937" s="3">
        <v>192.00000000001</v>
      </c>
      <c r="B1937" s="3">
        <f t="shared" si="718"/>
        <v>17.567840885728486</v>
      </c>
      <c r="C1937" s="3">
        <f t="shared" si="719"/>
        <v>0.53435055487330096</v>
      </c>
      <c r="D1937" s="3">
        <f t="shared" si="720"/>
        <v>8.3486229567415222</v>
      </c>
      <c r="E1937" s="3">
        <f t="shared" si="721"/>
        <v>-8.8854289521580885</v>
      </c>
      <c r="F1937" s="2">
        <f t="shared" ref="F1937:F2000" si="727">(m*gx-Cx*D1937)/m</f>
        <v>-0.78477055793370298</v>
      </c>
      <c r="G1937" s="2">
        <f t="shared" ref="G1937:G2000" si="728">(m*gy-Cx*E1937)/m</f>
        <v>-8.9747696784971414</v>
      </c>
      <c r="H1937" s="3">
        <f t="shared" ref="H1937:H2000" si="729">D1937*dt</f>
        <v>8.3486229567415228E-3</v>
      </c>
      <c r="I1937" s="3">
        <f t="shared" ref="I1937:I2000" si="730">E1937*dt</f>
        <v>-8.8854289521580893E-3</v>
      </c>
      <c r="J1937" s="3">
        <f t="shared" ref="J1937:J2000" si="731">F1937*dt</f>
        <v>-7.8477055793370299E-4</v>
      </c>
      <c r="K1937" s="3">
        <f t="shared" ref="K1937:K2000" si="732">G1937*dt</f>
        <v>-8.9747696784971409E-3</v>
      </c>
      <c r="M1937" s="3">
        <f t="shared" si="722"/>
        <v>17.567087431974279</v>
      </c>
      <c r="N1937" s="3">
        <f t="shared" si="723"/>
        <v>0.52573392949270681</v>
      </c>
      <c r="O1937" s="3">
        <f t="shared" si="724"/>
        <v>8.3486937813944486</v>
      </c>
      <c r="P1937" s="3">
        <f t="shared" si="725"/>
        <v>-8.8846189893723206</v>
      </c>
      <c r="Q1937" s="3">
        <f t="shared" ref="Q1937:Q2000" si="733">(m*gx-Cx*O1937)/m</f>
        <v>-0.78477721545107815</v>
      </c>
      <c r="R1937" s="3">
        <f t="shared" ref="R1937:R2000" si="734">(m*gy-Cx*P1937)/m</f>
        <v>-8.9748458149990036</v>
      </c>
      <c r="S1937" s="3">
        <f t="shared" ref="S1937:S2000" si="735">O1937+Q1937*dt/2</f>
        <v>8.3483013927867233</v>
      </c>
      <c r="T1937" s="3">
        <f t="shared" ref="T1937:T2000" si="736">P1937+R1937*dt/2</f>
        <v>-8.8891064122798209</v>
      </c>
      <c r="U1937" s="3">
        <f t="shared" ref="U1937:U2000" si="737">S1937*dt</f>
        <v>8.348301392786724E-3</v>
      </c>
      <c r="V1937" s="3">
        <f t="shared" ref="V1937:V2000" si="738">T1937*dt</f>
        <v>-8.8891064122798204E-3</v>
      </c>
      <c r="W1937" s="3">
        <f t="shared" ref="W1937:W2000" si="739">((m*gx-Cx*S1937)/m)</f>
        <v>-0.78474033092195195</v>
      </c>
      <c r="X1937" s="3">
        <f>((m*gy-Cx*T1937)/m)</f>
        <v>-8.9744239972456974</v>
      </c>
      <c r="Y1937" s="3">
        <f t="shared" ref="Y1937:Y2000" si="740">W1937*dt</f>
        <v>-7.8474033092195198E-4</v>
      </c>
      <c r="Z1937" s="3">
        <f t="shared" ref="Z1937:Z2000" si="741">X1937*dt</f>
        <v>-8.9744239972456979E-3</v>
      </c>
      <c r="AA1937" t="b">
        <f t="shared" si="726"/>
        <v>1</v>
      </c>
    </row>
    <row r="1938" spans="1:27" x14ac:dyDescent="0.25">
      <c r="A1938" s="3">
        <v>192.10000000001</v>
      </c>
      <c r="B1938" s="3">
        <f t="shared" ref="B1938:B2001" si="742">B1937+H1937</f>
        <v>17.576189508685228</v>
      </c>
      <c r="C1938" s="3">
        <f t="shared" ref="C1938:C2001" si="743">C1937+I1937</f>
        <v>0.52546512592114292</v>
      </c>
      <c r="D1938" s="3">
        <f t="shared" ref="D1938:D2001" si="744">D1937+J1937</f>
        <v>8.3478381861835889</v>
      </c>
      <c r="E1938" s="3">
        <f t="shared" ref="E1938:E2001" si="745">E1937+K1937</f>
        <v>-8.8944037218365857</v>
      </c>
      <c r="F1938" s="2">
        <f t="shared" si="727"/>
        <v>-0.78469678950125732</v>
      </c>
      <c r="G1938" s="2">
        <f t="shared" si="728"/>
        <v>-8.9739260501473623</v>
      </c>
      <c r="H1938" s="3">
        <f t="shared" si="729"/>
        <v>8.3478381861835892E-3</v>
      </c>
      <c r="I1938" s="3">
        <f t="shared" si="730"/>
        <v>-8.8944037218365857E-3</v>
      </c>
      <c r="J1938" s="3">
        <f t="shared" si="731"/>
        <v>-7.8469678950125732E-4</v>
      </c>
      <c r="K1938" s="3">
        <f t="shared" si="732"/>
        <v>-8.9739260501473621E-3</v>
      </c>
      <c r="M1938" s="3">
        <f t="shared" ref="M1938:M2001" si="746">M1937+U1937</f>
        <v>17.575435733367065</v>
      </c>
      <c r="N1938" s="3">
        <f t="shared" ref="N1938:N2001" si="747">N1937+V1937</f>
        <v>0.51684482308042701</v>
      </c>
      <c r="O1938" s="3">
        <f t="shared" ref="O1938:O2001" si="748">O1937+Y1937</f>
        <v>8.3479090410635273</v>
      </c>
      <c r="P1938" s="3">
        <f t="shared" ref="P1938:P2001" si="749">P1937+Z1937</f>
        <v>-8.8935934133695671</v>
      </c>
      <c r="Q1938" s="3">
        <f t="shared" si="733"/>
        <v>-0.78470344985997154</v>
      </c>
      <c r="R1938" s="3">
        <f t="shared" si="734"/>
        <v>-8.9740022191432622</v>
      </c>
      <c r="S1938" s="3">
        <f t="shared" si="735"/>
        <v>8.3475166893385975</v>
      </c>
      <c r="T1938" s="3">
        <f t="shared" si="736"/>
        <v>-8.8980804144791392</v>
      </c>
      <c r="U1938" s="3">
        <f t="shared" si="737"/>
        <v>8.3475166893385976E-3</v>
      </c>
      <c r="V1938" s="3">
        <f t="shared" si="738"/>
        <v>-8.8980804144791394E-3</v>
      </c>
      <c r="W1938" s="3">
        <f t="shared" si="739"/>
        <v>-0.78466656879782815</v>
      </c>
      <c r="X1938" s="3">
        <f>((m*gy-Cx*T1938)/m)</f>
        <v>-8.9735804410389619</v>
      </c>
      <c r="Y1938" s="3">
        <f t="shared" si="740"/>
        <v>-7.8466656879782812E-4</v>
      </c>
      <c r="Z1938" s="3">
        <f t="shared" si="741"/>
        <v>-8.9735804410389624E-3</v>
      </c>
      <c r="AA1938" t="b">
        <f t="shared" ref="AA1938:AA2001" si="750">N1938&gt;=0</f>
        <v>1</v>
      </c>
    </row>
    <row r="1939" spans="1:27" x14ac:dyDescent="0.25">
      <c r="A1939" s="3">
        <v>192.20000000000999</v>
      </c>
      <c r="B1939" s="3">
        <f t="shared" si="742"/>
        <v>17.584537346871411</v>
      </c>
      <c r="C1939" s="3">
        <f t="shared" si="743"/>
        <v>0.51657072219930633</v>
      </c>
      <c r="D1939" s="3">
        <f t="shared" si="744"/>
        <v>8.3470534893940869</v>
      </c>
      <c r="E1939" s="3">
        <f t="shared" si="745"/>
        <v>-8.9033776478867335</v>
      </c>
      <c r="F1939" s="2">
        <f t="shared" si="727"/>
        <v>-0.78462302800304407</v>
      </c>
      <c r="G1939" s="2">
        <f t="shared" si="728"/>
        <v>-8.9730825010986486</v>
      </c>
      <c r="H1939" s="3">
        <f t="shared" si="729"/>
        <v>8.3470534893940879E-3</v>
      </c>
      <c r="I1939" s="3">
        <f t="shared" si="730"/>
        <v>-8.9033776478867344E-3</v>
      </c>
      <c r="J1939" s="3">
        <f t="shared" si="731"/>
        <v>-7.8462302800304403E-4</v>
      </c>
      <c r="K1939" s="3">
        <f t="shared" si="732"/>
        <v>-8.973082501098649E-3</v>
      </c>
      <c r="M1939" s="3">
        <f t="shared" si="746"/>
        <v>17.583783250056403</v>
      </c>
      <c r="N1939" s="3">
        <f t="shared" si="747"/>
        <v>0.50794674266594786</v>
      </c>
      <c r="O1939" s="3">
        <f t="shared" si="748"/>
        <v>8.3471243744947294</v>
      </c>
      <c r="P1939" s="3">
        <f t="shared" si="749"/>
        <v>-8.9025669938106056</v>
      </c>
      <c r="Q1939" s="3">
        <f t="shared" si="733"/>
        <v>-0.78462969120250459</v>
      </c>
      <c r="R1939" s="3">
        <f t="shared" si="734"/>
        <v>-8.973158702581804</v>
      </c>
      <c r="S1939" s="3">
        <f t="shared" si="735"/>
        <v>8.3467320596491277</v>
      </c>
      <c r="T1939" s="3">
        <f t="shared" si="736"/>
        <v>-8.9070535731618961</v>
      </c>
      <c r="U1939" s="3">
        <f t="shared" si="737"/>
        <v>8.3467320596491285E-3</v>
      </c>
      <c r="V1939" s="3">
        <f t="shared" si="738"/>
        <v>-8.9070535731618963E-3</v>
      </c>
      <c r="W1939" s="3">
        <f t="shared" si="739"/>
        <v>-0.78459281360701794</v>
      </c>
      <c r="X1939" s="3">
        <f>((m*gy-Cx*T1939)/m)</f>
        <v>-8.9727369641227828</v>
      </c>
      <c r="Y1939" s="3">
        <f t="shared" si="740"/>
        <v>-7.8459281360701799E-4</v>
      </c>
      <c r="Z1939" s="3">
        <f t="shared" si="741"/>
        <v>-8.9727369641227836E-3</v>
      </c>
      <c r="AA1939" t="b">
        <f t="shared" si="750"/>
        <v>1</v>
      </c>
    </row>
    <row r="1940" spans="1:27" x14ac:dyDescent="0.25">
      <c r="A1940" s="3">
        <v>192.30000000000999</v>
      </c>
      <c r="B1940" s="3">
        <f t="shared" si="742"/>
        <v>17.592884400360806</v>
      </c>
      <c r="C1940" s="3">
        <f t="shared" si="743"/>
        <v>0.5076673445514196</v>
      </c>
      <c r="D1940" s="3">
        <f t="shared" si="744"/>
        <v>8.3462688663660831</v>
      </c>
      <c r="E1940" s="3">
        <f t="shared" si="745"/>
        <v>-8.912350730387832</v>
      </c>
      <c r="F1940" s="2">
        <f t="shared" si="727"/>
        <v>-0.78454927343841185</v>
      </c>
      <c r="G1940" s="2">
        <f t="shared" si="728"/>
        <v>-8.9722390313435447</v>
      </c>
      <c r="H1940" s="3">
        <f t="shared" si="729"/>
        <v>8.3462688663660835E-3</v>
      </c>
      <c r="I1940" s="3">
        <f t="shared" si="730"/>
        <v>-8.912350730387833E-3</v>
      </c>
      <c r="J1940" s="3">
        <f t="shared" si="731"/>
        <v>-7.8454927343841183E-4</v>
      </c>
      <c r="K1940" s="3">
        <f t="shared" si="732"/>
        <v>-8.9722390313435457E-3</v>
      </c>
      <c r="M1940" s="3">
        <f t="shared" si="746"/>
        <v>17.592129982116052</v>
      </c>
      <c r="N1940" s="3">
        <f t="shared" si="747"/>
        <v>0.49903968909278595</v>
      </c>
      <c r="O1940" s="3">
        <f t="shared" si="748"/>
        <v>8.346339781681122</v>
      </c>
      <c r="P1940" s="3">
        <f t="shared" si="749"/>
        <v>-8.9115397307747291</v>
      </c>
      <c r="Q1940" s="3">
        <f t="shared" si="733"/>
        <v>-0.78455593947802549</v>
      </c>
      <c r="R1940" s="3">
        <f t="shared" si="734"/>
        <v>-8.9723152653071772</v>
      </c>
      <c r="S1940" s="3">
        <f t="shared" si="735"/>
        <v>8.3459475037113826</v>
      </c>
      <c r="T1940" s="3">
        <f t="shared" si="736"/>
        <v>-8.9160258884073826</v>
      </c>
      <c r="U1940" s="3">
        <f t="shared" si="737"/>
        <v>8.3459475037113828E-3</v>
      </c>
      <c r="V1940" s="3">
        <f t="shared" si="738"/>
        <v>-8.9160258884073834E-3</v>
      </c>
      <c r="W1940" s="3">
        <f t="shared" si="739"/>
        <v>-0.78451906534886995</v>
      </c>
      <c r="X1940" s="3">
        <f>((m*gy-Cx*T1940)/m)</f>
        <v>-8.9718935664897081</v>
      </c>
      <c r="Y1940" s="3">
        <f t="shared" si="740"/>
        <v>-7.8451906534886999E-4</v>
      </c>
      <c r="Z1940" s="3">
        <f t="shared" si="741"/>
        <v>-8.9718935664897092E-3</v>
      </c>
      <c r="AA1940" t="b">
        <f t="shared" si="750"/>
        <v>1</v>
      </c>
    </row>
    <row r="1941" spans="1:27" x14ac:dyDescent="0.25">
      <c r="A1941" s="3">
        <v>192.40000000001001</v>
      </c>
      <c r="B1941" s="3">
        <f t="shared" si="742"/>
        <v>17.601230669227171</v>
      </c>
      <c r="C1941" s="3">
        <f t="shared" si="743"/>
        <v>0.49875499382103178</v>
      </c>
      <c r="D1941" s="3">
        <f t="shared" si="744"/>
        <v>8.3454843170926445</v>
      </c>
      <c r="E1941" s="3">
        <f t="shared" si="745"/>
        <v>-8.921322969419176</v>
      </c>
      <c r="F1941" s="2">
        <f t="shared" si="727"/>
        <v>-0.78447552580670854</v>
      </c>
      <c r="G1941" s="2">
        <f t="shared" si="728"/>
        <v>-8.971395640874599</v>
      </c>
      <c r="H1941" s="3">
        <f t="shared" si="729"/>
        <v>8.345484317092644E-3</v>
      </c>
      <c r="I1941" s="3">
        <f t="shared" si="730"/>
        <v>-8.9213229694191758E-3</v>
      </c>
      <c r="J1941" s="3">
        <f t="shared" si="731"/>
        <v>-7.8447552580670858E-4</v>
      </c>
      <c r="K1941" s="3">
        <f t="shared" si="732"/>
        <v>-8.9713956408746E-3</v>
      </c>
      <c r="M1941" s="3">
        <f t="shared" si="746"/>
        <v>17.600475929619765</v>
      </c>
      <c r="N1941" s="3">
        <f t="shared" si="747"/>
        <v>0.49012366320437856</v>
      </c>
      <c r="O1941" s="3">
        <f t="shared" si="748"/>
        <v>8.3455552626157736</v>
      </c>
      <c r="P1941" s="3">
        <f t="shared" si="749"/>
        <v>-8.9205116243412181</v>
      </c>
      <c r="Q1941" s="3">
        <f t="shared" si="733"/>
        <v>-0.78448219468588265</v>
      </c>
      <c r="R1941" s="3">
        <f t="shared" si="734"/>
        <v>-8.9714719073119262</v>
      </c>
      <c r="S1941" s="3">
        <f t="shared" si="735"/>
        <v>8.3451630215184309</v>
      </c>
      <c r="T1941" s="3">
        <f t="shared" si="736"/>
        <v>-8.9249973602948742</v>
      </c>
      <c r="U1941" s="3">
        <f t="shared" si="737"/>
        <v>8.3451630215184303E-3</v>
      </c>
      <c r="V1941" s="3">
        <f t="shared" si="738"/>
        <v>-8.9249973602948743E-3</v>
      </c>
      <c r="W1941" s="3">
        <f t="shared" si="739"/>
        <v>-0.78444532402273248</v>
      </c>
      <c r="X1941" s="3">
        <f>((m*gy-Cx*T1941)/m)</f>
        <v>-8.9710502481322827</v>
      </c>
      <c r="Y1941" s="3">
        <f t="shared" si="740"/>
        <v>-7.8444532402273252E-4</v>
      </c>
      <c r="Z1941" s="3">
        <f t="shared" si="741"/>
        <v>-8.9710502481322833E-3</v>
      </c>
      <c r="AA1941" t="b">
        <f t="shared" si="750"/>
        <v>1</v>
      </c>
    </row>
    <row r="1942" spans="1:27" x14ac:dyDescent="0.25">
      <c r="A1942" s="3">
        <v>192.50000000001</v>
      </c>
      <c r="B1942" s="3">
        <f t="shared" si="742"/>
        <v>17.609576153544264</v>
      </c>
      <c r="C1942" s="3">
        <f t="shared" si="743"/>
        <v>0.48983367085161261</v>
      </c>
      <c r="D1942" s="3">
        <f t="shared" si="744"/>
        <v>8.3446998415668379</v>
      </c>
      <c r="E1942" s="3">
        <f t="shared" si="745"/>
        <v>-8.9302943650600515</v>
      </c>
      <c r="F1942" s="2">
        <f t="shared" si="727"/>
        <v>-0.78440178510728276</v>
      </c>
      <c r="G1942" s="2">
        <f t="shared" si="728"/>
        <v>-8.9705523296843559</v>
      </c>
      <c r="H1942" s="3">
        <f t="shared" si="729"/>
        <v>8.3446998415668376E-3</v>
      </c>
      <c r="I1942" s="3">
        <f t="shared" si="730"/>
        <v>-8.9302943650600517E-3</v>
      </c>
      <c r="J1942" s="3">
        <f t="shared" si="731"/>
        <v>-7.8440178510728279E-4</v>
      </c>
      <c r="K1942" s="3">
        <f t="shared" si="732"/>
        <v>-8.9705523296843559E-3</v>
      </c>
      <c r="M1942" s="3">
        <f t="shared" si="746"/>
        <v>17.608821092641286</v>
      </c>
      <c r="N1942" s="3">
        <f t="shared" si="747"/>
        <v>0.48119866584408366</v>
      </c>
      <c r="O1942" s="3">
        <f t="shared" si="748"/>
        <v>8.3447708172917512</v>
      </c>
      <c r="P1942" s="3">
        <f t="shared" si="749"/>
        <v>-8.9294826745893499</v>
      </c>
      <c r="Q1942" s="3">
        <f t="shared" si="733"/>
        <v>-0.78440845682542459</v>
      </c>
      <c r="R1942" s="3">
        <f t="shared" si="734"/>
        <v>-8.970628628588603</v>
      </c>
      <c r="S1942" s="3">
        <f t="shared" si="735"/>
        <v>8.3443786130633377</v>
      </c>
      <c r="T1942" s="3">
        <f t="shared" si="736"/>
        <v>-8.9339679889036443</v>
      </c>
      <c r="U1942" s="3">
        <f t="shared" si="737"/>
        <v>8.3443786130633375E-3</v>
      </c>
      <c r="V1942" s="3">
        <f t="shared" si="738"/>
        <v>-8.933967988903644E-3</v>
      </c>
      <c r="W1942" s="3">
        <f t="shared" si="739"/>
        <v>-0.78437158962795372</v>
      </c>
      <c r="X1942" s="3">
        <f>((m*gy-Cx*T1942)/m)</f>
        <v>-8.9702070090430581</v>
      </c>
      <c r="Y1942" s="3">
        <f t="shared" si="740"/>
        <v>-7.8437158962795374E-4</v>
      </c>
      <c r="Z1942" s="3">
        <f t="shared" si="741"/>
        <v>-8.9702070090430588E-3</v>
      </c>
      <c r="AA1942" t="b">
        <f t="shared" si="750"/>
        <v>1</v>
      </c>
    </row>
    <row r="1943" spans="1:27" x14ac:dyDescent="0.25">
      <c r="A1943" s="3">
        <v>192.60000000001</v>
      </c>
      <c r="B1943" s="3">
        <f t="shared" si="742"/>
        <v>17.617920853385829</v>
      </c>
      <c r="C1943" s="3">
        <f t="shared" si="743"/>
        <v>0.48090337648655257</v>
      </c>
      <c r="D1943" s="3">
        <f t="shared" si="744"/>
        <v>8.3439154397817301</v>
      </c>
      <c r="E1943" s="3">
        <f t="shared" si="745"/>
        <v>-8.9392649173897354</v>
      </c>
      <c r="F1943" s="2">
        <f t="shared" si="727"/>
        <v>-0.78432805133948258</v>
      </c>
      <c r="G1943" s="2">
        <f t="shared" si="728"/>
        <v>-8.9697090977653655</v>
      </c>
      <c r="H1943" s="3">
        <f t="shared" si="729"/>
        <v>8.3439154397817305E-3</v>
      </c>
      <c r="I1943" s="3">
        <f t="shared" si="730"/>
        <v>-8.9392649173897359E-3</v>
      </c>
      <c r="J1943" s="3">
        <f t="shared" si="731"/>
        <v>-7.8432805133948262E-4</v>
      </c>
      <c r="K1943" s="3">
        <f t="shared" si="732"/>
        <v>-8.9697090977653663E-3</v>
      </c>
      <c r="M1943" s="3">
        <f t="shared" si="746"/>
        <v>17.617165471254349</v>
      </c>
      <c r="N1943" s="3">
        <f t="shared" si="747"/>
        <v>0.47226469785517999</v>
      </c>
      <c r="O1943" s="3">
        <f t="shared" si="748"/>
        <v>8.3439864457021233</v>
      </c>
      <c r="P1943" s="3">
        <f t="shared" si="749"/>
        <v>-8.9384528815983924</v>
      </c>
      <c r="Q1943" s="3">
        <f t="shared" si="733"/>
        <v>-0.78433472589599951</v>
      </c>
      <c r="R1943" s="3">
        <f t="shared" si="734"/>
        <v>-8.9697854291297521</v>
      </c>
      <c r="S1943" s="3">
        <f t="shared" si="735"/>
        <v>8.3435942783391752</v>
      </c>
      <c r="T1943" s="3">
        <f t="shared" si="736"/>
        <v>-8.9429377743129574</v>
      </c>
      <c r="U1943" s="3">
        <f t="shared" si="737"/>
        <v>8.3435942783391757E-3</v>
      </c>
      <c r="V1943" s="3">
        <f t="shared" si="738"/>
        <v>-8.9429377743129573E-3</v>
      </c>
      <c r="W1943" s="3">
        <f t="shared" si="739"/>
        <v>-0.78429786216388242</v>
      </c>
      <c r="X1943" s="3">
        <f>((m*gy-Cx*T1943)/m)</f>
        <v>-8.9693638492145826</v>
      </c>
      <c r="Y1943" s="3">
        <f t="shared" si="740"/>
        <v>-7.8429786216388248E-4</v>
      </c>
      <c r="Z1943" s="3">
        <f t="shared" si="741"/>
        <v>-8.9693638492145834E-3</v>
      </c>
      <c r="AA1943" t="b">
        <f t="shared" si="750"/>
        <v>1</v>
      </c>
    </row>
    <row r="1944" spans="1:27" x14ac:dyDescent="0.25">
      <c r="A1944" s="3">
        <v>192.70000000000999</v>
      </c>
      <c r="B1944" s="3">
        <f t="shared" si="742"/>
        <v>17.62626476882561</v>
      </c>
      <c r="C1944" s="3">
        <f t="shared" si="743"/>
        <v>0.47196411156916285</v>
      </c>
      <c r="D1944" s="3">
        <f t="shared" si="744"/>
        <v>8.3431311117303899</v>
      </c>
      <c r="E1944" s="3">
        <f t="shared" si="745"/>
        <v>-8.9482346264875012</v>
      </c>
      <c r="F1944" s="2">
        <f t="shared" si="727"/>
        <v>-0.78425432450265664</v>
      </c>
      <c r="G1944" s="2">
        <f t="shared" si="728"/>
        <v>-8.968865945110176</v>
      </c>
      <c r="H1944" s="3">
        <f t="shared" si="729"/>
        <v>8.3431311117303907E-3</v>
      </c>
      <c r="I1944" s="3">
        <f t="shared" si="730"/>
        <v>-8.9482346264875019E-3</v>
      </c>
      <c r="J1944" s="3">
        <f t="shared" si="731"/>
        <v>-7.842543245026567E-4</v>
      </c>
      <c r="K1944" s="3">
        <f t="shared" si="732"/>
        <v>-8.9688659451101754E-3</v>
      </c>
      <c r="M1944" s="3">
        <f t="shared" si="746"/>
        <v>17.62550906553269</v>
      </c>
      <c r="N1944" s="3">
        <f t="shared" si="747"/>
        <v>0.46332176008086706</v>
      </c>
      <c r="O1944" s="3">
        <f t="shared" si="748"/>
        <v>8.3432021478399587</v>
      </c>
      <c r="P1944" s="3">
        <f t="shared" si="749"/>
        <v>-8.9474222454476067</v>
      </c>
      <c r="Q1944" s="3">
        <f t="shared" si="733"/>
        <v>-0.78426100189695602</v>
      </c>
      <c r="R1944" s="3">
        <f t="shared" si="734"/>
        <v>-8.9689423089279252</v>
      </c>
      <c r="S1944" s="3">
        <f t="shared" si="735"/>
        <v>8.3428100173390103</v>
      </c>
      <c r="T1944" s="3">
        <f t="shared" si="736"/>
        <v>-8.9519067166020712</v>
      </c>
      <c r="U1944" s="3">
        <f t="shared" si="737"/>
        <v>8.3428100173390113E-3</v>
      </c>
      <c r="V1944" s="3">
        <f t="shared" si="738"/>
        <v>-8.9519067166020719E-3</v>
      </c>
      <c r="W1944" s="3">
        <f t="shared" si="739"/>
        <v>-0.78422414162986687</v>
      </c>
      <c r="X1944" s="3">
        <f>((m*gy-Cx*T1944)/m)</f>
        <v>-8.9685207686394062</v>
      </c>
      <c r="Y1944" s="3">
        <f t="shared" si="740"/>
        <v>-7.8422414162986683E-4</v>
      </c>
      <c r="Z1944" s="3">
        <f t="shared" si="741"/>
        <v>-8.9685207686394063E-3</v>
      </c>
      <c r="AA1944" t="b">
        <f t="shared" si="750"/>
        <v>1</v>
      </c>
    </row>
    <row r="1945" spans="1:27" x14ac:dyDescent="0.25">
      <c r="A1945" s="3">
        <v>192.80000000000999</v>
      </c>
      <c r="B1945" s="3">
        <f t="shared" si="742"/>
        <v>17.63460789993734</v>
      </c>
      <c r="C1945" s="3">
        <f t="shared" si="743"/>
        <v>0.46301587694267532</v>
      </c>
      <c r="D1945" s="3">
        <f t="shared" si="744"/>
        <v>8.3423468574058877</v>
      </c>
      <c r="E1945" s="3">
        <f t="shared" si="745"/>
        <v>-8.9572034924326118</v>
      </c>
      <c r="F1945" s="2">
        <f t="shared" si="727"/>
        <v>-0.78418060459615346</v>
      </c>
      <c r="G1945" s="2">
        <f t="shared" si="728"/>
        <v>-8.9680228717113355</v>
      </c>
      <c r="H1945" s="3">
        <f t="shared" si="729"/>
        <v>8.3423468574058881E-3</v>
      </c>
      <c r="I1945" s="3">
        <f t="shared" si="730"/>
        <v>-8.9572034924326124E-3</v>
      </c>
      <c r="J1945" s="3">
        <f t="shared" si="731"/>
        <v>-7.8418060459615351E-4</v>
      </c>
      <c r="K1945" s="3">
        <f t="shared" si="732"/>
        <v>-8.9680228717113359E-3</v>
      </c>
      <c r="M1945" s="3">
        <f t="shared" si="746"/>
        <v>17.633851875550029</v>
      </c>
      <c r="N1945" s="3">
        <f t="shared" si="747"/>
        <v>0.454369853364265</v>
      </c>
      <c r="O1945" s="3">
        <f t="shared" si="748"/>
        <v>8.3424179236983296</v>
      </c>
      <c r="P1945" s="3">
        <f t="shared" si="749"/>
        <v>-8.9563907662162467</v>
      </c>
      <c r="Q1945" s="3">
        <f t="shared" si="733"/>
        <v>-0.78418728482764288</v>
      </c>
      <c r="R1945" s="3">
        <f t="shared" si="734"/>
        <v>-8.9680992679756741</v>
      </c>
      <c r="S1945" s="3">
        <f t="shared" si="735"/>
        <v>8.3420258300559151</v>
      </c>
      <c r="T1945" s="3">
        <f t="shared" si="736"/>
        <v>-8.960874815850234</v>
      </c>
      <c r="U1945" s="3">
        <f t="shared" si="737"/>
        <v>8.3420258300559158E-3</v>
      </c>
      <c r="V1945" s="3">
        <f t="shared" si="738"/>
        <v>-8.9608748158502335E-3</v>
      </c>
      <c r="W1945" s="3">
        <f t="shared" si="739"/>
        <v>-0.78415042802525592</v>
      </c>
      <c r="X1945" s="3">
        <f>((m*gy-Cx*T1945)/m)</f>
        <v>-8.9676777673100787</v>
      </c>
      <c r="Y1945" s="3">
        <f t="shared" si="740"/>
        <v>-7.8415042802525592E-4</v>
      </c>
      <c r="Z1945" s="3">
        <f t="shared" si="741"/>
        <v>-8.9676777673100786E-3</v>
      </c>
      <c r="AA1945" t="b">
        <f t="shared" si="750"/>
        <v>1</v>
      </c>
    </row>
    <row r="1946" spans="1:27" x14ac:dyDescent="0.25">
      <c r="A1946" s="3">
        <v>192.90000000001001</v>
      </c>
      <c r="B1946" s="3">
        <f t="shared" si="742"/>
        <v>17.642950246794747</v>
      </c>
      <c r="C1946" s="3">
        <f t="shared" si="743"/>
        <v>0.4540586734502427</v>
      </c>
      <c r="D1946" s="3">
        <f t="shared" si="744"/>
        <v>8.341562676801292</v>
      </c>
      <c r="E1946" s="3">
        <f t="shared" si="745"/>
        <v>-8.9661715153043229</v>
      </c>
      <c r="F1946" s="2">
        <f t="shared" si="727"/>
        <v>-0.78410689161932134</v>
      </c>
      <c r="G1946" s="2">
        <f t="shared" si="728"/>
        <v>-8.9671798775613958</v>
      </c>
      <c r="H1946" s="3">
        <f t="shared" si="729"/>
        <v>8.3415626768012924E-3</v>
      </c>
      <c r="I1946" s="3">
        <f t="shared" si="730"/>
        <v>-8.9661715153043237E-3</v>
      </c>
      <c r="J1946" s="3">
        <f t="shared" si="731"/>
        <v>-7.8410689161932136E-4</v>
      </c>
      <c r="K1946" s="3">
        <f t="shared" si="732"/>
        <v>-8.9671798775613955E-3</v>
      </c>
      <c r="M1946" s="3">
        <f t="shared" si="746"/>
        <v>17.642193901380086</v>
      </c>
      <c r="N1946" s="3">
        <f t="shared" si="747"/>
        <v>0.44540897854841477</v>
      </c>
      <c r="O1946" s="3">
        <f t="shared" si="748"/>
        <v>8.3416337732703045</v>
      </c>
      <c r="P1946" s="3">
        <f t="shared" si="749"/>
        <v>-8.9653584439835576</v>
      </c>
      <c r="Q1946" s="3">
        <f t="shared" si="733"/>
        <v>-0.78411357468740861</v>
      </c>
      <c r="R1946" s="3">
        <f t="shared" si="734"/>
        <v>-8.967256306265547</v>
      </c>
      <c r="S1946" s="3">
        <f t="shared" si="735"/>
        <v>8.3412417164829602</v>
      </c>
      <c r="T1946" s="3">
        <f t="shared" si="736"/>
        <v>-8.9698420721366912</v>
      </c>
      <c r="U1946" s="3">
        <f t="shared" si="737"/>
        <v>8.3412417164829607E-3</v>
      </c>
      <c r="V1946" s="3">
        <f t="shared" si="738"/>
        <v>-8.9698420721366912E-3</v>
      </c>
      <c r="W1946" s="3">
        <f t="shared" si="739"/>
        <v>-0.78407672134939821</v>
      </c>
      <c r="X1946" s="3">
        <f>((m*gy-Cx*T1946)/m)</f>
        <v>-8.966834845219152</v>
      </c>
      <c r="Y1946" s="3">
        <f t="shared" si="740"/>
        <v>-7.8407672134939827E-4</v>
      </c>
      <c r="Z1946" s="3">
        <f t="shared" si="741"/>
        <v>-8.9668348452191515E-3</v>
      </c>
      <c r="AA1946" t="b">
        <f t="shared" si="750"/>
        <v>1</v>
      </c>
    </row>
    <row r="1947" spans="1:27" x14ac:dyDescent="0.25">
      <c r="A1947" s="3">
        <v>193.00000000001</v>
      </c>
      <c r="B1947" s="3">
        <f t="shared" si="742"/>
        <v>17.651291809471548</v>
      </c>
      <c r="C1947" s="3">
        <f t="shared" si="743"/>
        <v>0.44509250193493838</v>
      </c>
      <c r="D1947" s="3">
        <f t="shared" si="744"/>
        <v>8.3407785699096735</v>
      </c>
      <c r="E1947" s="3">
        <f t="shared" si="745"/>
        <v>-8.9751386951818848</v>
      </c>
      <c r="F1947" s="2">
        <f t="shared" si="727"/>
        <v>-0.78403318557150925</v>
      </c>
      <c r="G1947" s="2">
        <f t="shared" si="728"/>
        <v>-8.9663369626529033</v>
      </c>
      <c r="H1947" s="3">
        <f t="shared" si="729"/>
        <v>8.3407785699096734E-3</v>
      </c>
      <c r="I1947" s="3">
        <f t="shared" si="730"/>
        <v>-8.9751386951818848E-3</v>
      </c>
      <c r="J1947" s="3">
        <f t="shared" si="731"/>
        <v>-7.8403318557150928E-4</v>
      </c>
      <c r="K1947" s="3">
        <f t="shared" si="732"/>
        <v>-8.9663369626529037E-3</v>
      </c>
      <c r="M1947" s="3">
        <f t="shared" si="746"/>
        <v>17.650535143096569</v>
      </c>
      <c r="N1947" s="3">
        <f t="shared" si="747"/>
        <v>0.43643913647627808</v>
      </c>
      <c r="O1947" s="3">
        <f t="shared" si="748"/>
        <v>8.3408496965489558</v>
      </c>
      <c r="P1947" s="3">
        <f t="shared" si="749"/>
        <v>-8.9743252788287773</v>
      </c>
      <c r="Q1947" s="3">
        <f t="shared" si="733"/>
        <v>-0.78403987147560184</v>
      </c>
      <c r="R1947" s="3">
        <f t="shared" si="734"/>
        <v>-8.9664134237900956</v>
      </c>
      <c r="S1947" s="3">
        <f t="shared" si="735"/>
        <v>8.3404576766132177</v>
      </c>
      <c r="T1947" s="3">
        <f t="shared" si="736"/>
        <v>-8.9788084855406716</v>
      </c>
      <c r="U1947" s="3">
        <f t="shared" si="737"/>
        <v>8.3404576766132176E-3</v>
      </c>
      <c r="V1947" s="3">
        <f t="shared" si="738"/>
        <v>-8.9788084855406715E-3</v>
      </c>
      <c r="W1947" s="3">
        <f t="shared" si="739"/>
        <v>-0.78400302160164237</v>
      </c>
      <c r="X1947" s="3">
        <f>((m*gy-Cx*T1947)/m)</f>
        <v>-8.9659920023591777</v>
      </c>
      <c r="Y1947" s="3">
        <f t="shared" si="740"/>
        <v>-7.8400302160164237E-4</v>
      </c>
      <c r="Z1947" s="3">
        <f t="shared" si="741"/>
        <v>-8.9659920023591778E-3</v>
      </c>
      <c r="AA1947" t="b">
        <f t="shared" si="750"/>
        <v>1</v>
      </c>
    </row>
    <row r="1948" spans="1:27" x14ac:dyDescent="0.25">
      <c r="A1948" s="3">
        <v>193.10000000001</v>
      </c>
      <c r="B1948" s="3">
        <f t="shared" si="742"/>
        <v>17.659632588041458</v>
      </c>
      <c r="C1948" s="3">
        <f t="shared" si="743"/>
        <v>0.43611736323975647</v>
      </c>
      <c r="D1948" s="3">
        <f t="shared" si="744"/>
        <v>8.3399945367241024</v>
      </c>
      <c r="E1948" s="3">
        <f t="shared" si="745"/>
        <v>-8.9841050321445373</v>
      </c>
      <c r="F1948" s="2">
        <f t="shared" si="727"/>
        <v>-0.78395948645206559</v>
      </c>
      <c r="G1948" s="2">
        <f t="shared" si="728"/>
        <v>-8.965494126978415</v>
      </c>
      <c r="H1948" s="3">
        <f t="shared" si="729"/>
        <v>8.3399945367241025E-3</v>
      </c>
      <c r="I1948" s="3">
        <f t="shared" si="730"/>
        <v>-8.9841050321445379E-3</v>
      </c>
      <c r="J1948" s="3">
        <f t="shared" si="731"/>
        <v>-7.8395948645206557E-4</v>
      </c>
      <c r="K1948" s="3">
        <f t="shared" si="732"/>
        <v>-8.9654941269784148E-3</v>
      </c>
      <c r="M1948" s="3">
        <f t="shared" si="746"/>
        <v>17.658875600773182</v>
      </c>
      <c r="N1948" s="3">
        <f t="shared" si="747"/>
        <v>0.42746032799073741</v>
      </c>
      <c r="O1948" s="3">
        <f t="shared" si="748"/>
        <v>8.3400656935273538</v>
      </c>
      <c r="P1948" s="3">
        <f t="shared" si="749"/>
        <v>-8.9832912708311365</v>
      </c>
      <c r="Q1948" s="3">
        <f t="shared" si="733"/>
        <v>-0.78396617519157119</v>
      </c>
      <c r="R1948" s="3">
        <f t="shared" si="734"/>
        <v>-8.9655706205418735</v>
      </c>
      <c r="S1948" s="3">
        <f t="shared" si="735"/>
        <v>8.339673710439758</v>
      </c>
      <c r="T1948" s="3">
        <f t="shared" si="736"/>
        <v>-8.9877740561414079</v>
      </c>
      <c r="U1948" s="3">
        <f t="shared" si="737"/>
        <v>8.3396737104397579E-3</v>
      </c>
      <c r="V1948" s="3">
        <f t="shared" si="738"/>
        <v>-8.987774056141408E-3</v>
      </c>
      <c r="W1948" s="3">
        <f t="shared" si="739"/>
        <v>-0.78392932878133714</v>
      </c>
      <c r="X1948" s="3">
        <f>((m*gy-Cx*T1948)/m)</f>
        <v>-8.9651492387227076</v>
      </c>
      <c r="Y1948" s="3">
        <f t="shared" si="740"/>
        <v>-7.8392932878133717E-4</v>
      </c>
      <c r="Z1948" s="3">
        <f t="shared" si="741"/>
        <v>-8.9651492387227086E-3</v>
      </c>
      <c r="AA1948" t="b">
        <f t="shared" si="750"/>
        <v>1</v>
      </c>
    </row>
    <row r="1949" spans="1:27" x14ac:dyDescent="0.25">
      <c r="A1949" s="3">
        <v>193.20000000000999</v>
      </c>
      <c r="B1949" s="3">
        <f t="shared" si="742"/>
        <v>17.66797258257818</v>
      </c>
      <c r="C1949" s="3">
        <f t="shared" si="743"/>
        <v>0.42713325820761194</v>
      </c>
      <c r="D1949" s="3">
        <f t="shared" si="744"/>
        <v>8.339210577237651</v>
      </c>
      <c r="E1949" s="3">
        <f t="shared" si="745"/>
        <v>-8.9930705262715165</v>
      </c>
      <c r="F1949" s="2">
        <f t="shared" si="727"/>
        <v>-0.78388579426033922</v>
      </c>
      <c r="G1949" s="2">
        <f t="shared" si="728"/>
        <v>-8.9646513705304791</v>
      </c>
      <c r="H1949" s="3">
        <f t="shared" si="729"/>
        <v>8.3392105772376515E-3</v>
      </c>
      <c r="I1949" s="3">
        <f t="shared" si="730"/>
        <v>-8.9930705262715165E-3</v>
      </c>
      <c r="J1949" s="3">
        <f t="shared" si="731"/>
        <v>-7.8388579426033925E-4</v>
      </c>
      <c r="K1949" s="3">
        <f t="shared" si="732"/>
        <v>-8.9646513705304801E-3</v>
      </c>
      <c r="M1949" s="3">
        <f t="shared" si="746"/>
        <v>17.667215274483624</v>
      </c>
      <c r="N1949" s="3">
        <f t="shared" si="747"/>
        <v>0.41847255393459598</v>
      </c>
      <c r="O1949" s="3">
        <f t="shared" si="748"/>
        <v>8.3392817641985726</v>
      </c>
      <c r="P1949" s="3">
        <f t="shared" si="749"/>
        <v>-8.9922564200698591</v>
      </c>
      <c r="Q1949" s="3">
        <f t="shared" si="733"/>
        <v>-0.78389248583466586</v>
      </c>
      <c r="R1949" s="3">
        <f t="shared" si="734"/>
        <v>-8.964727896513434</v>
      </c>
      <c r="S1949" s="3">
        <f t="shared" si="735"/>
        <v>8.3388898179556552</v>
      </c>
      <c r="T1949" s="3">
        <f t="shared" si="736"/>
        <v>-8.996738784018115</v>
      </c>
      <c r="U1949" s="3">
        <f t="shared" si="737"/>
        <v>8.338889817955655E-3</v>
      </c>
      <c r="V1949" s="3">
        <f t="shared" si="738"/>
        <v>-8.996738784018115E-3</v>
      </c>
      <c r="W1949" s="3">
        <f t="shared" si="739"/>
        <v>-0.78385564288783161</v>
      </c>
      <c r="X1949" s="3">
        <f>((m*gy-Cx*T1949)/m)</f>
        <v>-8.9643065543022988</v>
      </c>
      <c r="Y1949" s="3">
        <f t="shared" si="740"/>
        <v>-7.8385564288783159E-4</v>
      </c>
      <c r="Z1949" s="3">
        <f t="shared" si="741"/>
        <v>-8.9643065543022985E-3</v>
      </c>
      <c r="AA1949" t="b">
        <f t="shared" si="750"/>
        <v>1</v>
      </c>
    </row>
    <row r="1950" spans="1:27" x14ac:dyDescent="0.25">
      <c r="A1950" s="3">
        <v>193.30000000000999</v>
      </c>
      <c r="B1950" s="3">
        <f t="shared" si="742"/>
        <v>17.676311793155417</v>
      </c>
      <c r="C1950" s="3">
        <f t="shared" si="743"/>
        <v>0.41814018768134043</v>
      </c>
      <c r="D1950" s="3">
        <f t="shared" si="744"/>
        <v>8.3384266914433915</v>
      </c>
      <c r="E1950" s="3">
        <f t="shared" si="745"/>
        <v>-9.0020351776420462</v>
      </c>
      <c r="F1950" s="2">
        <f t="shared" si="727"/>
        <v>-0.78381210899567877</v>
      </c>
      <c r="G1950" s="2">
        <f t="shared" si="728"/>
        <v>-8.9638086933016474</v>
      </c>
      <c r="H1950" s="3">
        <f t="shared" si="729"/>
        <v>8.3384266914433916E-3</v>
      </c>
      <c r="I1950" s="3">
        <f t="shared" si="730"/>
        <v>-9.0020351776420472E-3</v>
      </c>
      <c r="J1950" s="3">
        <f t="shared" si="731"/>
        <v>-7.8381210899567874E-4</v>
      </c>
      <c r="K1950" s="3">
        <f t="shared" si="732"/>
        <v>-8.9638086933016472E-3</v>
      </c>
      <c r="M1950" s="3">
        <f t="shared" si="746"/>
        <v>17.67555416430158</v>
      </c>
      <c r="N1950" s="3">
        <f t="shared" si="747"/>
        <v>0.40947581515057785</v>
      </c>
      <c r="O1950" s="3">
        <f t="shared" si="748"/>
        <v>8.3384979085556843</v>
      </c>
      <c r="P1950" s="3">
        <f t="shared" si="749"/>
        <v>-9.0012207266241617</v>
      </c>
      <c r="Q1950" s="3">
        <f t="shared" si="733"/>
        <v>-0.78381880340423427</v>
      </c>
      <c r="R1950" s="3">
        <f t="shared" si="734"/>
        <v>-8.9638852516973309</v>
      </c>
      <c r="S1950" s="3">
        <f t="shared" si="735"/>
        <v>8.3381059991539814</v>
      </c>
      <c r="T1950" s="3">
        <f t="shared" si="736"/>
        <v>-9.0057026692500095</v>
      </c>
      <c r="U1950" s="3">
        <f t="shared" si="737"/>
        <v>8.3381059991539819E-3</v>
      </c>
      <c r="V1950" s="3">
        <f t="shared" si="738"/>
        <v>-9.0057026692500104E-3</v>
      </c>
      <c r="W1950" s="3">
        <f t="shared" si="739"/>
        <v>-0.78378196392047417</v>
      </c>
      <c r="X1950" s="3">
        <f>((m*gy-Cx*T1950)/m)</f>
        <v>-8.9634639490904995</v>
      </c>
      <c r="Y1950" s="3">
        <f t="shared" si="740"/>
        <v>-7.8378196392047414E-4</v>
      </c>
      <c r="Z1950" s="3">
        <f t="shared" si="741"/>
        <v>-8.9634639490905003E-3</v>
      </c>
      <c r="AA1950" t="b">
        <f t="shared" si="750"/>
        <v>1</v>
      </c>
    </row>
    <row r="1951" spans="1:27" x14ac:dyDescent="0.25">
      <c r="A1951" s="3">
        <v>193.40000000001001</v>
      </c>
      <c r="B1951" s="3">
        <f t="shared" si="742"/>
        <v>17.684650219846862</v>
      </c>
      <c r="C1951" s="3">
        <f t="shared" si="743"/>
        <v>0.40913815250369839</v>
      </c>
      <c r="D1951" s="3">
        <f t="shared" si="744"/>
        <v>8.3376428793343962</v>
      </c>
      <c r="E1951" s="3">
        <f t="shared" si="745"/>
        <v>-9.0109989863353483</v>
      </c>
      <c r="F1951" s="2">
        <f t="shared" si="727"/>
        <v>-0.7837384306574332</v>
      </c>
      <c r="G1951" s="2">
        <f t="shared" si="728"/>
        <v>-8.9629660952844787</v>
      </c>
      <c r="H1951" s="3">
        <f t="shared" si="729"/>
        <v>8.3376428793343962E-3</v>
      </c>
      <c r="I1951" s="3">
        <f t="shared" si="730"/>
        <v>-9.0109989863353477E-3</v>
      </c>
      <c r="J1951" s="3">
        <f t="shared" si="731"/>
        <v>-7.8373843065743319E-4</v>
      </c>
      <c r="K1951" s="3">
        <f t="shared" si="732"/>
        <v>-8.9629660952844793E-3</v>
      </c>
      <c r="M1951" s="3">
        <f t="shared" si="746"/>
        <v>17.683892270300735</v>
      </c>
      <c r="N1951" s="3">
        <f t="shared" si="747"/>
        <v>0.40047011248132786</v>
      </c>
      <c r="O1951" s="3">
        <f t="shared" si="748"/>
        <v>8.3377141265917647</v>
      </c>
      <c r="P1951" s="3">
        <f t="shared" si="749"/>
        <v>-9.010184190573252</v>
      </c>
      <c r="Q1951" s="3">
        <f t="shared" si="733"/>
        <v>-0.78374512789962592</v>
      </c>
      <c r="R1951" s="3">
        <f t="shared" si="734"/>
        <v>-8.9630426860861157</v>
      </c>
      <c r="S1951" s="3">
        <f t="shared" si="735"/>
        <v>8.3373222540278142</v>
      </c>
      <c r="T1951" s="3">
        <f t="shared" si="736"/>
        <v>-9.0146657119162956</v>
      </c>
      <c r="U1951" s="3">
        <f t="shared" si="737"/>
        <v>8.3373222540278139E-3</v>
      </c>
      <c r="V1951" s="3">
        <f t="shared" si="738"/>
        <v>-9.0146657119162966E-3</v>
      </c>
      <c r="W1951" s="3">
        <f t="shared" si="739"/>
        <v>-0.78370829187861446</v>
      </c>
      <c r="X1951" s="3">
        <f>((m*gy-Cx*T1951)/m)</f>
        <v>-8.9626214230798702</v>
      </c>
      <c r="Y1951" s="3">
        <f t="shared" si="740"/>
        <v>-7.8370829187861452E-4</v>
      </c>
      <c r="Z1951" s="3">
        <f t="shared" si="741"/>
        <v>-8.9626214230798702E-3</v>
      </c>
      <c r="AA1951" t="b">
        <f t="shared" si="750"/>
        <v>1</v>
      </c>
    </row>
    <row r="1952" spans="1:27" x14ac:dyDescent="0.25">
      <c r="A1952" s="3">
        <v>193.50000000001</v>
      </c>
      <c r="B1952" s="3">
        <f t="shared" si="742"/>
        <v>17.692987862726195</v>
      </c>
      <c r="C1952" s="3">
        <f t="shared" si="743"/>
        <v>0.40012715351736305</v>
      </c>
      <c r="D1952" s="3">
        <f t="shared" si="744"/>
        <v>8.3368591409037389</v>
      </c>
      <c r="E1952" s="3">
        <f t="shared" si="745"/>
        <v>-9.0199619524306325</v>
      </c>
      <c r="F1952" s="2">
        <f t="shared" si="727"/>
        <v>-0.78366475924495149</v>
      </c>
      <c r="G1952" s="2">
        <f t="shared" si="728"/>
        <v>-8.9621235764715212</v>
      </c>
      <c r="H1952" s="3">
        <f t="shared" si="729"/>
        <v>8.3368591409037386E-3</v>
      </c>
      <c r="I1952" s="3">
        <f t="shared" si="730"/>
        <v>-9.0199619524306326E-3</v>
      </c>
      <c r="J1952" s="3">
        <f t="shared" si="731"/>
        <v>-7.8366475924495152E-4</v>
      </c>
      <c r="K1952" s="3">
        <f t="shared" si="732"/>
        <v>-8.9621235764715222E-3</v>
      </c>
      <c r="M1952" s="3">
        <f t="shared" si="746"/>
        <v>17.692229592554764</v>
      </c>
      <c r="N1952" s="3">
        <f t="shared" si="747"/>
        <v>0.39145544676941157</v>
      </c>
      <c r="O1952" s="3">
        <f t="shared" si="748"/>
        <v>8.336930418299886</v>
      </c>
      <c r="P1952" s="3">
        <f t="shared" si="749"/>
        <v>-9.0191468119963325</v>
      </c>
      <c r="Q1952" s="3">
        <f t="shared" si="733"/>
        <v>-0.78367145932018922</v>
      </c>
      <c r="R1952" s="3">
        <f t="shared" si="734"/>
        <v>-8.9622001996723455</v>
      </c>
      <c r="S1952" s="3">
        <f t="shared" si="735"/>
        <v>8.3365385825702258</v>
      </c>
      <c r="T1952" s="3">
        <f t="shared" si="736"/>
        <v>-9.0236279120961687</v>
      </c>
      <c r="U1952" s="3">
        <f t="shared" si="737"/>
        <v>8.3365385825702257E-3</v>
      </c>
      <c r="V1952" s="3">
        <f t="shared" si="738"/>
        <v>-9.0236279120961688E-3</v>
      </c>
      <c r="W1952" s="3">
        <f t="shared" si="739"/>
        <v>-0.78363462676160123</v>
      </c>
      <c r="X1952" s="3">
        <f>((m*gy-Cx*T1952)/m)</f>
        <v>-8.9617789762629609</v>
      </c>
      <c r="Y1952" s="3">
        <f t="shared" si="740"/>
        <v>-7.8363462676160124E-4</v>
      </c>
      <c r="Z1952" s="3">
        <f t="shared" si="741"/>
        <v>-8.9617789762629612E-3</v>
      </c>
      <c r="AA1952" t="b">
        <f t="shared" si="750"/>
        <v>1</v>
      </c>
    </row>
    <row r="1953" spans="1:27" x14ac:dyDescent="0.25">
      <c r="A1953" s="3">
        <v>193.60000000001</v>
      </c>
      <c r="B1953" s="3">
        <f t="shared" si="742"/>
        <v>17.701324721867099</v>
      </c>
      <c r="C1953" s="3">
        <f t="shared" si="743"/>
        <v>0.3911071915649324</v>
      </c>
      <c r="D1953" s="3">
        <f t="shared" si="744"/>
        <v>8.3360754761444937</v>
      </c>
      <c r="E1953" s="3">
        <f t="shared" si="745"/>
        <v>-9.0289240760071046</v>
      </c>
      <c r="F1953" s="2">
        <f t="shared" si="727"/>
        <v>-0.78359109475758237</v>
      </c>
      <c r="G1953" s="2">
        <f t="shared" si="728"/>
        <v>-8.9612811368553338</v>
      </c>
      <c r="H1953" s="3">
        <f t="shared" si="729"/>
        <v>8.3360754761444937E-3</v>
      </c>
      <c r="I1953" s="3">
        <f t="shared" si="730"/>
        <v>-9.0289240760071041E-3</v>
      </c>
      <c r="J1953" s="3">
        <f t="shared" si="731"/>
        <v>-7.8359109475758235E-4</v>
      </c>
      <c r="K1953" s="3">
        <f t="shared" si="732"/>
        <v>-8.9612811368553341E-3</v>
      </c>
      <c r="M1953" s="3">
        <f t="shared" si="746"/>
        <v>17.700566131137332</v>
      </c>
      <c r="N1953" s="3">
        <f t="shared" si="747"/>
        <v>0.38243181885731542</v>
      </c>
      <c r="O1953" s="3">
        <f t="shared" si="748"/>
        <v>8.336146783673124</v>
      </c>
      <c r="P1953" s="3">
        <f t="shared" si="749"/>
        <v>-9.0281085909725949</v>
      </c>
      <c r="Q1953" s="3">
        <f t="shared" si="733"/>
        <v>-0.7835977976652736</v>
      </c>
      <c r="R1953" s="3">
        <f t="shared" si="734"/>
        <v>-8.9613577924485774</v>
      </c>
      <c r="S1953" s="3">
        <f t="shared" si="735"/>
        <v>8.335754984774292</v>
      </c>
      <c r="T1953" s="3">
        <f t="shared" si="736"/>
        <v>-9.0325892698688186</v>
      </c>
      <c r="U1953" s="3">
        <f t="shared" si="737"/>
        <v>8.3357549847742924E-3</v>
      </c>
      <c r="V1953" s="3">
        <f t="shared" si="738"/>
        <v>-9.0325892698688189E-3</v>
      </c>
      <c r="W1953" s="3">
        <f t="shared" si="739"/>
        <v>-0.78356096856878343</v>
      </c>
      <c r="X1953" s="3">
        <f>((m*gy-Cx*T1953)/m)</f>
        <v>-8.9609366086323323</v>
      </c>
      <c r="Y1953" s="3">
        <f t="shared" si="740"/>
        <v>-7.8356096856878343E-4</v>
      </c>
      <c r="Z1953" s="3">
        <f t="shared" si="741"/>
        <v>-8.960936608632333E-3</v>
      </c>
      <c r="AA1953" t="b">
        <f t="shared" si="750"/>
        <v>1</v>
      </c>
    </row>
    <row r="1954" spans="1:27" x14ac:dyDescent="0.25">
      <c r="A1954" s="3">
        <v>193.70000000000999</v>
      </c>
      <c r="B1954" s="3">
        <f t="shared" si="742"/>
        <v>17.709660797343243</v>
      </c>
      <c r="C1954" s="3">
        <f t="shared" si="743"/>
        <v>0.38207826748892532</v>
      </c>
      <c r="D1954" s="3">
        <f t="shared" si="744"/>
        <v>8.3352918850497364</v>
      </c>
      <c r="E1954" s="3">
        <f t="shared" si="745"/>
        <v>-9.0378853571439599</v>
      </c>
      <c r="F1954" s="2">
        <f t="shared" si="727"/>
        <v>-0.78351743719467515</v>
      </c>
      <c r="G1954" s="2">
        <f t="shared" si="728"/>
        <v>-8.9604387764284681</v>
      </c>
      <c r="H1954" s="3">
        <f t="shared" si="729"/>
        <v>8.3352918850497365E-3</v>
      </c>
      <c r="I1954" s="3">
        <f t="shared" si="730"/>
        <v>-9.0378853571439609E-3</v>
      </c>
      <c r="J1954" s="3">
        <f t="shared" si="731"/>
        <v>-7.8351743719467517E-4</v>
      </c>
      <c r="K1954" s="3">
        <f t="shared" si="732"/>
        <v>-8.9604387764284678E-3</v>
      </c>
      <c r="M1954" s="3">
        <f t="shared" si="746"/>
        <v>17.708901886122106</v>
      </c>
      <c r="N1954" s="3">
        <f t="shared" si="747"/>
        <v>0.37339922958744659</v>
      </c>
      <c r="O1954" s="3">
        <f t="shared" si="748"/>
        <v>8.3353632227045544</v>
      </c>
      <c r="P1954" s="3">
        <f t="shared" si="749"/>
        <v>-9.0370695275812274</v>
      </c>
      <c r="Q1954" s="3">
        <f t="shared" si="733"/>
        <v>-0.78352414293422812</v>
      </c>
      <c r="R1954" s="3">
        <f t="shared" si="734"/>
        <v>-8.960515464407365</v>
      </c>
      <c r="S1954" s="3">
        <f t="shared" si="735"/>
        <v>8.3349714606330867</v>
      </c>
      <c r="T1954" s="3">
        <f t="shared" si="736"/>
        <v>-9.0415497853134319</v>
      </c>
      <c r="U1954" s="3">
        <f t="shared" si="737"/>
        <v>8.3349714606330873E-3</v>
      </c>
      <c r="V1954" s="3">
        <f t="shared" si="738"/>
        <v>-9.0415497853134318E-3</v>
      </c>
      <c r="W1954" s="3">
        <f t="shared" si="739"/>
        <v>-0.78348731729951004</v>
      </c>
      <c r="X1954" s="3">
        <f>((m*gy-Cx*T1954)/m)</f>
        <v>-8.9600943201805379</v>
      </c>
      <c r="Y1954" s="3">
        <f t="shared" si="740"/>
        <v>-7.8348731729951005E-4</v>
      </c>
      <c r="Z1954" s="3">
        <f t="shared" si="741"/>
        <v>-8.9600943201805384E-3</v>
      </c>
      <c r="AA1954" t="b">
        <f t="shared" si="750"/>
        <v>1</v>
      </c>
    </row>
    <row r="1955" spans="1:27" x14ac:dyDescent="0.25">
      <c r="A1955" s="3">
        <v>193.80000000000999</v>
      </c>
      <c r="B1955" s="3">
        <f t="shared" si="742"/>
        <v>17.717996089228293</v>
      </c>
      <c r="C1955" s="3">
        <f t="shared" si="743"/>
        <v>0.37304038213178137</v>
      </c>
      <c r="D1955" s="3">
        <f t="shared" si="744"/>
        <v>8.3345083676125409</v>
      </c>
      <c r="E1955" s="3">
        <f t="shared" si="745"/>
        <v>-9.0468457959203885</v>
      </c>
      <c r="F1955" s="2">
        <f t="shared" si="727"/>
        <v>-0.78344378655557878</v>
      </c>
      <c r="G1955" s="2">
        <f t="shared" si="728"/>
        <v>-8.9595964951834848</v>
      </c>
      <c r="H1955" s="3">
        <f t="shared" si="729"/>
        <v>8.3345083676125403E-3</v>
      </c>
      <c r="I1955" s="3">
        <f t="shared" si="730"/>
        <v>-9.0468457959203882E-3</v>
      </c>
      <c r="J1955" s="3">
        <f t="shared" si="731"/>
        <v>-7.8344378655557879E-4</v>
      </c>
      <c r="K1955" s="3">
        <f t="shared" si="732"/>
        <v>-8.9595964951834847E-3</v>
      </c>
      <c r="M1955" s="3">
        <f t="shared" si="746"/>
        <v>17.717236857582741</v>
      </c>
      <c r="N1955" s="3">
        <f t="shared" si="747"/>
        <v>0.36435767980213318</v>
      </c>
      <c r="O1955" s="3">
        <f t="shared" si="748"/>
        <v>8.3345797353872548</v>
      </c>
      <c r="P1955" s="3">
        <f t="shared" si="749"/>
        <v>-9.0460296219014076</v>
      </c>
      <c r="Q1955" s="3">
        <f t="shared" si="733"/>
        <v>-0.78345049512640197</v>
      </c>
      <c r="R1955" s="3">
        <f t="shared" si="734"/>
        <v>-8.9596732155412688</v>
      </c>
      <c r="S1955" s="3">
        <f t="shared" si="735"/>
        <v>8.334188010139691</v>
      </c>
      <c r="T1955" s="3">
        <f t="shared" si="736"/>
        <v>-9.050509458509179</v>
      </c>
      <c r="U1955" s="3">
        <f t="shared" si="737"/>
        <v>8.3341880101396905E-3</v>
      </c>
      <c r="V1955" s="3">
        <f t="shared" si="738"/>
        <v>-9.0505094585091785E-3</v>
      </c>
      <c r="W1955" s="3">
        <f t="shared" si="739"/>
        <v>-0.78341367295313091</v>
      </c>
      <c r="X1955" s="3">
        <f>((m*gy-Cx*T1955)/m)</f>
        <v>-8.9592521109001382</v>
      </c>
      <c r="Y1955" s="3">
        <f t="shared" si="740"/>
        <v>-7.8341367295313089E-4</v>
      </c>
      <c r="Z1955" s="3">
        <f t="shared" si="741"/>
        <v>-8.9592521109001389E-3</v>
      </c>
      <c r="AA1955" t="b">
        <f t="shared" si="750"/>
        <v>1</v>
      </c>
    </row>
    <row r="1956" spans="1:27" x14ac:dyDescent="0.25">
      <c r="A1956" s="3">
        <v>193.90000000001001</v>
      </c>
      <c r="B1956" s="3">
        <f t="shared" si="742"/>
        <v>17.726330597595908</v>
      </c>
      <c r="C1956" s="3">
        <f t="shared" si="743"/>
        <v>0.36399353633586096</v>
      </c>
      <c r="D1956" s="3">
        <f t="shared" si="744"/>
        <v>8.3337249238259847</v>
      </c>
      <c r="E1956" s="3">
        <f t="shared" si="745"/>
        <v>-9.0558053924155715</v>
      </c>
      <c r="F1956" s="2">
        <f t="shared" si="727"/>
        <v>-0.78337014283964257</v>
      </c>
      <c r="G1956" s="2">
        <f t="shared" si="728"/>
        <v>-8.9587542931129374</v>
      </c>
      <c r="H1956" s="3">
        <f t="shared" si="729"/>
        <v>8.3337249238259851E-3</v>
      </c>
      <c r="I1956" s="3">
        <f t="shared" si="730"/>
        <v>-9.0558053924155724E-3</v>
      </c>
      <c r="J1956" s="3">
        <f t="shared" si="731"/>
        <v>-7.833701428396426E-4</v>
      </c>
      <c r="K1956" s="3">
        <f t="shared" si="732"/>
        <v>-8.9587542931129378E-3</v>
      </c>
      <c r="M1956" s="3">
        <f t="shared" si="746"/>
        <v>17.725571045592879</v>
      </c>
      <c r="N1956" s="3">
        <f t="shared" si="747"/>
        <v>0.35530717034362402</v>
      </c>
      <c r="O1956" s="3">
        <f t="shared" si="748"/>
        <v>8.333796321714301</v>
      </c>
      <c r="P1956" s="3">
        <f t="shared" si="749"/>
        <v>-9.0549888740123077</v>
      </c>
      <c r="Q1956" s="3">
        <f t="shared" si="733"/>
        <v>-0.78337685424114423</v>
      </c>
      <c r="R1956" s="3">
        <f t="shared" si="734"/>
        <v>-8.9588310458428442</v>
      </c>
      <c r="S1956" s="3">
        <f t="shared" si="735"/>
        <v>8.3334046332871807</v>
      </c>
      <c r="T1956" s="3">
        <f t="shared" si="736"/>
        <v>-9.0594682895352285</v>
      </c>
      <c r="U1956" s="3">
        <f t="shared" si="737"/>
        <v>8.3334046332871805E-3</v>
      </c>
      <c r="V1956" s="3">
        <f t="shared" si="738"/>
        <v>-9.0594682895352285E-3</v>
      </c>
      <c r="W1956" s="3">
        <f t="shared" si="739"/>
        <v>-0.783340035528995</v>
      </c>
      <c r="X1956" s="3">
        <f>((m*gy-Cx*T1956)/m)</f>
        <v>-8.9584099807836886</v>
      </c>
      <c r="Y1956" s="3">
        <f t="shared" si="740"/>
        <v>-7.8334003552899499E-4</v>
      </c>
      <c r="Z1956" s="3">
        <f t="shared" si="741"/>
        <v>-8.9584099807836891E-3</v>
      </c>
      <c r="AA1956" t="b">
        <f t="shared" si="750"/>
        <v>1</v>
      </c>
    </row>
    <row r="1957" spans="1:27" x14ac:dyDescent="0.25">
      <c r="A1957" s="3">
        <v>194.00000000001</v>
      </c>
      <c r="B1957" s="3">
        <f t="shared" si="742"/>
        <v>17.734664322519734</v>
      </c>
      <c r="C1957" s="3">
        <f t="shared" si="743"/>
        <v>0.35493773094344538</v>
      </c>
      <c r="D1957" s="3">
        <f t="shared" si="744"/>
        <v>8.3329415536831455</v>
      </c>
      <c r="E1957" s="3">
        <f t="shared" si="745"/>
        <v>-9.0647641467086846</v>
      </c>
      <c r="F1957" s="2">
        <f t="shared" si="727"/>
        <v>-0.78329650604621559</v>
      </c>
      <c r="G1957" s="2">
        <f t="shared" si="728"/>
        <v>-8.9579121702093847</v>
      </c>
      <c r="H1957" s="3">
        <f t="shared" si="729"/>
        <v>8.3329415536831462E-3</v>
      </c>
      <c r="I1957" s="3">
        <f t="shared" si="730"/>
        <v>-9.0647641467086846E-3</v>
      </c>
      <c r="J1957" s="3">
        <f t="shared" si="731"/>
        <v>-7.8329650604621562E-4</v>
      </c>
      <c r="K1957" s="3">
        <f t="shared" si="732"/>
        <v>-8.9579121702093849E-3</v>
      </c>
      <c r="M1957" s="3">
        <f t="shared" si="746"/>
        <v>17.733904450226166</v>
      </c>
      <c r="N1957" s="3">
        <f t="shared" si="747"/>
        <v>0.34624770205408878</v>
      </c>
      <c r="O1957" s="3">
        <f t="shared" si="748"/>
        <v>8.3330129816787721</v>
      </c>
      <c r="P1957" s="3">
        <f t="shared" si="749"/>
        <v>-9.063947283993091</v>
      </c>
      <c r="Q1957" s="3">
        <f t="shared" si="733"/>
        <v>-0.78330322027780452</v>
      </c>
      <c r="R1957" s="3">
        <f t="shared" si="734"/>
        <v>-8.9579889553046499</v>
      </c>
      <c r="S1957" s="3">
        <f t="shared" si="735"/>
        <v>8.3326213300686334</v>
      </c>
      <c r="T1957" s="3">
        <f t="shared" si="736"/>
        <v>-9.0684262784707439</v>
      </c>
      <c r="U1957" s="3">
        <f t="shared" si="737"/>
        <v>8.332621330068634E-3</v>
      </c>
      <c r="V1957" s="3">
        <f t="shared" si="738"/>
        <v>-9.068426278470744E-3</v>
      </c>
      <c r="W1957" s="3">
        <f t="shared" si="739"/>
        <v>-0.78326640502645151</v>
      </c>
      <c r="X1957" s="3">
        <f>((m*gy-Cx*T1957)/m)</f>
        <v>-8.9575679298237496</v>
      </c>
      <c r="Y1957" s="3">
        <f t="shared" si="740"/>
        <v>-7.8326640502645152E-4</v>
      </c>
      <c r="Z1957" s="3">
        <f t="shared" si="741"/>
        <v>-8.9575679298237506E-3</v>
      </c>
      <c r="AA1957" t="b">
        <f t="shared" si="750"/>
        <v>1</v>
      </c>
    </row>
    <row r="1958" spans="1:27" x14ac:dyDescent="0.25">
      <c r="A1958" s="3">
        <v>194.10000000001</v>
      </c>
      <c r="B1958" s="3">
        <f t="shared" si="742"/>
        <v>17.742997264073416</v>
      </c>
      <c r="C1958" s="3">
        <f t="shared" si="743"/>
        <v>0.34587296679673668</v>
      </c>
      <c r="D1958" s="3">
        <f t="shared" si="744"/>
        <v>8.3321582571770989</v>
      </c>
      <c r="E1958" s="3">
        <f t="shared" si="745"/>
        <v>-9.0737220588788947</v>
      </c>
      <c r="F1958" s="2">
        <f t="shared" si="727"/>
        <v>-0.78322287617464725</v>
      </c>
      <c r="G1958" s="2">
        <f t="shared" si="728"/>
        <v>-8.9570701264653856</v>
      </c>
      <c r="H1958" s="3">
        <f t="shared" si="729"/>
        <v>8.3321582571770983E-3</v>
      </c>
      <c r="I1958" s="3">
        <f t="shared" si="730"/>
        <v>-9.0737220588788942E-3</v>
      </c>
      <c r="J1958" s="3">
        <f t="shared" si="731"/>
        <v>-7.8322287617464724E-4</v>
      </c>
      <c r="K1958" s="3">
        <f t="shared" si="732"/>
        <v>-8.957070126465386E-3</v>
      </c>
      <c r="M1958" s="3">
        <f t="shared" si="746"/>
        <v>17.742237071556236</v>
      </c>
      <c r="N1958" s="3">
        <f t="shared" si="747"/>
        <v>0.33717927577561801</v>
      </c>
      <c r="O1958" s="3">
        <f t="shared" si="748"/>
        <v>8.3322297152737459</v>
      </c>
      <c r="P1958" s="3">
        <f t="shared" si="749"/>
        <v>-9.0729048519229156</v>
      </c>
      <c r="Q1958" s="3">
        <f t="shared" si="733"/>
        <v>-0.78322959323573205</v>
      </c>
      <c r="R1958" s="3">
        <f t="shared" si="734"/>
        <v>-8.9571469439192466</v>
      </c>
      <c r="S1958" s="3">
        <f t="shared" si="735"/>
        <v>8.3318381004771283</v>
      </c>
      <c r="T1958" s="3">
        <f t="shared" si="736"/>
        <v>-9.077383425394876</v>
      </c>
      <c r="U1958" s="3">
        <f t="shared" si="737"/>
        <v>8.3318381004771278E-3</v>
      </c>
      <c r="V1958" s="3">
        <f t="shared" si="738"/>
        <v>-9.0773834253948769E-3</v>
      </c>
      <c r="W1958" s="3">
        <f t="shared" si="739"/>
        <v>-0.78319278144485005</v>
      </c>
      <c r="X1958" s="3">
        <f>((m*gy-Cx*T1958)/m)</f>
        <v>-8.956725958012882</v>
      </c>
      <c r="Y1958" s="3">
        <f t="shared" si="740"/>
        <v>-7.8319278144485006E-4</v>
      </c>
      <c r="Z1958" s="3">
        <f t="shared" si="741"/>
        <v>-8.9567259580128813E-3</v>
      </c>
      <c r="AA1958" t="b">
        <f t="shared" si="750"/>
        <v>1</v>
      </c>
    </row>
    <row r="1959" spans="1:27" x14ac:dyDescent="0.25">
      <c r="A1959" s="3">
        <v>194.20000000000999</v>
      </c>
      <c r="B1959" s="3">
        <f t="shared" si="742"/>
        <v>17.751329422330592</v>
      </c>
      <c r="C1959" s="3">
        <f t="shared" si="743"/>
        <v>0.33679924473785777</v>
      </c>
      <c r="D1959" s="3">
        <f t="shared" si="744"/>
        <v>8.3313750343009243</v>
      </c>
      <c r="E1959" s="3">
        <f t="shared" si="745"/>
        <v>-9.0826791290053599</v>
      </c>
      <c r="F1959" s="2">
        <f t="shared" si="727"/>
        <v>-0.78314925322428686</v>
      </c>
      <c r="G1959" s="2">
        <f t="shared" si="728"/>
        <v>-8.9562281618734971</v>
      </c>
      <c r="H1959" s="3">
        <f t="shared" si="729"/>
        <v>8.3313750343009252E-3</v>
      </c>
      <c r="I1959" s="3">
        <f t="shared" si="730"/>
        <v>-9.08267912900536E-3</v>
      </c>
      <c r="J1959" s="3">
        <f t="shared" si="731"/>
        <v>-7.8314925322428683E-4</v>
      </c>
      <c r="K1959" s="3">
        <f t="shared" si="732"/>
        <v>-8.9562281618734974E-3</v>
      </c>
      <c r="M1959" s="3">
        <f t="shared" si="746"/>
        <v>17.750568909656714</v>
      </c>
      <c r="N1959" s="3">
        <f t="shared" si="747"/>
        <v>0.32810189235022313</v>
      </c>
      <c r="O1959" s="3">
        <f t="shared" si="748"/>
        <v>8.3314465224923016</v>
      </c>
      <c r="P1959" s="3">
        <f t="shared" si="749"/>
        <v>-9.0818615778809288</v>
      </c>
      <c r="Q1959" s="3">
        <f t="shared" si="733"/>
        <v>-0.78315597311427632</v>
      </c>
      <c r="R1959" s="3">
        <f t="shared" si="734"/>
        <v>-8.9563050116791949</v>
      </c>
      <c r="S1959" s="3">
        <f t="shared" si="735"/>
        <v>8.3310549445057447</v>
      </c>
      <c r="T1959" s="3">
        <f t="shared" si="736"/>
        <v>-9.0863397303867686</v>
      </c>
      <c r="U1959" s="3">
        <f t="shared" si="737"/>
        <v>8.3310549445057454E-3</v>
      </c>
      <c r="V1959" s="3">
        <f t="shared" si="738"/>
        <v>-9.086339730386769E-3</v>
      </c>
      <c r="W1959" s="3">
        <f t="shared" si="739"/>
        <v>-0.78311916478354004</v>
      </c>
      <c r="X1959" s="3">
        <f>((m*gy-Cx*T1959)/m)</f>
        <v>-8.9558840653436445</v>
      </c>
      <c r="Y1959" s="3">
        <f t="shared" si="740"/>
        <v>-7.8311916478354009E-4</v>
      </c>
      <c r="Z1959" s="3">
        <f t="shared" si="741"/>
        <v>-8.9558840653436445E-3</v>
      </c>
      <c r="AA1959" t="b">
        <f t="shared" si="750"/>
        <v>1</v>
      </c>
    </row>
    <row r="1960" spans="1:27" x14ac:dyDescent="0.25">
      <c r="A1960" s="3">
        <v>194.30000000000999</v>
      </c>
      <c r="B1960" s="3">
        <f t="shared" si="742"/>
        <v>17.759660797364894</v>
      </c>
      <c r="C1960" s="3">
        <f t="shared" si="743"/>
        <v>0.32771656560885243</v>
      </c>
      <c r="D1960" s="3">
        <f t="shared" si="744"/>
        <v>8.3305918850476992</v>
      </c>
      <c r="E1960" s="3">
        <f t="shared" si="745"/>
        <v>-9.0916353571672328</v>
      </c>
      <c r="F1960" s="2">
        <f t="shared" si="727"/>
        <v>-0.7830756371944837</v>
      </c>
      <c r="G1960" s="2">
        <f t="shared" si="728"/>
        <v>-8.9553862764262817</v>
      </c>
      <c r="H1960" s="3">
        <f t="shared" si="729"/>
        <v>8.3305918850477001E-3</v>
      </c>
      <c r="I1960" s="3">
        <f t="shared" si="730"/>
        <v>-9.0916353571672322E-3</v>
      </c>
      <c r="J1960" s="3">
        <f t="shared" si="731"/>
        <v>-7.8307563719448375E-4</v>
      </c>
      <c r="K1960" s="3">
        <f t="shared" si="732"/>
        <v>-8.9553862764262821E-3</v>
      </c>
      <c r="M1960" s="3">
        <f t="shared" si="746"/>
        <v>17.75889996460122</v>
      </c>
      <c r="N1960" s="3">
        <f t="shared" si="747"/>
        <v>0.31901555261983638</v>
      </c>
      <c r="O1960" s="3">
        <f t="shared" si="748"/>
        <v>8.3306634033275184</v>
      </c>
      <c r="P1960" s="3">
        <f t="shared" si="749"/>
        <v>-9.0908174619462727</v>
      </c>
      <c r="Q1960" s="3">
        <f t="shared" si="733"/>
        <v>-0.78308235991278674</v>
      </c>
      <c r="R1960" s="3">
        <f t="shared" si="734"/>
        <v>-8.9554631585770501</v>
      </c>
      <c r="S1960" s="3">
        <f t="shared" si="735"/>
        <v>8.330271862147562</v>
      </c>
      <c r="T1960" s="3">
        <f t="shared" si="736"/>
        <v>-9.0952951935255619</v>
      </c>
      <c r="U1960" s="3">
        <f t="shared" si="737"/>
        <v>8.3302718621475619E-3</v>
      </c>
      <c r="V1960" s="3">
        <f t="shared" si="738"/>
        <v>-9.0952951935255617E-3</v>
      </c>
      <c r="W1960" s="3">
        <f t="shared" si="739"/>
        <v>-0.78304555504187079</v>
      </c>
      <c r="X1960" s="3">
        <f>((m*gy-Cx*T1960)/m)</f>
        <v>-8.9550422518085977</v>
      </c>
      <c r="Y1960" s="3">
        <f t="shared" si="740"/>
        <v>-7.8304555504187076E-4</v>
      </c>
      <c r="Z1960" s="3">
        <f t="shared" si="741"/>
        <v>-8.9550422518085981E-3</v>
      </c>
      <c r="AA1960" t="b">
        <f t="shared" si="750"/>
        <v>1</v>
      </c>
    </row>
    <row r="1961" spans="1:27" x14ac:dyDescent="0.25">
      <c r="A1961" s="3">
        <v>194.40000000001001</v>
      </c>
      <c r="B1961" s="3">
        <f t="shared" si="742"/>
        <v>17.767991389249943</v>
      </c>
      <c r="C1961" s="3">
        <f t="shared" si="743"/>
        <v>0.3186249302516852</v>
      </c>
      <c r="D1961" s="3">
        <f t="shared" si="744"/>
        <v>8.3298088094105047</v>
      </c>
      <c r="E1961" s="3">
        <f t="shared" si="745"/>
        <v>-9.100590743443659</v>
      </c>
      <c r="F1961" s="2">
        <f t="shared" si="727"/>
        <v>-0.78300202808458741</v>
      </c>
      <c r="G1961" s="2">
        <f t="shared" si="728"/>
        <v>-8.9545444701162964</v>
      </c>
      <c r="H1961" s="3">
        <f t="shared" si="729"/>
        <v>8.3298088094105049E-3</v>
      </c>
      <c r="I1961" s="3">
        <f t="shared" si="730"/>
        <v>-9.1005907434436595E-3</v>
      </c>
      <c r="J1961" s="3">
        <f t="shared" si="731"/>
        <v>-7.8300202808458737E-4</v>
      </c>
      <c r="K1961" s="3">
        <f t="shared" si="732"/>
        <v>-8.9545444701162966E-3</v>
      </c>
      <c r="M1961" s="3">
        <f t="shared" si="746"/>
        <v>17.767230236463366</v>
      </c>
      <c r="N1961" s="3">
        <f t="shared" si="747"/>
        <v>0.3099202574263108</v>
      </c>
      <c r="O1961" s="3">
        <f t="shared" si="748"/>
        <v>8.3298803577724758</v>
      </c>
      <c r="P1961" s="3">
        <f t="shared" si="749"/>
        <v>-9.0997725041980821</v>
      </c>
      <c r="Q1961" s="3">
        <f t="shared" si="733"/>
        <v>-0.78300875363061262</v>
      </c>
      <c r="R1961" s="3">
        <f t="shared" si="734"/>
        <v>-8.9546213846053817</v>
      </c>
      <c r="S1961" s="3">
        <f t="shared" si="735"/>
        <v>8.3294888533956613</v>
      </c>
      <c r="T1961" s="3">
        <f t="shared" si="736"/>
        <v>-9.1042498148903857</v>
      </c>
      <c r="U1961" s="3">
        <f t="shared" si="737"/>
        <v>8.3294888533956609E-3</v>
      </c>
      <c r="V1961" s="3">
        <f t="shared" si="738"/>
        <v>-9.1042498148903861E-3</v>
      </c>
      <c r="W1961" s="3">
        <f t="shared" si="739"/>
        <v>-0.78297195221919202</v>
      </c>
      <c r="X1961" s="3">
        <f>((m*gy-Cx*T1961)/m)</f>
        <v>-8.9542005174003059</v>
      </c>
      <c r="Y1961" s="3">
        <f t="shared" si="740"/>
        <v>-7.8297195221919199E-4</v>
      </c>
      <c r="Z1961" s="3">
        <f t="shared" si="741"/>
        <v>-8.9542005174003056E-3</v>
      </c>
      <c r="AA1961" t="b">
        <f t="shared" si="750"/>
        <v>1</v>
      </c>
    </row>
    <row r="1962" spans="1:27" x14ac:dyDescent="0.25">
      <c r="A1962" s="3">
        <v>194.50000000001</v>
      </c>
      <c r="B1962" s="3">
        <f t="shared" si="742"/>
        <v>17.776321198059353</v>
      </c>
      <c r="C1962" s="3">
        <f t="shared" si="743"/>
        <v>0.30952433950824154</v>
      </c>
      <c r="D1962" s="3">
        <f t="shared" si="744"/>
        <v>8.3290258073824202</v>
      </c>
      <c r="E1962" s="3">
        <f t="shared" si="745"/>
        <v>-9.1095452879137753</v>
      </c>
      <c r="F1962" s="2">
        <f t="shared" si="727"/>
        <v>-0.78292842589394751</v>
      </c>
      <c r="G1962" s="2">
        <f t="shared" si="728"/>
        <v>-8.9537027429361054</v>
      </c>
      <c r="H1962" s="3">
        <f t="shared" si="729"/>
        <v>8.3290258073824199E-3</v>
      </c>
      <c r="I1962" s="3">
        <f t="shared" si="730"/>
        <v>-9.1095452879137763E-3</v>
      </c>
      <c r="J1962" s="3">
        <f t="shared" si="731"/>
        <v>-7.8292842589394751E-4</v>
      </c>
      <c r="K1962" s="3">
        <f t="shared" si="732"/>
        <v>-8.9537027429361059E-3</v>
      </c>
      <c r="M1962" s="3">
        <f t="shared" si="746"/>
        <v>17.775559725316761</v>
      </c>
      <c r="N1962" s="3">
        <f t="shared" si="747"/>
        <v>0.30081600761142041</v>
      </c>
      <c r="O1962" s="3">
        <f t="shared" si="748"/>
        <v>8.3290973858202566</v>
      </c>
      <c r="P1962" s="3">
        <f t="shared" si="749"/>
        <v>-9.1087267047154832</v>
      </c>
      <c r="Q1962" s="3">
        <f t="shared" si="733"/>
        <v>-0.78293515426710403</v>
      </c>
      <c r="R1962" s="3">
        <f t="shared" si="734"/>
        <v>-8.9537796897567468</v>
      </c>
      <c r="S1962" s="3">
        <f t="shared" si="735"/>
        <v>8.3287059182431236</v>
      </c>
      <c r="T1962" s="3">
        <f t="shared" si="736"/>
        <v>-9.1132035945603622</v>
      </c>
      <c r="U1962" s="3">
        <f t="shared" si="737"/>
        <v>8.3287059182431244E-3</v>
      </c>
      <c r="V1962" s="3">
        <f t="shared" si="738"/>
        <v>-9.113203594560363E-3</v>
      </c>
      <c r="W1962" s="3">
        <f t="shared" si="739"/>
        <v>-0.78289835631485361</v>
      </c>
      <c r="X1962" s="3">
        <f>((m*gy-Cx*T1962)/m)</f>
        <v>-8.953358862111326</v>
      </c>
      <c r="Y1962" s="3">
        <f t="shared" si="740"/>
        <v>-7.8289835631485357E-4</v>
      </c>
      <c r="Z1962" s="3">
        <f t="shared" si="741"/>
        <v>-8.9533588621113266E-3</v>
      </c>
      <c r="AA1962" t="b">
        <f t="shared" si="750"/>
        <v>1</v>
      </c>
    </row>
    <row r="1963" spans="1:27" x14ac:dyDescent="0.25">
      <c r="A1963" s="3">
        <v>194.60000000001</v>
      </c>
      <c r="B1963" s="3">
        <f t="shared" si="742"/>
        <v>17.784650223866734</v>
      </c>
      <c r="C1963" s="3">
        <f t="shared" si="743"/>
        <v>0.30041479422032774</v>
      </c>
      <c r="D1963" s="3">
        <f t="shared" si="744"/>
        <v>8.3282428789565266</v>
      </c>
      <c r="E1963" s="3">
        <f t="shared" si="745"/>
        <v>-9.1184989906567111</v>
      </c>
      <c r="F1963" s="2">
        <f t="shared" si="727"/>
        <v>-0.78285483062191352</v>
      </c>
      <c r="G1963" s="2">
        <f t="shared" si="728"/>
        <v>-8.9528610948782692</v>
      </c>
      <c r="H1963" s="3">
        <f t="shared" si="729"/>
        <v>8.3282428789565269E-3</v>
      </c>
      <c r="I1963" s="3">
        <f t="shared" si="730"/>
        <v>-9.1184989906567121E-3</v>
      </c>
      <c r="J1963" s="3">
        <f t="shared" si="731"/>
        <v>-7.8285483062191352E-4</v>
      </c>
      <c r="K1963" s="3">
        <f t="shared" si="732"/>
        <v>-8.9528610948782696E-3</v>
      </c>
      <c r="M1963" s="3">
        <f t="shared" si="746"/>
        <v>17.783888431235003</v>
      </c>
      <c r="N1963" s="3">
        <f t="shared" si="747"/>
        <v>0.29170280401686005</v>
      </c>
      <c r="O1963" s="3">
        <f t="shared" si="748"/>
        <v>8.3283144874639419</v>
      </c>
      <c r="P1963" s="3">
        <f t="shared" si="749"/>
        <v>-9.1176800635775948</v>
      </c>
      <c r="Q1963" s="3">
        <f t="shared" si="733"/>
        <v>-0.78286156182161049</v>
      </c>
      <c r="R1963" s="3">
        <f t="shared" si="734"/>
        <v>-8.9529380740237077</v>
      </c>
      <c r="S1963" s="3">
        <f t="shared" si="735"/>
        <v>8.3279230566830318</v>
      </c>
      <c r="T1963" s="3">
        <f t="shared" si="736"/>
        <v>-9.122156532614607</v>
      </c>
      <c r="U1963" s="3">
        <f t="shared" si="737"/>
        <v>8.3279230566830325E-3</v>
      </c>
      <c r="V1963" s="3">
        <f t="shared" si="738"/>
        <v>-9.122156532614608E-3</v>
      </c>
      <c r="W1963" s="3">
        <f t="shared" si="739"/>
        <v>-0.78282476732820494</v>
      </c>
      <c r="X1963" s="3">
        <f>((m*gy-Cx*T1963)/m)</f>
        <v>-8.9525172859342277</v>
      </c>
      <c r="Y1963" s="3">
        <f t="shared" si="740"/>
        <v>-7.8282476732820499E-4</v>
      </c>
      <c r="Z1963" s="3">
        <f t="shared" si="741"/>
        <v>-8.9525172859342278E-3</v>
      </c>
      <c r="AA1963" t="b">
        <f t="shared" si="750"/>
        <v>1</v>
      </c>
    </row>
    <row r="1964" spans="1:27" x14ac:dyDescent="0.25">
      <c r="A1964" s="3">
        <v>194.70000000000999</v>
      </c>
      <c r="B1964" s="3">
        <f t="shared" si="742"/>
        <v>17.792978466745691</v>
      </c>
      <c r="C1964" s="3">
        <f t="shared" si="743"/>
        <v>0.29129629522967104</v>
      </c>
      <c r="D1964" s="3">
        <f t="shared" si="744"/>
        <v>8.3274600241259051</v>
      </c>
      <c r="E1964" s="3">
        <f t="shared" si="745"/>
        <v>-9.127451851751589</v>
      </c>
      <c r="F1964" s="2">
        <f t="shared" si="727"/>
        <v>-0.78278124226783508</v>
      </c>
      <c r="G1964" s="2">
        <f t="shared" si="728"/>
        <v>-8.9520195259353521</v>
      </c>
      <c r="H1964" s="3">
        <f t="shared" si="729"/>
        <v>8.3274600241259045E-3</v>
      </c>
      <c r="I1964" s="3">
        <f t="shared" si="730"/>
        <v>-9.1274518517515894E-3</v>
      </c>
      <c r="J1964" s="3">
        <f t="shared" si="731"/>
        <v>-7.8278124226783511E-4</v>
      </c>
      <c r="K1964" s="3">
        <f t="shared" si="732"/>
        <v>-8.9520195259353529E-3</v>
      </c>
      <c r="M1964" s="3">
        <f t="shared" si="746"/>
        <v>17.792216354291686</v>
      </c>
      <c r="N1964" s="3">
        <f t="shared" si="747"/>
        <v>0.28258064748424544</v>
      </c>
      <c r="O1964" s="3">
        <f t="shared" si="748"/>
        <v>8.3275316626966145</v>
      </c>
      <c r="P1964" s="3">
        <f t="shared" si="749"/>
        <v>-9.1266325808635287</v>
      </c>
      <c r="Q1964" s="3">
        <f t="shared" si="733"/>
        <v>-0.78278797629348174</v>
      </c>
      <c r="R1964" s="3">
        <f t="shared" si="734"/>
        <v>-8.9520965373988286</v>
      </c>
      <c r="S1964" s="3">
        <f t="shared" si="735"/>
        <v>8.327140268708467</v>
      </c>
      <c r="T1964" s="3">
        <f t="shared" si="736"/>
        <v>-9.1311086291322283</v>
      </c>
      <c r="U1964" s="3">
        <f t="shared" si="737"/>
        <v>8.3271402687084672E-3</v>
      </c>
      <c r="V1964" s="3">
        <f t="shared" si="738"/>
        <v>-9.1311086291322278E-3</v>
      </c>
      <c r="W1964" s="3">
        <f t="shared" si="739"/>
        <v>-0.78275118525859588</v>
      </c>
      <c r="X1964" s="3">
        <f>((m*gy-Cx*T1964)/m)</f>
        <v>-8.9516757888615714</v>
      </c>
      <c r="Y1964" s="3">
        <f t="shared" si="740"/>
        <v>-7.8275118525859594E-4</v>
      </c>
      <c r="Z1964" s="3">
        <f t="shared" si="741"/>
        <v>-8.9516757888615708E-3</v>
      </c>
      <c r="AA1964" t="b">
        <f t="shared" si="750"/>
        <v>1</v>
      </c>
    </row>
    <row r="1965" spans="1:27" x14ac:dyDescent="0.25">
      <c r="A1965" s="3">
        <v>194.80000000001101</v>
      </c>
      <c r="B1965" s="3">
        <f t="shared" si="742"/>
        <v>17.801305926769817</v>
      </c>
      <c r="C1965" s="3">
        <f t="shared" si="743"/>
        <v>0.28216884337791948</v>
      </c>
      <c r="D1965" s="3">
        <f t="shared" si="744"/>
        <v>8.3266772428836369</v>
      </c>
      <c r="E1965" s="3">
        <f t="shared" si="745"/>
        <v>-9.1364038712775244</v>
      </c>
      <c r="F1965" s="2">
        <f t="shared" si="727"/>
        <v>-0.7827076608310618</v>
      </c>
      <c r="G1965" s="2">
        <f t="shared" si="728"/>
        <v>-8.9511780360999147</v>
      </c>
      <c r="H1965" s="3">
        <f t="shared" si="729"/>
        <v>8.3266772428836379E-3</v>
      </c>
      <c r="I1965" s="3">
        <f t="shared" si="730"/>
        <v>-9.1364038712775254E-3</v>
      </c>
      <c r="J1965" s="3">
        <f t="shared" si="731"/>
        <v>-7.8270766083106185E-4</v>
      </c>
      <c r="K1965" s="3">
        <f t="shared" si="732"/>
        <v>-8.9511780360999153E-3</v>
      </c>
      <c r="M1965" s="3">
        <f t="shared" si="746"/>
        <v>17.800543494560394</v>
      </c>
      <c r="N1965" s="3">
        <f t="shared" si="747"/>
        <v>0.27344953885511319</v>
      </c>
      <c r="O1965" s="3">
        <f t="shared" si="748"/>
        <v>8.3267489115113555</v>
      </c>
      <c r="P1965" s="3">
        <f t="shared" si="749"/>
        <v>-9.1355842566523897</v>
      </c>
      <c r="Q1965" s="3">
        <f t="shared" si="733"/>
        <v>-0.78271439768206741</v>
      </c>
      <c r="R1965" s="3">
        <f t="shared" si="734"/>
        <v>-8.9512550798746755</v>
      </c>
      <c r="S1965" s="3">
        <f t="shared" si="735"/>
        <v>8.3263575543125139</v>
      </c>
      <c r="T1965" s="3">
        <f t="shared" si="736"/>
        <v>-9.1400598841923273</v>
      </c>
      <c r="U1965" s="3">
        <f t="shared" si="737"/>
        <v>8.3263575543125138E-3</v>
      </c>
      <c r="V1965" s="3">
        <f t="shared" si="738"/>
        <v>-9.1400598841923277E-3</v>
      </c>
      <c r="W1965" s="3">
        <f t="shared" si="739"/>
        <v>-0.78267761010537629</v>
      </c>
      <c r="X1965" s="3">
        <f>((m*gy-Cx*T1965)/m)</f>
        <v>-8.9508343708859233</v>
      </c>
      <c r="Y1965" s="3">
        <f t="shared" si="740"/>
        <v>-7.8267761010537634E-4</v>
      </c>
      <c r="Z1965" s="3">
        <f t="shared" si="741"/>
        <v>-8.9508343708859239E-3</v>
      </c>
      <c r="AA1965" t="b">
        <f t="shared" si="750"/>
        <v>1</v>
      </c>
    </row>
    <row r="1966" spans="1:27" x14ac:dyDescent="0.25">
      <c r="A1966" s="3">
        <v>194.900000000011</v>
      </c>
      <c r="B1966" s="3">
        <f t="shared" si="742"/>
        <v>17.809632604012702</v>
      </c>
      <c r="C1966" s="3">
        <f t="shared" si="743"/>
        <v>0.27303243950664197</v>
      </c>
      <c r="D1966" s="3">
        <f t="shared" si="744"/>
        <v>8.3258945352228064</v>
      </c>
      <c r="E1966" s="3">
        <f t="shared" si="745"/>
        <v>-9.1453550493136238</v>
      </c>
      <c r="F1966" s="2">
        <f t="shared" si="727"/>
        <v>-0.78263408631094378</v>
      </c>
      <c r="G1966" s="2">
        <f t="shared" si="728"/>
        <v>-8.9503366253645193</v>
      </c>
      <c r="H1966" s="3">
        <f t="shared" si="729"/>
        <v>8.3258945352228074E-3</v>
      </c>
      <c r="I1966" s="3">
        <f t="shared" si="730"/>
        <v>-9.1453550493136235E-3</v>
      </c>
      <c r="J1966" s="3">
        <f t="shared" si="731"/>
        <v>-7.8263408631094379E-4</v>
      </c>
      <c r="K1966" s="3">
        <f t="shared" si="732"/>
        <v>-8.9503366253645203E-3</v>
      </c>
      <c r="M1966" s="3">
        <f t="shared" si="746"/>
        <v>17.808869852114707</v>
      </c>
      <c r="N1966" s="3">
        <f t="shared" si="747"/>
        <v>0.26430947897092089</v>
      </c>
      <c r="O1966" s="3">
        <f t="shared" si="748"/>
        <v>8.3259662339012497</v>
      </c>
      <c r="P1966" s="3">
        <f t="shared" si="749"/>
        <v>-9.1445350910232754</v>
      </c>
      <c r="Q1966" s="3">
        <f t="shared" si="733"/>
        <v>-0.78264082598671747</v>
      </c>
      <c r="R1966" s="3">
        <f t="shared" si="734"/>
        <v>-8.9504137014438125</v>
      </c>
      <c r="S1966" s="3">
        <f t="shared" si="735"/>
        <v>8.3255749134882571</v>
      </c>
      <c r="T1966" s="3">
        <f t="shared" si="736"/>
        <v>-9.149010297873998</v>
      </c>
      <c r="U1966" s="3">
        <f t="shared" si="737"/>
        <v>8.3255749134882578E-3</v>
      </c>
      <c r="V1966" s="3">
        <f t="shared" si="738"/>
        <v>-9.1490102978739989E-3</v>
      </c>
      <c r="W1966" s="3">
        <f t="shared" si="739"/>
        <v>-0.78260404186789612</v>
      </c>
      <c r="X1966" s="3">
        <f>((m*gy-Cx*T1966)/m)</f>
        <v>-8.9499930319998455</v>
      </c>
      <c r="Y1966" s="3">
        <f t="shared" si="740"/>
        <v>-7.8260404186789609E-4</v>
      </c>
      <c r="Z1966" s="3">
        <f t="shared" si="741"/>
        <v>-8.9499930319998453E-3</v>
      </c>
      <c r="AA1966" t="b">
        <f t="shared" si="750"/>
        <v>1</v>
      </c>
    </row>
    <row r="1967" spans="1:27" x14ac:dyDescent="0.25">
      <c r="A1967" s="3">
        <v>195.000000000011</v>
      </c>
      <c r="B1967" s="3">
        <f t="shared" si="742"/>
        <v>17.817958498547924</v>
      </c>
      <c r="C1967" s="3">
        <f t="shared" si="743"/>
        <v>0.26388708445732834</v>
      </c>
      <c r="D1967" s="3">
        <f t="shared" si="744"/>
        <v>8.3251119011364949</v>
      </c>
      <c r="E1967" s="3">
        <f t="shared" si="745"/>
        <v>-9.1543053859389882</v>
      </c>
      <c r="F1967" s="2">
        <f t="shared" si="727"/>
        <v>-0.78256051870683052</v>
      </c>
      <c r="G1967" s="2">
        <f t="shared" si="728"/>
        <v>-8.9494952937217356</v>
      </c>
      <c r="H1967" s="3">
        <f t="shared" si="729"/>
        <v>8.3251119011364949E-3</v>
      </c>
      <c r="I1967" s="3">
        <f t="shared" si="730"/>
        <v>-9.1543053859389888E-3</v>
      </c>
      <c r="J1967" s="3">
        <f t="shared" si="731"/>
        <v>-7.8256051870683049E-4</v>
      </c>
      <c r="K1967" s="3">
        <f t="shared" si="732"/>
        <v>-8.9494952937217362E-3</v>
      </c>
      <c r="M1967" s="3">
        <f t="shared" si="746"/>
        <v>17.817195427028196</v>
      </c>
      <c r="N1967" s="3">
        <f t="shared" si="747"/>
        <v>0.25516046867304687</v>
      </c>
      <c r="O1967" s="3">
        <f t="shared" si="748"/>
        <v>8.3251836298593815</v>
      </c>
      <c r="P1967" s="3">
        <f t="shared" si="749"/>
        <v>-9.1534850840552746</v>
      </c>
      <c r="Q1967" s="3">
        <f t="shared" si="733"/>
        <v>-0.78256726120678188</v>
      </c>
      <c r="R1967" s="3">
        <f t="shared" si="734"/>
        <v>-8.9495724020988057</v>
      </c>
      <c r="S1967" s="3">
        <f t="shared" si="735"/>
        <v>8.3247923462287776</v>
      </c>
      <c r="T1967" s="3">
        <f t="shared" si="736"/>
        <v>-9.1579598702563239</v>
      </c>
      <c r="U1967" s="3">
        <f t="shared" si="737"/>
        <v>8.3247923462287775E-3</v>
      </c>
      <c r="V1967" s="3">
        <f t="shared" si="738"/>
        <v>-9.1579598702563238E-3</v>
      </c>
      <c r="W1967" s="3">
        <f t="shared" si="739"/>
        <v>-0.782530480545505</v>
      </c>
      <c r="X1967" s="3">
        <f>((m*gy-Cx*T1967)/m)</f>
        <v>-8.9491517721959077</v>
      </c>
      <c r="Y1967" s="3">
        <f t="shared" si="740"/>
        <v>-7.82530480545505E-4</v>
      </c>
      <c r="Z1967" s="3">
        <f t="shared" si="741"/>
        <v>-8.9491517721959086E-3</v>
      </c>
      <c r="AA1967" t="b">
        <f t="shared" si="750"/>
        <v>1</v>
      </c>
    </row>
    <row r="1968" spans="1:27" x14ac:dyDescent="0.25">
      <c r="A1968" s="3">
        <v>195.10000000001099</v>
      </c>
      <c r="B1968" s="3">
        <f t="shared" si="742"/>
        <v>17.82628361044906</v>
      </c>
      <c r="C1968" s="3">
        <f t="shared" si="743"/>
        <v>0.25473277907138936</v>
      </c>
      <c r="D1968" s="3">
        <f t="shared" si="744"/>
        <v>8.3243293406177887</v>
      </c>
      <c r="E1968" s="3">
        <f t="shared" si="745"/>
        <v>-9.1632548812327101</v>
      </c>
      <c r="F1968" s="2">
        <f t="shared" si="727"/>
        <v>-0.78248695801807211</v>
      </c>
      <c r="G1968" s="2">
        <f t="shared" si="728"/>
        <v>-8.9486540411641258</v>
      </c>
      <c r="H1968" s="3">
        <f t="shared" si="729"/>
        <v>8.3243293406177893E-3</v>
      </c>
      <c r="I1968" s="3">
        <f t="shared" si="730"/>
        <v>-9.163254881232711E-3</v>
      </c>
      <c r="J1968" s="3">
        <f t="shared" si="731"/>
        <v>-7.8248695801807209E-4</v>
      </c>
      <c r="K1968" s="3">
        <f t="shared" si="732"/>
        <v>-8.9486540411641263E-3</v>
      </c>
      <c r="M1968" s="3">
        <f t="shared" si="746"/>
        <v>17.825520219374425</v>
      </c>
      <c r="N1968" s="3">
        <f t="shared" si="747"/>
        <v>0.24600250880279054</v>
      </c>
      <c r="O1968" s="3">
        <f t="shared" si="748"/>
        <v>8.3244010993788358</v>
      </c>
      <c r="P1968" s="3">
        <f t="shared" si="749"/>
        <v>-9.1624342358274706</v>
      </c>
      <c r="Q1968" s="3">
        <f t="shared" si="733"/>
        <v>-0.7824937033416105</v>
      </c>
      <c r="R1968" s="3">
        <f t="shared" si="734"/>
        <v>-8.9487311818322191</v>
      </c>
      <c r="S1968" s="3">
        <f t="shared" si="735"/>
        <v>8.3240098525271655</v>
      </c>
      <c r="T1968" s="3">
        <f t="shared" si="736"/>
        <v>-9.1669086014183865</v>
      </c>
      <c r="U1968" s="3">
        <f t="shared" si="737"/>
        <v>8.3240098525271655E-3</v>
      </c>
      <c r="V1968" s="3">
        <f t="shared" si="738"/>
        <v>-9.166908601418387E-3</v>
      </c>
      <c r="W1968" s="3">
        <f t="shared" si="739"/>
        <v>-0.78245692613755347</v>
      </c>
      <c r="X1968" s="3">
        <f>((m*gy-Cx*T1968)/m)</f>
        <v>-8.9483105914666723</v>
      </c>
      <c r="Y1968" s="3">
        <f t="shared" si="740"/>
        <v>-7.8245692613755353E-4</v>
      </c>
      <c r="Z1968" s="3">
        <f t="shared" si="741"/>
        <v>-8.9483105914666718E-3</v>
      </c>
      <c r="AA1968" t="b">
        <f t="shared" si="750"/>
        <v>1</v>
      </c>
    </row>
    <row r="1969" spans="1:27" x14ac:dyDescent="0.25">
      <c r="A1969" s="3">
        <v>195.20000000001099</v>
      </c>
      <c r="B1969" s="3">
        <f t="shared" si="742"/>
        <v>17.834607939789677</v>
      </c>
      <c r="C1969" s="3">
        <f t="shared" si="743"/>
        <v>0.24556952419015665</v>
      </c>
      <c r="D1969" s="3">
        <f t="shared" si="744"/>
        <v>8.3235468536597708</v>
      </c>
      <c r="E1969" s="3">
        <f t="shared" si="745"/>
        <v>-9.1722035352738747</v>
      </c>
      <c r="F1969" s="2">
        <f t="shared" si="727"/>
        <v>-0.7824134042440184</v>
      </c>
      <c r="G1969" s="2">
        <f t="shared" si="728"/>
        <v>-8.9478128676842577</v>
      </c>
      <c r="H1969" s="3">
        <f t="shared" si="729"/>
        <v>8.3235468536597707E-3</v>
      </c>
      <c r="I1969" s="3">
        <f t="shared" si="730"/>
        <v>-9.1722035352738741E-3</v>
      </c>
      <c r="J1969" s="3">
        <f t="shared" si="731"/>
        <v>-7.8241340424401839E-4</v>
      </c>
      <c r="K1969" s="3">
        <f t="shared" si="732"/>
        <v>-8.9478128676842572E-3</v>
      </c>
      <c r="M1969" s="3">
        <f t="shared" si="746"/>
        <v>17.833844229226951</v>
      </c>
      <c r="N1969" s="3">
        <f t="shared" si="747"/>
        <v>0.23683560020137215</v>
      </c>
      <c r="O1969" s="3">
        <f t="shared" si="748"/>
        <v>8.3236186424526988</v>
      </c>
      <c r="P1969" s="3">
        <f t="shared" si="749"/>
        <v>-9.171382546418938</v>
      </c>
      <c r="Q1969" s="3">
        <f t="shared" si="733"/>
        <v>-0.78242015239055362</v>
      </c>
      <c r="R1969" s="3">
        <f t="shared" si="734"/>
        <v>-8.9478900406366204</v>
      </c>
      <c r="S1969" s="3">
        <f t="shared" si="735"/>
        <v>8.3232274323765036</v>
      </c>
      <c r="T1969" s="3">
        <f t="shared" si="736"/>
        <v>-9.1758564914392569</v>
      </c>
      <c r="U1969" s="3">
        <f t="shared" si="737"/>
        <v>8.3232274323765034E-3</v>
      </c>
      <c r="V1969" s="3">
        <f t="shared" si="738"/>
        <v>-9.1758564914392569E-3</v>
      </c>
      <c r="W1969" s="3">
        <f t="shared" si="739"/>
        <v>-0.78238337864339136</v>
      </c>
      <c r="X1969" s="3">
        <f>((m*gy-Cx*T1969)/m)</f>
        <v>-8.9474694898047105</v>
      </c>
      <c r="Y1969" s="3">
        <f t="shared" si="740"/>
        <v>-7.8238337864339137E-4</v>
      </c>
      <c r="Z1969" s="3">
        <f t="shared" si="741"/>
        <v>-8.9474694898047102E-3</v>
      </c>
      <c r="AA1969" t="b">
        <f t="shared" si="750"/>
        <v>1</v>
      </c>
    </row>
    <row r="1970" spans="1:27" x14ac:dyDescent="0.25">
      <c r="A1970" s="3">
        <v>195.30000000001101</v>
      </c>
      <c r="B1970" s="3">
        <f t="shared" si="742"/>
        <v>17.842931486643337</v>
      </c>
      <c r="C1970" s="3">
        <f t="shared" si="743"/>
        <v>0.23639732065488278</v>
      </c>
      <c r="D1970" s="3">
        <f t="shared" si="744"/>
        <v>8.3227644402555274</v>
      </c>
      <c r="E1970" s="3">
        <f t="shared" si="745"/>
        <v>-9.1811513481415581</v>
      </c>
      <c r="F1970" s="2">
        <f t="shared" si="727"/>
        <v>-0.78233985738401945</v>
      </c>
      <c r="G1970" s="2">
        <f t="shared" si="728"/>
        <v>-8.9469717732746936</v>
      </c>
      <c r="H1970" s="3">
        <f t="shared" si="729"/>
        <v>8.3227644402555281E-3</v>
      </c>
      <c r="I1970" s="3">
        <f t="shared" si="730"/>
        <v>-9.1811513481415575E-3</v>
      </c>
      <c r="J1970" s="3">
        <f t="shared" si="731"/>
        <v>-7.8233985738401942E-4</v>
      </c>
      <c r="K1970" s="3">
        <f t="shared" si="732"/>
        <v>-8.946971773274694E-3</v>
      </c>
      <c r="M1970" s="3">
        <f t="shared" si="746"/>
        <v>17.842167456659329</v>
      </c>
      <c r="N1970" s="3">
        <f t="shared" si="747"/>
        <v>0.22765974370993289</v>
      </c>
      <c r="O1970" s="3">
        <f t="shared" si="748"/>
        <v>8.3228362590740552</v>
      </c>
      <c r="P1970" s="3">
        <f t="shared" si="749"/>
        <v>-9.1803300159087424</v>
      </c>
      <c r="Q1970" s="3">
        <f t="shared" si="733"/>
        <v>-0.7823466083529611</v>
      </c>
      <c r="R1970" s="3">
        <f t="shared" si="734"/>
        <v>-8.9470489785045793</v>
      </c>
      <c r="S1970" s="3">
        <f t="shared" si="735"/>
        <v>8.3224450857698784</v>
      </c>
      <c r="T1970" s="3">
        <f t="shared" si="736"/>
        <v>-9.1848035403979953</v>
      </c>
      <c r="U1970" s="3">
        <f t="shared" si="737"/>
        <v>8.3224450857698785E-3</v>
      </c>
      <c r="V1970" s="3">
        <f t="shared" si="738"/>
        <v>-9.1848035403979955E-3</v>
      </c>
      <c r="W1970" s="3">
        <f t="shared" si="739"/>
        <v>-0.78230983806236853</v>
      </c>
      <c r="X1970" s="3">
        <f>((m*gy-Cx*T1970)/m)</f>
        <v>-8.94662846720259</v>
      </c>
      <c r="Y1970" s="3">
        <f t="shared" si="740"/>
        <v>-7.8230983806236855E-4</v>
      </c>
      <c r="Z1970" s="3">
        <f t="shared" si="741"/>
        <v>-8.9466284672025907E-3</v>
      </c>
      <c r="AA1970" t="b">
        <f t="shared" si="750"/>
        <v>1</v>
      </c>
    </row>
    <row r="1971" spans="1:27" x14ac:dyDescent="0.25">
      <c r="A1971" s="3">
        <v>195.400000000011</v>
      </c>
      <c r="B1971" s="3">
        <f t="shared" si="742"/>
        <v>17.851254251083592</v>
      </c>
      <c r="C1971" s="3">
        <f t="shared" si="743"/>
        <v>0.22721616930674121</v>
      </c>
      <c r="D1971" s="3">
        <f t="shared" si="744"/>
        <v>8.3219821003981433</v>
      </c>
      <c r="E1971" s="3">
        <f t="shared" si="745"/>
        <v>-9.1900983199148332</v>
      </c>
      <c r="F1971" s="2">
        <f t="shared" si="727"/>
        <v>-0.78226631743742536</v>
      </c>
      <c r="G1971" s="2">
        <f t="shared" si="728"/>
        <v>-8.9461307579280067</v>
      </c>
      <c r="H1971" s="3">
        <f t="shared" si="729"/>
        <v>8.3219821003981433E-3</v>
      </c>
      <c r="I1971" s="3">
        <f t="shared" si="730"/>
        <v>-9.1900983199148332E-3</v>
      </c>
      <c r="J1971" s="3">
        <f t="shared" si="731"/>
        <v>-7.8226631743742541E-4</v>
      </c>
      <c r="K1971" s="3">
        <f t="shared" si="732"/>
        <v>-8.9461307579280069E-3</v>
      </c>
      <c r="M1971" s="3">
        <f t="shared" si="746"/>
        <v>17.8504899017451</v>
      </c>
      <c r="N1971" s="3">
        <f t="shared" si="747"/>
        <v>0.21847494016953489</v>
      </c>
      <c r="O1971" s="3">
        <f t="shared" si="748"/>
        <v>8.3220539492359933</v>
      </c>
      <c r="P1971" s="3">
        <f t="shared" si="749"/>
        <v>-9.1892766443759442</v>
      </c>
      <c r="Q1971" s="3">
        <f t="shared" si="733"/>
        <v>-0.78227307122818335</v>
      </c>
      <c r="R1971" s="3">
        <f t="shared" si="734"/>
        <v>-8.9462079954286615</v>
      </c>
      <c r="S1971" s="3">
        <f t="shared" si="735"/>
        <v>8.3216628127003798</v>
      </c>
      <c r="T1971" s="3">
        <f t="shared" si="736"/>
        <v>-9.1937497483736585</v>
      </c>
      <c r="U1971" s="3">
        <f t="shared" si="737"/>
        <v>8.3216628127003797E-3</v>
      </c>
      <c r="V1971" s="3">
        <f t="shared" si="738"/>
        <v>-9.1937497483736592E-3</v>
      </c>
      <c r="W1971" s="3">
        <f t="shared" si="739"/>
        <v>-0.78223630439383562</v>
      </c>
      <c r="X1971" s="3">
        <f>((m*gy-Cx*T1971)/m)</f>
        <v>-8.9457875236528768</v>
      </c>
      <c r="Y1971" s="3">
        <f t="shared" si="740"/>
        <v>-7.8223630439383561E-4</v>
      </c>
      <c r="Z1971" s="3">
        <f t="shared" si="741"/>
        <v>-8.9457875236528765E-3</v>
      </c>
      <c r="AA1971" t="b">
        <f t="shared" si="750"/>
        <v>1</v>
      </c>
    </row>
    <row r="1972" spans="1:27" x14ac:dyDescent="0.25">
      <c r="A1972" s="3">
        <v>195.500000000011</v>
      </c>
      <c r="B1972" s="3">
        <f t="shared" si="742"/>
        <v>17.85957623318399</v>
      </c>
      <c r="C1972" s="3">
        <f t="shared" si="743"/>
        <v>0.21802607098682639</v>
      </c>
      <c r="D1972" s="3">
        <f t="shared" si="744"/>
        <v>8.3211998340807067</v>
      </c>
      <c r="E1972" s="3">
        <f t="shared" si="745"/>
        <v>-9.199044450672762</v>
      </c>
      <c r="F1972" s="2">
        <f t="shared" si="727"/>
        <v>-0.78219278440358642</v>
      </c>
      <c r="G1972" s="2">
        <f t="shared" si="728"/>
        <v>-8.9452898216367611</v>
      </c>
      <c r="H1972" s="3">
        <f t="shared" si="729"/>
        <v>8.3211998340807069E-3</v>
      </c>
      <c r="I1972" s="3">
        <f t="shared" si="730"/>
        <v>-9.199044450672763E-3</v>
      </c>
      <c r="J1972" s="3">
        <f t="shared" si="731"/>
        <v>-7.8219278440358649E-4</v>
      </c>
      <c r="K1972" s="3">
        <f t="shared" si="732"/>
        <v>-8.9452898216367607E-3</v>
      </c>
      <c r="M1972" s="3">
        <f t="shared" si="746"/>
        <v>17.858811564557801</v>
      </c>
      <c r="N1972" s="3">
        <f t="shared" si="747"/>
        <v>0.20928119042116122</v>
      </c>
      <c r="O1972" s="3">
        <f t="shared" si="748"/>
        <v>8.3212717129315994</v>
      </c>
      <c r="P1972" s="3">
        <f t="shared" si="749"/>
        <v>-9.1982224318995964</v>
      </c>
      <c r="Q1972" s="3">
        <f t="shared" si="733"/>
        <v>-0.78219954101557032</v>
      </c>
      <c r="R1972" s="3">
        <f t="shared" si="734"/>
        <v>-8.9453670914014403</v>
      </c>
      <c r="S1972" s="3">
        <f t="shared" si="735"/>
        <v>8.3208806131610924</v>
      </c>
      <c r="T1972" s="3">
        <f t="shared" si="736"/>
        <v>-9.2026951154452963</v>
      </c>
      <c r="U1972" s="3">
        <f t="shared" si="737"/>
        <v>8.3208806131610923E-3</v>
      </c>
      <c r="V1972" s="3">
        <f t="shared" si="738"/>
        <v>-9.202695115445296E-3</v>
      </c>
      <c r="W1972" s="3">
        <f t="shared" si="739"/>
        <v>-0.78216277763714259</v>
      </c>
      <c r="X1972" s="3">
        <f>((m*gy-Cx*T1972)/m)</f>
        <v>-8.9449466591481421</v>
      </c>
      <c r="Y1972" s="3">
        <f t="shared" si="740"/>
        <v>-7.821627776371426E-4</v>
      </c>
      <c r="Z1972" s="3">
        <f t="shared" si="741"/>
        <v>-8.9449466591481428E-3</v>
      </c>
      <c r="AA1972" t="b">
        <f t="shared" si="750"/>
        <v>1</v>
      </c>
    </row>
    <row r="1973" spans="1:27" x14ac:dyDescent="0.25">
      <c r="A1973" s="3">
        <v>195.60000000001099</v>
      </c>
      <c r="B1973" s="3">
        <f t="shared" si="742"/>
        <v>17.867897433018072</v>
      </c>
      <c r="C1973" s="3">
        <f t="shared" si="743"/>
        <v>0.20882702653615362</v>
      </c>
      <c r="D1973" s="3">
        <f t="shared" si="744"/>
        <v>8.320417641296304</v>
      </c>
      <c r="E1973" s="3">
        <f t="shared" si="745"/>
        <v>-9.2079897404943996</v>
      </c>
      <c r="F1973" s="2">
        <f t="shared" si="727"/>
        <v>-0.78211925828185247</v>
      </c>
      <c r="G1973" s="2">
        <f t="shared" si="728"/>
        <v>-8.9444489643935263</v>
      </c>
      <c r="H1973" s="3">
        <f t="shared" si="729"/>
        <v>8.3204176412963043E-3</v>
      </c>
      <c r="I1973" s="3">
        <f t="shared" si="730"/>
        <v>-9.2079897404943999E-3</v>
      </c>
      <c r="J1973" s="3">
        <f t="shared" si="731"/>
        <v>-7.8211925828185246E-4</v>
      </c>
      <c r="K1973" s="3">
        <f t="shared" si="732"/>
        <v>-8.9444489643935258E-3</v>
      </c>
      <c r="M1973" s="3">
        <f t="shared" si="746"/>
        <v>17.867132445170963</v>
      </c>
      <c r="N1973" s="3">
        <f t="shared" si="747"/>
        <v>0.20007849530571592</v>
      </c>
      <c r="O1973" s="3">
        <f t="shared" si="748"/>
        <v>8.3204895501539617</v>
      </c>
      <c r="P1973" s="3">
        <f t="shared" si="749"/>
        <v>-9.2071673785587453</v>
      </c>
      <c r="Q1973" s="3">
        <f t="shared" si="733"/>
        <v>-0.78212601771447232</v>
      </c>
      <c r="R1973" s="3">
        <f t="shared" si="734"/>
        <v>-8.9445262664154779</v>
      </c>
      <c r="S1973" s="3">
        <f t="shared" si="735"/>
        <v>8.3200984871451045</v>
      </c>
      <c r="T1973" s="3">
        <f t="shared" si="736"/>
        <v>-9.2116396416919528</v>
      </c>
      <c r="U1973" s="3">
        <f t="shared" si="737"/>
        <v>8.3200984871451052E-3</v>
      </c>
      <c r="V1973" s="3">
        <f t="shared" si="738"/>
        <v>-9.2116396416919537E-3</v>
      </c>
      <c r="W1973" s="3">
        <f t="shared" si="739"/>
        <v>-0.78208925779163985</v>
      </c>
      <c r="X1973" s="3">
        <f>((m*gy-Cx*T1973)/m)</f>
        <v>-8.9441058736809573</v>
      </c>
      <c r="Y1973" s="3">
        <f t="shared" si="740"/>
        <v>-7.8208925779163984E-4</v>
      </c>
      <c r="Z1973" s="3">
        <f t="shared" si="741"/>
        <v>-8.9441058736809582E-3</v>
      </c>
      <c r="AA1973" t="b">
        <f t="shared" si="750"/>
        <v>1</v>
      </c>
    </row>
    <row r="1974" spans="1:27" x14ac:dyDescent="0.25">
      <c r="A1974" s="3">
        <v>195.70000000001099</v>
      </c>
      <c r="B1974" s="3">
        <f t="shared" si="742"/>
        <v>17.876217850659369</v>
      </c>
      <c r="C1974" s="3">
        <f t="shared" si="743"/>
        <v>0.19961903679565923</v>
      </c>
      <c r="D1974" s="3">
        <f t="shared" si="744"/>
        <v>8.3196355220380216</v>
      </c>
      <c r="E1974" s="3">
        <f t="shared" si="745"/>
        <v>-9.2169341894587937</v>
      </c>
      <c r="F1974" s="2">
        <f t="shared" si="727"/>
        <v>-0.78204573907157404</v>
      </c>
      <c r="G1974" s="2">
        <f t="shared" si="728"/>
        <v>-8.9436081861908754</v>
      </c>
      <c r="H1974" s="3">
        <f t="shared" si="729"/>
        <v>8.319635522038021E-3</v>
      </c>
      <c r="I1974" s="3">
        <f t="shared" si="730"/>
        <v>-9.2169341894587937E-3</v>
      </c>
      <c r="J1974" s="3">
        <f t="shared" si="731"/>
        <v>-7.8204573907157411E-4</v>
      </c>
      <c r="K1974" s="3">
        <f t="shared" si="732"/>
        <v>-8.9436081861908757E-3</v>
      </c>
      <c r="M1974" s="3">
        <f t="shared" si="746"/>
        <v>17.87545254365811</v>
      </c>
      <c r="N1974" s="3">
        <f t="shared" si="747"/>
        <v>0.19086685566402398</v>
      </c>
      <c r="O1974" s="3">
        <f t="shared" si="748"/>
        <v>8.3197074608961703</v>
      </c>
      <c r="P1974" s="3">
        <f t="shared" si="749"/>
        <v>-9.2161114844324263</v>
      </c>
      <c r="Q1974" s="3">
        <f t="shared" si="733"/>
        <v>-0.78205250132423998</v>
      </c>
      <c r="R1974" s="3">
        <f t="shared" si="734"/>
        <v>-8.9436855204633527</v>
      </c>
      <c r="S1974" s="3">
        <f t="shared" si="735"/>
        <v>8.3193164346455077</v>
      </c>
      <c r="T1974" s="3">
        <f t="shared" si="736"/>
        <v>-9.2205833271926583</v>
      </c>
      <c r="U1974" s="3">
        <f t="shared" si="737"/>
        <v>8.3193164346455073E-3</v>
      </c>
      <c r="V1974" s="3">
        <f t="shared" si="738"/>
        <v>-9.2205833271926593E-3</v>
      </c>
      <c r="W1974" s="3">
        <f t="shared" si="739"/>
        <v>-0.78201574485667769</v>
      </c>
      <c r="X1974" s="3">
        <f>((m*gy-Cx*T1974)/m)</f>
        <v>-8.9432651672438901</v>
      </c>
      <c r="Y1974" s="3">
        <f t="shared" si="740"/>
        <v>-7.8201574485667769E-4</v>
      </c>
      <c r="Z1974" s="3">
        <f t="shared" si="741"/>
        <v>-8.9432651672438895E-3</v>
      </c>
      <c r="AA1974" t="b">
        <f t="shared" si="750"/>
        <v>1</v>
      </c>
    </row>
    <row r="1975" spans="1:27" x14ac:dyDescent="0.25">
      <c r="A1975" s="3">
        <v>195.80000000001101</v>
      </c>
      <c r="B1975" s="3">
        <f t="shared" si="742"/>
        <v>17.884537486181408</v>
      </c>
      <c r="C1975" s="3">
        <f t="shared" si="743"/>
        <v>0.19040210260620044</v>
      </c>
      <c r="D1975" s="3">
        <f t="shared" si="744"/>
        <v>8.3188534762989494</v>
      </c>
      <c r="E1975" s="3">
        <f t="shared" si="745"/>
        <v>-9.2258777976449853</v>
      </c>
      <c r="F1975" s="2">
        <f t="shared" si="727"/>
        <v>-0.78197222677210121</v>
      </c>
      <c r="G1975" s="2">
        <f t="shared" si="728"/>
        <v>-8.9427674870213725</v>
      </c>
      <c r="H1975" s="3">
        <f t="shared" si="729"/>
        <v>8.3188534762989493E-3</v>
      </c>
      <c r="I1975" s="3">
        <f t="shared" si="730"/>
        <v>-9.2258777976449852E-3</v>
      </c>
      <c r="J1975" s="3">
        <f t="shared" si="731"/>
        <v>-7.8197222677210123E-4</v>
      </c>
      <c r="K1975" s="3">
        <f t="shared" si="732"/>
        <v>-8.9427674870213719E-3</v>
      </c>
      <c r="M1975" s="3">
        <f t="shared" si="746"/>
        <v>17.883771860092754</v>
      </c>
      <c r="N1975" s="3">
        <f t="shared" si="747"/>
        <v>0.18164627233683131</v>
      </c>
      <c r="O1975" s="3">
        <f t="shared" si="748"/>
        <v>8.3189254451513133</v>
      </c>
      <c r="P1975" s="3">
        <f t="shared" si="749"/>
        <v>-9.2250547495996695</v>
      </c>
      <c r="Q1975" s="3">
        <f t="shared" si="733"/>
        <v>-0.78197899184422348</v>
      </c>
      <c r="R1975" s="3">
        <f t="shared" si="734"/>
        <v>-8.9428448535376326</v>
      </c>
      <c r="S1975" s="3">
        <f t="shared" si="735"/>
        <v>8.3185344556553904</v>
      </c>
      <c r="T1975" s="3">
        <f t="shared" si="736"/>
        <v>-9.2295261720264392</v>
      </c>
      <c r="U1975" s="3">
        <f t="shared" si="737"/>
        <v>8.3185344556553908E-3</v>
      </c>
      <c r="V1975" s="3">
        <f t="shared" si="738"/>
        <v>-9.22952617202644E-3</v>
      </c>
      <c r="W1975" s="3">
        <f t="shared" si="739"/>
        <v>-0.78194223883160663</v>
      </c>
      <c r="X1975" s="3">
        <f>((m*gy-Cx*T1975)/m)</f>
        <v>-8.9424245398295152</v>
      </c>
      <c r="Y1975" s="3">
        <f t="shared" si="740"/>
        <v>-7.8194223883160661E-4</v>
      </c>
      <c r="Z1975" s="3">
        <f t="shared" si="741"/>
        <v>-8.9424245398295153E-3</v>
      </c>
      <c r="AA1975" t="b">
        <f t="shared" si="750"/>
        <v>1</v>
      </c>
    </row>
    <row r="1976" spans="1:27" x14ac:dyDescent="0.25">
      <c r="A1976" s="3">
        <v>195.900000000011</v>
      </c>
      <c r="B1976" s="3">
        <f t="shared" si="742"/>
        <v>17.892856339657708</v>
      </c>
      <c r="C1976" s="3">
        <f t="shared" si="743"/>
        <v>0.18117622480855544</v>
      </c>
      <c r="D1976" s="3">
        <f t="shared" si="744"/>
        <v>8.3180715040721775</v>
      </c>
      <c r="E1976" s="3">
        <f t="shared" si="745"/>
        <v>-9.2348205651320061</v>
      </c>
      <c r="F1976" s="2">
        <f t="shared" si="727"/>
        <v>-0.78189872138278471</v>
      </c>
      <c r="G1976" s="2">
        <f t="shared" si="728"/>
        <v>-8.9419268668775924</v>
      </c>
      <c r="H1976" s="3">
        <f t="shared" si="729"/>
        <v>8.3180715040721779E-3</v>
      </c>
      <c r="I1976" s="3">
        <f t="shared" si="730"/>
        <v>-9.2348205651320067E-3</v>
      </c>
      <c r="J1976" s="3">
        <f t="shared" si="731"/>
        <v>-7.8189872138278473E-4</v>
      </c>
      <c r="K1976" s="3">
        <f t="shared" si="732"/>
        <v>-8.9419268668775934E-3</v>
      </c>
      <c r="M1976" s="3">
        <f t="shared" si="746"/>
        <v>17.892090394548408</v>
      </c>
      <c r="N1976" s="3">
        <f t="shared" si="747"/>
        <v>0.17241674616480487</v>
      </c>
      <c r="O1976" s="3">
        <f t="shared" si="748"/>
        <v>8.3181435029124824</v>
      </c>
      <c r="P1976" s="3">
        <f t="shared" si="749"/>
        <v>-9.2339971741394997</v>
      </c>
      <c r="Q1976" s="3">
        <f t="shared" si="733"/>
        <v>-0.78190548927377335</v>
      </c>
      <c r="R1976" s="3">
        <f t="shared" si="734"/>
        <v>-8.9420042656308887</v>
      </c>
      <c r="S1976" s="3">
        <f t="shared" si="735"/>
        <v>8.317752550167846</v>
      </c>
      <c r="T1976" s="3">
        <f t="shared" si="736"/>
        <v>-9.2384681762723151</v>
      </c>
      <c r="U1976" s="3">
        <f t="shared" si="737"/>
        <v>8.3177525501678465E-3</v>
      </c>
      <c r="V1976" s="3">
        <f t="shared" si="738"/>
        <v>-9.2384681762723159E-3</v>
      </c>
      <c r="W1976" s="3">
        <f t="shared" si="739"/>
        <v>-0.78186873971577753</v>
      </c>
      <c r="X1976" s="3">
        <f>((m*gy-Cx*T1976)/m)</f>
        <v>-8.9415839914304023</v>
      </c>
      <c r="Y1976" s="3">
        <f t="shared" si="740"/>
        <v>-7.8186873971577758E-4</v>
      </c>
      <c r="Z1976" s="3">
        <f t="shared" si="741"/>
        <v>-8.9415839914304025E-3</v>
      </c>
      <c r="AA1976" t="b">
        <f t="shared" si="750"/>
        <v>1</v>
      </c>
    </row>
    <row r="1977" spans="1:27" x14ac:dyDescent="0.25">
      <c r="A1977" s="3">
        <v>196.000000000011</v>
      </c>
      <c r="B1977" s="3">
        <f t="shared" si="742"/>
        <v>17.901174411161779</v>
      </c>
      <c r="C1977" s="3">
        <f t="shared" si="743"/>
        <v>0.17194140424342344</v>
      </c>
      <c r="D1977" s="3">
        <f t="shared" si="744"/>
        <v>8.3172896053507941</v>
      </c>
      <c r="E1977" s="3">
        <f t="shared" si="745"/>
        <v>-9.2437624919988846</v>
      </c>
      <c r="F1977" s="2">
        <f t="shared" si="727"/>
        <v>-0.78182522290297451</v>
      </c>
      <c r="G1977" s="2">
        <f t="shared" si="728"/>
        <v>-8.9410863257521065</v>
      </c>
      <c r="H1977" s="3">
        <f t="shared" si="729"/>
        <v>8.3172896053507941E-3</v>
      </c>
      <c r="I1977" s="3">
        <f t="shared" si="730"/>
        <v>-9.2437624919988852E-3</v>
      </c>
      <c r="J1977" s="3">
        <f t="shared" si="731"/>
        <v>-7.818252229029745E-4</v>
      </c>
      <c r="K1977" s="3">
        <f t="shared" si="732"/>
        <v>-8.9410863257521067E-3</v>
      </c>
      <c r="M1977" s="3">
        <f t="shared" si="746"/>
        <v>17.900408147098574</v>
      </c>
      <c r="N1977" s="3">
        <f t="shared" si="747"/>
        <v>0.16317827798853257</v>
      </c>
      <c r="O1977" s="3">
        <f t="shared" si="748"/>
        <v>8.3173616341727659</v>
      </c>
      <c r="P1977" s="3">
        <f t="shared" si="749"/>
        <v>-9.2429387581309292</v>
      </c>
      <c r="Q1977" s="3">
        <f t="shared" si="733"/>
        <v>-0.78183199361223998</v>
      </c>
      <c r="R1977" s="3">
        <f t="shared" si="734"/>
        <v>-8.9411637567356941</v>
      </c>
      <c r="S1977" s="3">
        <f t="shared" si="735"/>
        <v>8.3169707181759591</v>
      </c>
      <c r="T1977" s="3">
        <f t="shared" si="736"/>
        <v>-9.2474093400092965</v>
      </c>
      <c r="U1977" s="3">
        <f t="shared" si="737"/>
        <v>8.3169707181759596E-3</v>
      </c>
      <c r="V1977" s="3">
        <f t="shared" si="738"/>
        <v>-9.2474093400092966E-3</v>
      </c>
      <c r="W1977" s="3">
        <f t="shared" si="739"/>
        <v>-0.78179524750854013</v>
      </c>
      <c r="X1977" s="3">
        <f>((m*gy-Cx*T1977)/m)</f>
        <v>-8.9407435220391278</v>
      </c>
      <c r="Y1977" s="3">
        <f t="shared" si="740"/>
        <v>-7.8179524750854009E-4</v>
      </c>
      <c r="Z1977" s="3">
        <f t="shared" si="741"/>
        <v>-8.9407435220391282E-3</v>
      </c>
      <c r="AA1977" t="b">
        <f t="shared" si="750"/>
        <v>1</v>
      </c>
    </row>
    <row r="1978" spans="1:27" x14ac:dyDescent="0.25">
      <c r="A1978" s="3">
        <v>196.10000000001099</v>
      </c>
      <c r="B1978" s="3">
        <f t="shared" si="742"/>
        <v>17.909491700767131</v>
      </c>
      <c r="C1978" s="3">
        <f t="shared" si="743"/>
        <v>0.16269764175142457</v>
      </c>
      <c r="D1978" s="3">
        <f t="shared" si="744"/>
        <v>8.3165077801278908</v>
      </c>
      <c r="E1978" s="3">
        <f t="shared" si="745"/>
        <v>-9.2527035783246365</v>
      </c>
      <c r="F1978" s="2">
        <f t="shared" si="727"/>
        <v>-0.78175173133202169</v>
      </c>
      <c r="G1978" s="2">
        <f t="shared" si="728"/>
        <v>-8.9402458636374842</v>
      </c>
      <c r="H1978" s="3">
        <f t="shared" si="729"/>
        <v>8.3165077801278901E-3</v>
      </c>
      <c r="I1978" s="3">
        <f t="shared" si="730"/>
        <v>-9.2527035783246375E-3</v>
      </c>
      <c r="J1978" s="3">
        <f t="shared" si="731"/>
        <v>-7.8175173133202176E-4</v>
      </c>
      <c r="K1978" s="3">
        <f t="shared" si="732"/>
        <v>-8.9402458636374839E-3</v>
      </c>
      <c r="M1978" s="3">
        <f t="shared" si="746"/>
        <v>17.908725117816751</v>
      </c>
      <c r="N1978" s="3">
        <f t="shared" si="747"/>
        <v>0.15393086864852329</v>
      </c>
      <c r="O1978" s="3">
        <f t="shared" si="748"/>
        <v>8.3165798389252572</v>
      </c>
      <c r="P1978" s="3">
        <f t="shared" si="749"/>
        <v>-9.2518795016529687</v>
      </c>
      <c r="Q1978" s="3">
        <f t="shared" si="733"/>
        <v>-0.78175850485897413</v>
      </c>
      <c r="R1978" s="3">
        <f t="shared" si="734"/>
        <v>-8.9403233268446218</v>
      </c>
      <c r="S1978" s="3">
        <f t="shared" si="735"/>
        <v>8.3161889596728269</v>
      </c>
      <c r="T1978" s="3">
        <f t="shared" si="736"/>
        <v>-9.2563496633163904</v>
      </c>
      <c r="U1978" s="3">
        <f t="shared" si="737"/>
        <v>8.3161889596728277E-3</v>
      </c>
      <c r="V1978" s="3">
        <f t="shared" si="738"/>
        <v>-9.2563496633163902E-3</v>
      </c>
      <c r="W1978" s="3">
        <f t="shared" si="739"/>
        <v>-0.78172176220924572</v>
      </c>
      <c r="X1978" s="3">
        <f>((m*gy-Cx*T1978)/m)</f>
        <v>-8.9399031316482613</v>
      </c>
      <c r="Y1978" s="3">
        <f t="shared" si="740"/>
        <v>-7.8172176220924578E-4</v>
      </c>
      <c r="Z1978" s="3">
        <f t="shared" si="741"/>
        <v>-8.9399031316482608E-3</v>
      </c>
      <c r="AA1978" t="b">
        <f t="shared" si="750"/>
        <v>1</v>
      </c>
    </row>
    <row r="1979" spans="1:27" x14ac:dyDescent="0.25">
      <c r="A1979" s="3">
        <v>196.20000000001099</v>
      </c>
      <c r="B1979" s="3">
        <f t="shared" si="742"/>
        <v>17.917808208547257</v>
      </c>
      <c r="C1979" s="3">
        <f t="shared" si="743"/>
        <v>0.15344493817309993</v>
      </c>
      <c r="D1979" s="3">
        <f t="shared" si="744"/>
        <v>8.3157260283965595</v>
      </c>
      <c r="E1979" s="3">
        <f t="shared" si="745"/>
        <v>-9.2616438241882744</v>
      </c>
      <c r="F1979" s="2">
        <f t="shared" si="727"/>
        <v>-0.78167824666927654</v>
      </c>
      <c r="G1979" s="2">
        <f t="shared" si="728"/>
        <v>-8.9394054805263039</v>
      </c>
      <c r="H1979" s="3">
        <f t="shared" si="729"/>
        <v>8.3157260283965601E-3</v>
      </c>
      <c r="I1979" s="3">
        <f t="shared" si="730"/>
        <v>-9.2616438241882749E-3</v>
      </c>
      <c r="J1979" s="3">
        <f t="shared" si="731"/>
        <v>-7.8167824666927654E-4</v>
      </c>
      <c r="K1979" s="3">
        <f t="shared" si="732"/>
        <v>-8.9394054805263037E-3</v>
      </c>
      <c r="M1979" s="3">
        <f t="shared" si="746"/>
        <v>17.917041306776422</v>
      </c>
      <c r="N1979" s="3">
        <f t="shared" si="747"/>
        <v>0.14467451898520689</v>
      </c>
      <c r="O1979" s="3">
        <f t="shared" si="748"/>
        <v>8.3157981171630482</v>
      </c>
      <c r="P1979" s="3">
        <f t="shared" si="749"/>
        <v>-9.2608194047846162</v>
      </c>
      <c r="Q1979" s="3">
        <f t="shared" si="733"/>
        <v>-0.78168502301332654</v>
      </c>
      <c r="R1979" s="3">
        <f t="shared" si="734"/>
        <v>-8.9394829759502468</v>
      </c>
      <c r="S1979" s="3">
        <f t="shared" si="735"/>
        <v>8.3154072746515411</v>
      </c>
      <c r="T1979" s="3">
        <f t="shared" si="736"/>
        <v>-9.2652891462725915</v>
      </c>
      <c r="U1979" s="3">
        <f t="shared" si="737"/>
        <v>8.3154072746515414E-3</v>
      </c>
      <c r="V1979" s="3">
        <f t="shared" si="738"/>
        <v>-9.2652891462725925E-3</v>
      </c>
      <c r="W1979" s="3">
        <f t="shared" si="739"/>
        <v>-0.78164828381724483</v>
      </c>
      <c r="X1979" s="3">
        <f>((m*gy-Cx*T1979)/m)</f>
        <v>-8.9390628202503777</v>
      </c>
      <c r="Y1979" s="3">
        <f t="shared" si="740"/>
        <v>-7.8164828381724479E-4</v>
      </c>
      <c r="Z1979" s="3">
        <f t="shared" si="741"/>
        <v>-8.9390628202503774E-3</v>
      </c>
      <c r="AA1979" t="b">
        <f t="shared" si="750"/>
        <v>1</v>
      </c>
    </row>
    <row r="1980" spans="1:27" x14ac:dyDescent="0.25">
      <c r="A1980" s="3">
        <v>196.30000000001101</v>
      </c>
      <c r="B1980" s="3">
        <f t="shared" si="742"/>
        <v>17.926123934575653</v>
      </c>
      <c r="C1980" s="3">
        <f t="shared" si="743"/>
        <v>0.14418329434891164</v>
      </c>
      <c r="D1980" s="3">
        <f t="shared" si="744"/>
        <v>8.3149443501498901</v>
      </c>
      <c r="E1980" s="3">
        <f t="shared" si="745"/>
        <v>-9.2705832296688016</v>
      </c>
      <c r="F1980" s="2">
        <f t="shared" si="727"/>
        <v>-0.7816047689140897</v>
      </c>
      <c r="G1980" s="2">
        <f t="shared" si="728"/>
        <v>-8.9385651764111334</v>
      </c>
      <c r="H1980" s="3">
        <f t="shared" si="729"/>
        <v>8.3149443501498894E-3</v>
      </c>
      <c r="I1980" s="3">
        <f t="shared" si="730"/>
        <v>-9.270583229668802E-3</v>
      </c>
      <c r="J1980" s="3">
        <f t="shared" si="731"/>
        <v>-7.8160476891408971E-4</v>
      </c>
      <c r="K1980" s="3">
        <f t="shared" si="732"/>
        <v>-8.938565176411133E-3</v>
      </c>
      <c r="M1980" s="3">
        <f t="shared" si="746"/>
        <v>17.925356714051073</v>
      </c>
      <c r="N1980" s="3">
        <f t="shared" si="747"/>
        <v>0.1354092298389343</v>
      </c>
      <c r="O1980" s="3">
        <f t="shared" si="748"/>
        <v>8.3150164688792305</v>
      </c>
      <c r="P1980" s="3">
        <f t="shared" si="749"/>
        <v>-9.2697584676048663</v>
      </c>
      <c r="Q1980" s="3">
        <f t="shared" si="733"/>
        <v>-0.78161154807464761</v>
      </c>
      <c r="R1980" s="3">
        <f t="shared" si="734"/>
        <v>-8.9386427040451437</v>
      </c>
      <c r="S1980" s="3">
        <f t="shared" si="735"/>
        <v>8.3146256631051934</v>
      </c>
      <c r="T1980" s="3">
        <f t="shared" si="736"/>
        <v>-9.2742277889568889</v>
      </c>
      <c r="U1980" s="3">
        <f t="shared" si="737"/>
        <v>8.3146256631051931E-3</v>
      </c>
      <c r="V1980" s="3">
        <f t="shared" si="738"/>
        <v>-9.2742277889568889E-3</v>
      </c>
      <c r="W1980" s="3">
        <f t="shared" si="739"/>
        <v>-0.78157481233188819</v>
      </c>
      <c r="X1980" s="3">
        <f>((m*gy-Cx*T1980)/m)</f>
        <v>-8.9382225878380535</v>
      </c>
      <c r="Y1980" s="3">
        <f t="shared" si="740"/>
        <v>-7.8157481233188822E-4</v>
      </c>
      <c r="Z1980" s="3">
        <f t="shared" si="741"/>
        <v>-8.9382225878380534E-3</v>
      </c>
      <c r="AA1980" t="b">
        <f t="shared" si="750"/>
        <v>1</v>
      </c>
    </row>
    <row r="1981" spans="1:27" x14ac:dyDescent="0.25">
      <c r="A1981" s="3">
        <v>196.400000000011</v>
      </c>
      <c r="B1981" s="3">
        <f t="shared" si="742"/>
        <v>17.934438878925803</v>
      </c>
      <c r="C1981" s="3">
        <f t="shared" si="743"/>
        <v>0.13491271111924283</v>
      </c>
      <c r="D1981" s="3">
        <f t="shared" si="744"/>
        <v>8.3141627453809761</v>
      </c>
      <c r="E1981" s="3">
        <f t="shared" si="745"/>
        <v>-9.2795217948452127</v>
      </c>
      <c r="F1981" s="2">
        <f t="shared" si="727"/>
        <v>-0.78153129806581167</v>
      </c>
      <c r="G1981" s="2">
        <f t="shared" si="728"/>
        <v>-8.9377249512845509</v>
      </c>
      <c r="H1981" s="3">
        <f t="shared" si="729"/>
        <v>8.3141627453809756E-3</v>
      </c>
      <c r="I1981" s="3">
        <f t="shared" si="730"/>
        <v>-9.2795217948452129E-3</v>
      </c>
      <c r="J1981" s="3">
        <f t="shared" si="731"/>
        <v>-7.8153129806581164E-4</v>
      </c>
      <c r="K1981" s="3">
        <f t="shared" si="732"/>
        <v>-8.9377249512845505E-3</v>
      </c>
      <c r="M1981" s="3">
        <f t="shared" si="746"/>
        <v>17.933671339714177</v>
      </c>
      <c r="N1981" s="3">
        <f t="shared" si="747"/>
        <v>0.12613500204997741</v>
      </c>
      <c r="O1981" s="3">
        <f t="shared" si="748"/>
        <v>8.3142348940668978</v>
      </c>
      <c r="P1981" s="3">
        <f t="shared" si="749"/>
        <v>-9.2786966901927048</v>
      </c>
      <c r="Q1981" s="3">
        <f t="shared" si="733"/>
        <v>-0.78153808004228842</v>
      </c>
      <c r="R1981" s="3">
        <f t="shared" si="734"/>
        <v>-8.9378025111218857</v>
      </c>
      <c r="S1981" s="3">
        <f t="shared" si="735"/>
        <v>8.3138441250268773</v>
      </c>
      <c r="T1981" s="3">
        <f t="shared" si="736"/>
        <v>-9.2831655914482649</v>
      </c>
      <c r="U1981" s="3">
        <f t="shared" si="737"/>
        <v>8.3138441250268768E-3</v>
      </c>
      <c r="V1981" s="3">
        <f t="shared" si="738"/>
        <v>-9.2831655914482648E-3</v>
      </c>
      <c r="W1981" s="3">
        <f t="shared" si="739"/>
        <v>-0.78150134775252644</v>
      </c>
      <c r="X1981" s="3">
        <f>((m*gy-Cx*T1981)/m)</f>
        <v>-8.9373824344038635</v>
      </c>
      <c r="Y1981" s="3">
        <f t="shared" si="740"/>
        <v>-7.8150134775252641E-4</v>
      </c>
      <c r="Z1981" s="3">
        <f t="shared" si="741"/>
        <v>-8.9373824344038642E-3</v>
      </c>
      <c r="AA1981" t="b">
        <f t="shared" si="750"/>
        <v>1</v>
      </c>
    </row>
    <row r="1982" spans="1:27" x14ac:dyDescent="0.25">
      <c r="A1982" s="3">
        <v>196.500000000011</v>
      </c>
      <c r="B1982" s="3">
        <f t="shared" si="742"/>
        <v>17.942753041671185</v>
      </c>
      <c r="C1982" s="3">
        <f t="shared" si="743"/>
        <v>0.12563318932439763</v>
      </c>
      <c r="D1982" s="3">
        <f t="shared" si="744"/>
        <v>8.3133812140829111</v>
      </c>
      <c r="E1982" s="3">
        <f t="shared" si="745"/>
        <v>-9.288459519796497</v>
      </c>
      <c r="F1982" s="2">
        <f t="shared" si="727"/>
        <v>-0.78145783412379355</v>
      </c>
      <c r="G1982" s="2">
        <f t="shared" si="728"/>
        <v>-8.9368848051391296</v>
      </c>
      <c r="H1982" s="3">
        <f t="shared" si="729"/>
        <v>8.313381214082911E-3</v>
      </c>
      <c r="I1982" s="3">
        <f t="shared" si="730"/>
        <v>-9.2884595197964964E-3</v>
      </c>
      <c r="J1982" s="3">
        <f t="shared" si="731"/>
        <v>-7.8145783412379352E-4</v>
      </c>
      <c r="K1982" s="3">
        <f t="shared" si="732"/>
        <v>-8.9368848051391298E-3</v>
      </c>
      <c r="M1982" s="3">
        <f t="shared" si="746"/>
        <v>17.941985183839204</v>
      </c>
      <c r="N1982" s="3">
        <f t="shared" si="747"/>
        <v>0.11685183645852915</v>
      </c>
      <c r="O1982" s="3">
        <f t="shared" si="748"/>
        <v>8.3134533927191452</v>
      </c>
      <c r="P1982" s="3">
        <f t="shared" si="749"/>
        <v>-9.2876340726271085</v>
      </c>
      <c r="Q1982" s="3">
        <f t="shared" si="733"/>
        <v>-0.7814646189155996</v>
      </c>
      <c r="R1982" s="3">
        <f t="shared" si="734"/>
        <v>-8.936962397173053</v>
      </c>
      <c r="S1982" s="3">
        <f t="shared" si="735"/>
        <v>8.3130626604096882</v>
      </c>
      <c r="T1982" s="3">
        <f t="shared" si="736"/>
        <v>-9.2921025538256945</v>
      </c>
      <c r="U1982" s="3">
        <f t="shared" si="737"/>
        <v>8.3130626604096883E-3</v>
      </c>
      <c r="V1982" s="3">
        <f t="shared" si="738"/>
        <v>-9.2921025538256954E-3</v>
      </c>
      <c r="W1982" s="3">
        <f t="shared" si="739"/>
        <v>-0.78142789007851066</v>
      </c>
      <c r="X1982" s="3">
        <f>((m*gy-Cx*T1982)/m)</f>
        <v>-8.9365423599403861</v>
      </c>
      <c r="Y1982" s="3">
        <f t="shared" si="740"/>
        <v>-7.8142789007851069E-4</v>
      </c>
      <c r="Z1982" s="3">
        <f t="shared" si="741"/>
        <v>-8.936542359940387E-3</v>
      </c>
      <c r="AA1982" t="b">
        <f t="shared" si="750"/>
        <v>1</v>
      </c>
    </row>
    <row r="1983" spans="1:27" x14ac:dyDescent="0.25">
      <c r="A1983" s="3">
        <v>196.60000000001099</v>
      </c>
      <c r="B1983" s="3">
        <f t="shared" si="742"/>
        <v>17.951066422885269</v>
      </c>
      <c r="C1983" s="3">
        <f t="shared" si="743"/>
        <v>0.11634472980460113</v>
      </c>
      <c r="D1983" s="3">
        <f t="shared" si="744"/>
        <v>8.3125997562487868</v>
      </c>
      <c r="E1983" s="3">
        <f t="shared" si="745"/>
        <v>-9.2973964046016366</v>
      </c>
      <c r="F1983" s="2">
        <f t="shared" si="727"/>
        <v>-0.78138437708738595</v>
      </c>
      <c r="G1983" s="2">
        <f t="shared" si="728"/>
        <v>-8.9360447379674461</v>
      </c>
      <c r="H1983" s="3">
        <f t="shared" si="729"/>
        <v>8.3125997562487862E-3</v>
      </c>
      <c r="I1983" s="3">
        <f t="shared" si="730"/>
        <v>-9.2973964046016364E-3</v>
      </c>
      <c r="J1983" s="3">
        <f t="shared" si="731"/>
        <v>-7.8138437708738593E-4</v>
      </c>
      <c r="K1983" s="3">
        <f t="shared" si="732"/>
        <v>-8.9360447379674465E-3</v>
      </c>
      <c r="M1983" s="3">
        <f t="shared" si="746"/>
        <v>17.950298246499614</v>
      </c>
      <c r="N1983" s="3">
        <f t="shared" si="747"/>
        <v>0.10755973390470346</v>
      </c>
      <c r="O1983" s="3">
        <f t="shared" si="748"/>
        <v>8.3126719648290663</v>
      </c>
      <c r="P1983" s="3">
        <f t="shared" si="749"/>
        <v>-9.2965706149870488</v>
      </c>
      <c r="Q1983" s="3">
        <f t="shared" si="733"/>
        <v>-0.78139116469393222</v>
      </c>
      <c r="R1983" s="3">
        <f t="shared" si="734"/>
        <v>-8.9361223621912185</v>
      </c>
      <c r="S1983" s="3">
        <f t="shared" si="735"/>
        <v>8.3122812692467196</v>
      </c>
      <c r="T1983" s="3">
        <f t="shared" si="736"/>
        <v>-9.3010386761681438</v>
      </c>
      <c r="U1983" s="3">
        <f t="shared" si="737"/>
        <v>8.3122812692467199E-3</v>
      </c>
      <c r="V1983" s="3">
        <f t="shared" si="738"/>
        <v>-9.3010386761681434E-3</v>
      </c>
      <c r="W1983" s="3">
        <f t="shared" si="739"/>
        <v>-0.78135443930919157</v>
      </c>
      <c r="X1983" s="3">
        <f>((m*gy-Cx*T1983)/m)</f>
        <v>-8.9357023644401945</v>
      </c>
      <c r="Y1983" s="3">
        <f t="shared" si="740"/>
        <v>-7.8135443930919162E-4</v>
      </c>
      <c r="Z1983" s="3">
        <f t="shared" si="741"/>
        <v>-8.9357023644401953E-3</v>
      </c>
      <c r="AA1983" t="b">
        <f t="shared" si="750"/>
        <v>1</v>
      </c>
    </row>
    <row r="1984" spans="1:27" x14ac:dyDescent="0.25">
      <c r="A1984" s="3">
        <v>196.70000000001099</v>
      </c>
      <c r="B1984" s="3">
        <f t="shared" si="742"/>
        <v>17.959379022641517</v>
      </c>
      <c r="C1984" s="3">
        <f t="shared" si="743"/>
        <v>0.1070473333999995</v>
      </c>
      <c r="D1984" s="3">
        <f t="shared" si="744"/>
        <v>8.3118183718717003</v>
      </c>
      <c r="E1984" s="3">
        <f t="shared" si="745"/>
        <v>-9.3063324493396049</v>
      </c>
      <c r="F1984" s="2">
        <f t="shared" si="727"/>
        <v>-0.78131092695593973</v>
      </c>
      <c r="G1984" s="2">
        <f t="shared" si="728"/>
        <v>-8.9352047497620788</v>
      </c>
      <c r="H1984" s="3">
        <f t="shared" si="729"/>
        <v>8.3118183718717004E-3</v>
      </c>
      <c r="I1984" s="3">
        <f t="shared" si="730"/>
        <v>-9.3063324493396059E-3</v>
      </c>
      <c r="J1984" s="3">
        <f t="shared" si="731"/>
        <v>-7.8131092695593975E-4</v>
      </c>
      <c r="K1984" s="3">
        <f t="shared" si="732"/>
        <v>-8.9352047497620792E-3</v>
      </c>
      <c r="M1984" s="3">
        <f t="shared" si="746"/>
        <v>17.958610527768862</v>
      </c>
      <c r="N1984" s="3">
        <f t="shared" si="747"/>
        <v>9.8258695228535309E-2</v>
      </c>
      <c r="O1984" s="3">
        <f t="shared" si="748"/>
        <v>8.3118906103897565</v>
      </c>
      <c r="P1984" s="3">
        <f t="shared" si="749"/>
        <v>-9.3055063173514885</v>
      </c>
      <c r="Q1984" s="3">
        <f t="shared" si="733"/>
        <v>-0.78131771737663702</v>
      </c>
      <c r="R1984" s="3">
        <f t="shared" si="734"/>
        <v>-8.9352824061689606</v>
      </c>
      <c r="S1984" s="3">
        <f t="shared" si="735"/>
        <v>8.3114999515310686</v>
      </c>
      <c r="T1984" s="3">
        <f t="shared" si="736"/>
        <v>-9.3099739585545738</v>
      </c>
      <c r="U1984" s="3">
        <f t="shared" si="737"/>
        <v>8.3114999515310692E-3</v>
      </c>
      <c r="V1984" s="3">
        <f t="shared" si="738"/>
        <v>-9.3099739585545734E-3</v>
      </c>
      <c r="W1984" s="3">
        <f t="shared" si="739"/>
        <v>-0.78128099544392038</v>
      </c>
      <c r="X1984" s="3">
        <f>((m*gy-Cx*T1984)/m)</f>
        <v>-8.9348624478958705</v>
      </c>
      <c r="Y1984" s="3">
        <f t="shared" si="740"/>
        <v>-7.8128099544392041E-4</v>
      </c>
      <c r="Z1984" s="3">
        <f t="shared" si="741"/>
        <v>-8.9348624478958714E-3</v>
      </c>
      <c r="AA1984" t="b">
        <f t="shared" si="750"/>
        <v>1</v>
      </c>
    </row>
    <row r="1985" spans="1:27" x14ac:dyDescent="0.25">
      <c r="A1985" s="3">
        <v>196.80000000001101</v>
      </c>
      <c r="B1985" s="3">
        <f t="shared" si="742"/>
        <v>17.96769084101339</v>
      </c>
      <c r="C1985" s="3">
        <f t="shared" si="743"/>
        <v>9.7741000950659893E-2</v>
      </c>
      <c r="D1985" s="3">
        <f t="shared" si="744"/>
        <v>8.311037060944745</v>
      </c>
      <c r="E1985" s="3">
        <f t="shared" si="745"/>
        <v>-9.3152676540893662</v>
      </c>
      <c r="F1985" s="2">
        <f t="shared" si="727"/>
        <v>-0.78123748372880597</v>
      </c>
      <c r="G1985" s="2">
        <f t="shared" si="728"/>
        <v>-8.9343648405156006</v>
      </c>
      <c r="H1985" s="3">
        <f t="shared" si="729"/>
        <v>8.3110370609447461E-3</v>
      </c>
      <c r="I1985" s="3">
        <f t="shared" si="730"/>
        <v>-9.3152676540893663E-3</v>
      </c>
      <c r="J1985" s="3">
        <f t="shared" si="731"/>
        <v>-7.8123748372880598E-4</v>
      </c>
      <c r="K1985" s="3">
        <f t="shared" si="732"/>
        <v>-8.9343648405156E-3</v>
      </c>
      <c r="M1985" s="3">
        <f t="shared" si="746"/>
        <v>17.966922027720393</v>
      </c>
      <c r="N1985" s="3">
        <f t="shared" si="747"/>
        <v>8.8948721269980741E-2</v>
      </c>
      <c r="O1985" s="3">
        <f t="shared" si="748"/>
        <v>8.3111093293943128</v>
      </c>
      <c r="P1985" s="3">
        <f t="shared" si="749"/>
        <v>-9.3144411797993847</v>
      </c>
      <c r="Q1985" s="3">
        <f t="shared" si="733"/>
        <v>-0.78124427696306531</v>
      </c>
      <c r="R1985" s="3">
        <f t="shared" si="734"/>
        <v>-8.9344425290988578</v>
      </c>
      <c r="S1985" s="3">
        <f t="shared" si="735"/>
        <v>8.3107187072558304</v>
      </c>
      <c r="T1985" s="3">
        <f t="shared" si="736"/>
        <v>-9.3189084010639345</v>
      </c>
      <c r="U1985" s="3">
        <f t="shared" si="737"/>
        <v>8.3107187072558302E-3</v>
      </c>
      <c r="V1985" s="3">
        <f t="shared" si="738"/>
        <v>-9.3189084010639345E-3</v>
      </c>
      <c r="W1985" s="3">
        <f t="shared" si="739"/>
        <v>-0.78120755848204804</v>
      </c>
      <c r="X1985" s="3">
        <f>((m*gy-Cx*T1985)/m)</f>
        <v>-8.9340226102999907</v>
      </c>
      <c r="Y1985" s="3">
        <f t="shared" si="740"/>
        <v>-7.8120755848204806E-4</v>
      </c>
      <c r="Z1985" s="3">
        <f t="shared" si="741"/>
        <v>-8.9340226102999909E-3</v>
      </c>
      <c r="AA1985" t="b">
        <f t="shared" si="750"/>
        <v>1</v>
      </c>
    </row>
    <row r="1986" spans="1:27" x14ac:dyDescent="0.25">
      <c r="A1986" s="3">
        <v>196.900000000011</v>
      </c>
      <c r="B1986" s="3">
        <f t="shared" si="742"/>
        <v>17.976001878074335</v>
      </c>
      <c r="C1986" s="3">
        <f t="shared" si="743"/>
        <v>8.8425733296570524E-2</v>
      </c>
      <c r="D1986" s="3">
        <f t="shared" si="744"/>
        <v>8.3102558234610164</v>
      </c>
      <c r="E1986" s="3">
        <f t="shared" si="745"/>
        <v>-9.3242020189298813</v>
      </c>
      <c r="F1986" s="2">
        <f t="shared" si="727"/>
        <v>-0.78116404740533552</v>
      </c>
      <c r="G1986" s="2">
        <f t="shared" si="728"/>
        <v>-8.9335250102205919</v>
      </c>
      <c r="H1986" s="3">
        <f t="shared" si="729"/>
        <v>8.3102558234610172E-3</v>
      </c>
      <c r="I1986" s="3">
        <f t="shared" si="730"/>
        <v>-9.3242020189298822E-3</v>
      </c>
      <c r="J1986" s="3">
        <f t="shared" si="731"/>
        <v>-7.8116404740533551E-4</v>
      </c>
      <c r="K1986" s="3">
        <f t="shared" si="732"/>
        <v>-8.9335250102205912E-3</v>
      </c>
      <c r="M1986" s="3">
        <f t="shared" si="746"/>
        <v>17.97523274642765</v>
      </c>
      <c r="N1986" s="3">
        <f t="shared" si="747"/>
        <v>7.9629812868916808E-2</v>
      </c>
      <c r="O1986" s="3">
        <f t="shared" si="748"/>
        <v>8.3103281218358305</v>
      </c>
      <c r="P1986" s="3">
        <f t="shared" si="749"/>
        <v>-9.3233752024096841</v>
      </c>
      <c r="Q1986" s="3">
        <f t="shared" si="733"/>
        <v>-0.78117084345256804</v>
      </c>
      <c r="R1986" s="3">
        <f t="shared" si="734"/>
        <v>-8.9336027309734902</v>
      </c>
      <c r="S1986" s="3">
        <f t="shared" si="735"/>
        <v>8.3099375364141039</v>
      </c>
      <c r="T1986" s="3">
        <f t="shared" si="736"/>
        <v>-9.3278420037751708</v>
      </c>
      <c r="U1986" s="3">
        <f t="shared" si="737"/>
        <v>8.309937536414104E-3</v>
      </c>
      <c r="V1986" s="3">
        <f t="shared" si="738"/>
        <v>-9.3278420037751705E-3</v>
      </c>
      <c r="W1986" s="3">
        <f t="shared" si="739"/>
        <v>-0.78113412842292573</v>
      </c>
      <c r="X1986" s="3">
        <f>((m*gy-Cx*T1986)/m)</f>
        <v>-8.9331828516451353</v>
      </c>
      <c r="Y1986" s="3">
        <f t="shared" si="740"/>
        <v>-7.8113412842292578E-4</v>
      </c>
      <c r="Z1986" s="3">
        <f t="shared" si="741"/>
        <v>-8.9331828516451359E-3</v>
      </c>
      <c r="AA1986" t="b">
        <f t="shared" si="750"/>
        <v>1</v>
      </c>
    </row>
    <row r="1987" spans="1:27" x14ac:dyDescent="0.25">
      <c r="A1987" s="3">
        <v>197.000000000011</v>
      </c>
      <c r="B1987" s="3">
        <f t="shared" si="742"/>
        <v>17.984312133897795</v>
      </c>
      <c r="C1987" s="3">
        <f t="shared" si="743"/>
        <v>7.9101531277640635E-2</v>
      </c>
      <c r="D1987" s="3">
        <f t="shared" si="744"/>
        <v>8.3094746594136115</v>
      </c>
      <c r="E1987" s="3">
        <f t="shared" si="745"/>
        <v>-9.3331355439401023</v>
      </c>
      <c r="F1987" s="2">
        <f t="shared" si="727"/>
        <v>-0.78109061798487944</v>
      </c>
      <c r="G1987" s="2">
        <f t="shared" si="728"/>
        <v>-8.9326852588696308</v>
      </c>
      <c r="H1987" s="3">
        <f t="shared" si="729"/>
        <v>8.3094746594136112E-3</v>
      </c>
      <c r="I1987" s="3">
        <f t="shared" si="730"/>
        <v>-9.3331355439401024E-3</v>
      </c>
      <c r="J1987" s="3">
        <f t="shared" si="731"/>
        <v>-7.8109061798487943E-4</v>
      </c>
      <c r="K1987" s="3">
        <f t="shared" si="732"/>
        <v>-8.9326852588696316E-3</v>
      </c>
      <c r="M1987" s="3">
        <f t="shared" si="746"/>
        <v>17.983542683964064</v>
      </c>
      <c r="N1987" s="3">
        <f t="shared" si="747"/>
        <v>7.0301970865141644E-2</v>
      </c>
      <c r="O1987" s="3">
        <f t="shared" si="748"/>
        <v>8.3095469877074084</v>
      </c>
      <c r="P1987" s="3">
        <f t="shared" si="749"/>
        <v>-9.3323083852613298</v>
      </c>
      <c r="Q1987" s="3">
        <f t="shared" si="733"/>
        <v>-0.78109741684449641</v>
      </c>
      <c r="R1987" s="3">
        <f t="shared" si="734"/>
        <v>-8.9327630117854362</v>
      </c>
      <c r="S1987" s="3">
        <f t="shared" si="735"/>
        <v>8.3091564389989863</v>
      </c>
      <c r="T1987" s="3">
        <f t="shared" si="736"/>
        <v>-9.3367747667672223</v>
      </c>
      <c r="U1987" s="3">
        <f t="shared" si="737"/>
        <v>8.3091564389989863E-3</v>
      </c>
      <c r="V1987" s="3">
        <f t="shared" si="738"/>
        <v>-9.3367747667672217E-3</v>
      </c>
      <c r="W1987" s="3">
        <f t="shared" si="739"/>
        <v>-0.78106070526590465</v>
      </c>
      <c r="X1987" s="3">
        <f>((m*gy-Cx*T1987)/m)</f>
        <v>-8.9323431719238826</v>
      </c>
      <c r="Y1987" s="3">
        <f t="shared" si="740"/>
        <v>-7.8106070526590468E-4</v>
      </c>
      <c r="Z1987" s="3">
        <f t="shared" si="741"/>
        <v>-8.932343171923882E-3</v>
      </c>
      <c r="AA1987" t="b">
        <f t="shared" si="750"/>
        <v>1</v>
      </c>
    </row>
    <row r="1988" spans="1:27" x14ac:dyDescent="0.25">
      <c r="A1988" s="3">
        <v>197.10000000001099</v>
      </c>
      <c r="B1988" s="3">
        <f t="shared" si="742"/>
        <v>17.992621608557208</v>
      </c>
      <c r="C1988" s="3">
        <f t="shared" si="743"/>
        <v>6.9768395733700528E-2</v>
      </c>
      <c r="D1988" s="3">
        <f t="shared" si="744"/>
        <v>8.3086935687956274</v>
      </c>
      <c r="E1988" s="3">
        <f t="shared" si="745"/>
        <v>-9.3420682291989721</v>
      </c>
      <c r="F1988" s="2">
        <f t="shared" si="727"/>
        <v>-0.78101719546678894</v>
      </c>
      <c r="G1988" s="2">
        <f t="shared" si="728"/>
        <v>-8.9318455864552977</v>
      </c>
      <c r="H1988" s="3">
        <f t="shared" si="729"/>
        <v>8.3086935687956276E-3</v>
      </c>
      <c r="I1988" s="3">
        <f t="shared" si="730"/>
        <v>-9.3420682291989725E-3</v>
      </c>
      <c r="J1988" s="3">
        <f t="shared" si="731"/>
        <v>-7.8101719546678897E-4</v>
      </c>
      <c r="K1988" s="3">
        <f t="shared" si="732"/>
        <v>-8.9318455864552983E-3</v>
      </c>
      <c r="M1988" s="3">
        <f t="shared" si="746"/>
        <v>17.991851840403061</v>
      </c>
      <c r="N1988" s="3">
        <f t="shared" si="747"/>
        <v>6.0965196098374419E-2</v>
      </c>
      <c r="O1988" s="3">
        <f t="shared" si="748"/>
        <v>8.3087659270021419</v>
      </c>
      <c r="P1988" s="3">
        <f t="shared" si="749"/>
        <v>-9.3412407284332541</v>
      </c>
      <c r="Q1988" s="3">
        <f t="shared" si="733"/>
        <v>-0.78102399713820136</v>
      </c>
      <c r="R1988" s="3">
        <f t="shared" si="734"/>
        <v>-8.9319233715272741</v>
      </c>
      <c r="S1988" s="3">
        <f t="shared" si="735"/>
        <v>8.3083754150035727</v>
      </c>
      <c r="T1988" s="3">
        <f t="shared" si="736"/>
        <v>-9.3457066901190178</v>
      </c>
      <c r="U1988" s="3">
        <f t="shared" si="737"/>
        <v>8.308375415003573E-3</v>
      </c>
      <c r="V1988" s="3">
        <f t="shared" si="738"/>
        <v>-9.345706690119018E-3</v>
      </c>
      <c r="W1988" s="3">
        <f t="shared" si="739"/>
        <v>-0.78098728901033576</v>
      </c>
      <c r="X1988" s="3">
        <f>((m*gy-Cx*T1988)/m)</f>
        <v>-8.9315035711288129</v>
      </c>
      <c r="Y1988" s="3">
        <f t="shared" si="740"/>
        <v>-7.8098728901033576E-4</v>
      </c>
      <c r="Z1988" s="3">
        <f t="shared" si="741"/>
        <v>-8.931503571128813E-3</v>
      </c>
      <c r="AA1988" t="b">
        <f t="shared" si="750"/>
        <v>1</v>
      </c>
    </row>
    <row r="1989" spans="1:27" x14ac:dyDescent="0.25">
      <c r="A1989" s="3">
        <v>197.20000000001099</v>
      </c>
      <c r="B1989" s="3">
        <f t="shared" si="742"/>
        <v>18.000930302126005</v>
      </c>
      <c r="C1989" s="3">
        <f t="shared" si="743"/>
        <v>6.0426327504501554E-2</v>
      </c>
      <c r="D1989" s="3">
        <f t="shared" si="744"/>
        <v>8.3079125516001611</v>
      </c>
      <c r="E1989" s="3">
        <f t="shared" si="745"/>
        <v>-9.3510000747854267</v>
      </c>
      <c r="F1989" s="2">
        <f t="shared" si="727"/>
        <v>-0.78094377985041508</v>
      </c>
      <c r="G1989" s="2">
        <f t="shared" si="728"/>
        <v>-8.9310059929701708</v>
      </c>
      <c r="H1989" s="3">
        <f t="shared" si="729"/>
        <v>8.307912551600162E-3</v>
      </c>
      <c r="I1989" s="3">
        <f t="shared" si="730"/>
        <v>-9.3510000747854261E-3</v>
      </c>
      <c r="J1989" s="3">
        <f t="shared" si="731"/>
        <v>-7.8094377985041513E-4</v>
      </c>
      <c r="K1989" s="3">
        <f t="shared" si="732"/>
        <v>-8.9310059929701702E-3</v>
      </c>
      <c r="M1989" s="3">
        <f t="shared" si="746"/>
        <v>18.000160215818067</v>
      </c>
      <c r="N1989" s="3">
        <f t="shared" si="747"/>
        <v>5.1619489408255399E-2</v>
      </c>
      <c r="O1989" s="3">
        <f t="shared" si="748"/>
        <v>8.3079849397131316</v>
      </c>
      <c r="P1989" s="3">
        <f t="shared" si="749"/>
        <v>-9.3501722320043825</v>
      </c>
      <c r="Q1989" s="3">
        <f t="shared" si="733"/>
        <v>-0.78095058433303433</v>
      </c>
      <c r="R1989" s="3">
        <f t="shared" si="734"/>
        <v>-8.9310838101915895</v>
      </c>
      <c r="S1989" s="3">
        <f t="shared" si="735"/>
        <v>8.3075944644209656</v>
      </c>
      <c r="T1989" s="3">
        <f t="shared" si="736"/>
        <v>-9.354637773909479</v>
      </c>
      <c r="U1989" s="3">
        <f t="shared" si="737"/>
        <v>8.307594464420965E-3</v>
      </c>
      <c r="V1989" s="3">
        <f t="shared" si="738"/>
        <v>-9.3546377739094789E-3</v>
      </c>
      <c r="W1989" s="3">
        <f t="shared" si="739"/>
        <v>-0.7809138796555708</v>
      </c>
      <c r="X1989" s="3">
        <f>((m*gy-Cx*T1989)/m)</f>
        <v>-8.9306640492525098</v>
      </c>
      <c r="Y1989" s="3">
        <f t="shared" si="740"/>
        <v>-7.8091387965557077E-4</v>
      </c>
      <c r="Z1989" s="3">
        <f t="shared" si="741"/>
        <v>-8.9306640492525097E-3</v>
      </c>
      <c r="AA1989" t="b">
        <f t="shared" si="750"/>
        <v>1</v>
      </c>
    </row>
    <row r="1990" spans="1:27" x14ac:dyDescent="0.25">
      <c r="A1990" s="3">
        <v>197.30000000001101</v>
      </c>
      <c r="B1990" s="3">
        <f t="shared" si="742"/>
        <v>18.009238214677605</v>
      </c>
      <c r="C1990" s="3">
        <f t="shared" si="743"/>
        <v>5.1075327429716127E-2</v>
      </c>
      <c r="D1990" s="3">
        <f t="shared" si="744"/>
        <v>8.3071316078203115</v>
      </c>
      <c r="E1990" s="3">
        <f t="shared" si="745"/>
        <v>-9.3599310807783969</v>
      </c>
      <c r="F1990" s="2">
        <f t="shared" si="727"/>
        <v>-0.78087037113510926</v>
      </c>
      <c r="G1990" s="2">
        <f t="shared" si="728"/>
        <v>-8.9301664784068322</v>
      </c>
      <c r="H1990" s="3">
        <f t="shared" si="729"/>
        <v>8.307131607820312E-3</v>
      </c>
      <c r="I1990" s="3">
        <f t="shared" si="730"/>
        <v>-9.3599310807783963E-3</v>
      </c>
      <c r="J1990" s="3">
        <f t="shared" si="731"/>
        <v>-7.8087037113510932E-4</v>
      </c>
      <c r="K1990" s="3">
        <f t="shared" si="732"/>
        <v>-8.930166478406833E-3</v>
      </c>
      <c r="M1990" s="3">
        <f t="shared" si="746"/>
        <v>18.008467810282486</v>
      </c>
      <c r="N1990" s="3">
        <f t="shared" si="747"/>
        <v>4.2264851634345922E-2</v>
      </c>
      <c r="O1990" s="3">
        <f t="shared" si="748"/>
        <v>8.3072040258334763</v>
      </c>
      <c r="P1990" s="3">
        <f t="shared" si="749"/>
        <v>-9.3591028960536349</v>
      </c>
      <c r="Q1990" s="3">
        <f t="shared" si="733"/>
        <v>-0.78087717842834681</v>
      </c>
      <c r="R1990" s="3">
        <f t="shared" si="734"/>
        <v>-8.9302443277709589</v>
      </c>
      <c r="S1990" s="3">
        <f t="shared" si="735"/>
        <v>8.3068135872442621</v>
      </c>
      <c r="T1990" s="3">
        <f t="shared" si="736"/>
        <v>-9.3635680182175207</v>
      </c>
      <c r="U1990" s="3">
        <f t="shared" si="737"/>
        <v>8.3068135872442616E-3</v>
      </c>
      <c r="V1990" s="3">
        <f t="shared" si="738"/>
        <v>-9.3635680182175204E-3</v>
      </c>
      <c r="W1990" s="3">
        <f t="shared" si="739"/>
        <v>-0.78084047720096061</v>
      </c>
      <c r="X1990" s="3">
        <f>((m*gy-Cx*T1990)/m)</f>
        <v>-8.9298246062875535</v>
      </c>
      <c r="Y1990" s="3">
        <f t="shared" si="740"/>
        <v>-7.8084047720096059E-4</v>
      </c>
      <c r="Z1990" s="3">
        <f t="shared" si="741"/>
        <v>-8.9298246062875543E-3</v>
      </c>
      <c r="AA1990" t="b">
        <f t="shared" si="750"/>
        <v>1</v>
      </c>
    </row>
    <row r="1991" spans="1:27" x14ac:dyDescent="0.25">
      <c r="A1991" s="3">
        <v>197.400000000011</v>
      </c>
      <c r="B1991" s="3">
        <f t="shared" si="742"/>
        <v>18.017545346285427</v>
      </c>
      <c r="C1991" s="3">
        <f t="shared" si="743"/>
        <v>4.1715396348937728E-2</v>
      </c>
      <c r="D1991" s="3">
        <f t="shared" si="744"/>
        <v>8.3063507374491756</v>
      </c>
      <c r="E1991" s="3">
        <f t="shared" si="745"/>
        <v>-9.3688612472568042</v>
      </c>
      <c r="F1991" s="2">
        <f t="shared" si="727"/>
        <v>-0.78079696932022247</v>
      </c>
      <c r="G1991" s="2">
        <f t="shared" si="728"/>
        <v>-8.9293270427578619</v>
      </c>
      <c r="H1991" s="3">
        <f t="shared" si="729"/>
        <v>8.3063507374491752E-3</v>
      </c>
      <c r="I1991" s="3">
        <f t="shared" si="730"/>
        <v>-9.3688612472568045E-3</v>
      </c>
      <c r="J1991" s="3">
        <f t="shared" si="731"/>
        <v>-7.8079696932022245E-4</v>
      </c>
      <c r="K1991" s="3">
        <f t="shared" si="732"/>
        <v>-8.9293270427578623E-3</v>
      </c>
      <c r="M1991" s="3">
        <f t="shared" si="746"/>
        <v>18.016774623869729</v>
      </c>
      <c r="N1991" s="3">
        <f t="shared" si="747"/>
        <v>3.2901283616128402E-2</v>
      </c>
      <c r="O1991" s="3">
        <f t="shared" si="748"/>
        <v>8.3064231853562749</v>
      </c>
      <c r="P1991" s="3">
        <f t="shared" si="749"/>
        <v>-9.3680327206599223</v>
      </c>
      <c r="Q1991" s="3">
        <f t="shared" si="733"/>
        <v>-0.78080377942348977</v>
      </c>
      <c r="R1991" s="3">
        <f t="shared" si="734"/>
        <v>-8.9294049242579696</v>
      </c>
      <c r="S1991" s="3">
        <f t="shared" si="735"/>
        <v>8.3060327834665628</v>
      </c>
      <c r="T1991" s="3">
        <f t="shared" si="736"/>
        <v>-9.3724974231220521</v>
      </c>
      <c r="U1991" s="3">
        <f t="shared" si="737"/>
        <v>8.3060327834665638E-3</v>
      </c>
      <c r="V1991" s="3">
        <f t="shared" si="738"/>
        <v>-9.3724974231220518E-3</v>
      </c>
      <c r="W1991" s="3">
        <f t="shared" si="739"/>
        <v>-0.78076708164585684</v>
      </c>
      <c r="X1991" s="3">
        <f>((m*gy-Cx*T1991)/m)</f>
        <v>-8.9289852422265277</v>
      </c>
      <c r="Y1991" s="3">
        <f t="shared" si="740"/>
        <v>-7.8076708164585688E-4</v>
      </c>
      <c r="Z1991" s="3">
        <f t="shared" si="741"/>
        <v>-8.9289852422265274E-3</v>
      </c>
      <c r="AA1991" t="b">
        <f t="shared" si="750"/>
        <v>1</v>
      </c>
    </row>
    <row r="1992" spans="1:27" x14ac:dyDescent="0.25">
      <c r="A1992" s="3">
        <v>197.500000000011</v>
      </c>
      <c r="B1992" s="3">
        <f t="shared" si="742"/>
        <v>18.025851697022876</v>
      </c>
      <c r="C1992" s="3">
        <f t="shared" si="743"/>
        <v>3.2346535101680923E-2</v>
      </c>
      <c r="D1992" s="3">
        <f t="shared" si="744"/>
        <v>8.305569940479856</v>
      </c>
      <c r="E1992" s="3">
        <f t="shared" si="745"/>
        <v>-9.3777905742995618</v>
      </c>
      <c r="F1992" s="2">
        <f t="shared" si="727"/>
        <v>-0.78072357440510642</v>
      </c>
      <c r="G1992" s="2">
        <f t="shared" si="728"/>
        <v>-8.928487686015842</v>
      </c>
      <c r="H1992" s="3">
        <f t="shared" si="729"/>
        <v>8.3055699404798559E-3</v>
      </c>
      <c r="I1992" s="3">
        <f t="shared" si="730"/>
        <v>-9.3777905742995615E-3</v>
      </c>
      <c r="J1992" s="3">
        <f t="shared" si="731"/>
        <v>-7.8072357440510647E-4</v>
      </c>
      <c r="K1992" s="3">
        <f t="shared" si="732"/>
        <v>-8.9284876860158419E-3</v>
      </c>
      <c r="M1992" s="3">
        <f t="shared" si="746"/>
        <v>18.025080656653195</v>
      </c>
      <c r="N1992" s="3">
        <f t="shared" si="747"/>
        <v>2.352878619300635E-2</v>
      </c>
      <c r="O1992" s="3">
        <f t="shared" si="748"/>
        <v>8.3056424182746298</v>
      </c>
      <c r="P1992" s="3">
        <f t="shared" si="749"/>
        <v>-9.3769617059021488</v>
      </c>
      <c r="Q1992" s="3">
        <f t="shared" si="733"/>
        <v>-0.78073038731781508</v>
      </c>
      <c r="R1992" s="3">
        <f t="shared" si="734"/>
        <v>-8.9285655996452</v>
      </c>
      <c r="S1992" s="3">
        <f t="shared" si="735"/>
        <v>8.3052520530809701</v>
      </c>
      <c r="T1992" s="3">
        <f t="shared" si="736"/>
        <v>-9.381425988701972</v>
      </c>
      <c r="U1992" s="3">
        <f t="shared" si="737"/>
        <v>8.305252053080971E-3</v>
      </c>
      <c r="V1992" s="3">
        <f t="shared" si="738"/>
        <v>-9.3814259887019715E-3</v>
      </c>
      <c r="W1992" s="3">
        <f t="shared" si="739"/>
        <v>-0.78069369298961111</v>
      </c>
      <c r="X1992" s="3">
        <f>((m*gy-Cx*T1992)/m)</f>
        <v>-8.9281459570620161</v>
      </c>
      <c r="Y1992" s="3">
        <f t="shared" si="740"/>
        <v>-7.8069369298961117E-4</v>
      </c>
      <c r="Z1992" s="3">
        <f t="shared" si="741"/>
        <v>-8.9281459570620166E-3</v>
      </c>
      <c r="AA1992" t="b">
        <f t="shared" si="750"/>
        <v>1</v>
      </c>
    </row>
    <row r="1993" spans="1:27" x14ac:dyDescent="0.25">
      <c r="A1993" s="3">
        <v>197.60000000001099</v>
      </c>
      <c r="B1993" s="3">
        <f t="shared" si="742"/>
        <v>18.034157266963355</v>
      </c>
      <c r="C1993" s="3">
        <f t="shared" si="743"/>
        <v>2.296874452738136E-2</v>
      </c>
      <c r="D1993" s="3">
        <f t="shared" si="744"/>
        <v>8.3047892169054514</v>
      </c>
      <c r="E1993" s="3">
        <f t="shared" si="745"/>
        <v>-9.3867190619855769</v>
      </c>
      <c r="F1993" s="2">
        <f t="shared" si="727"/>
        <v>-0.78065018638911243</v>
      </c>
      <c r="G1993" s="2">
        <f t="shared" si="728"/>
        <v>-8.9276484081733578</v>
      </c>
      <c r="H1993" s="3">
        <f t="shared" si="729"/>
        <v>8.3047892169054519E-3</v>
      </c>
      <c r="I1993" s="3">
        <f t="shared" si="730"/>
        <v>-9.3867190619855764E-3</v>
      </c>
      <c r="J1993" s="3">
        <f t="shared" si="731"/>
        <v>-7.806501863891124E-4</v>
      </c>
      <c r="K1993" s="3">
        <f t="shared" si="732"/>
        <v>-8.9276484081733578E-3</v>
      </c>
      <c r="M1993" s="3">
        <f t="shared" si="746"/>
        <v>18.033385908706276</v>
      </c>
      <c r="N1993" s="3">
        <f t="shared" si="747"/>
        <v>1.4147360204304378E-2</v>
      </c>
      <c r="O1993" s="3">
        <f t="shared" si="748"/>
        <v>8.3048617245816398</v>
      </c>
      <c r="P1993" s="3">
        <f t="shared" si="749"/>
        <v>-9.3858898518592113</v>
      </c>
      <c r="Q1993" s="3">
        <f t="shared" si="733"/>
        <v>-0.78065700211067413</v>
      </c>
      <c r="R1993" s="3">
        <f t="shared" si="734"/>
        <v>-8.9277263539252338</v>
      </c>
      <c r="S1993" s="3">
        <f t="shared" si="735"/>
        <v>8.3044713960805847</v>
      </c>
      <c r="T1993" s="3">
        <f t="shared" si="736"/>
        <v>-9.3903537150361736</v>
      </c>
      <c r="U1993" s="3">
        <f t="shared" si="737"/>
        <v>8.304471396080584E-3</v>
      </c>
      <c r="V1993" s="3">
        <f t="shared" si="738"/>
        <v>-9.3903537150361732E-3</v>
      </c>
      <c r="W1993" s="3">
        <f t="shared" si="739"/>
        <v>-0.78062031123157494</v>
      </c>
      <c r="X1993" s="3">
        <f>((m*gy-Cx*T1993)/m)</f>
        <v>-8.9273067507866006</v>
      </c>
      <c r="Y1993" s="3">
        <f t="shared" si="740"/>
        <v>-7.8062031123157501E-4</v>
      </c>
      <c r="Z1993" s="3">
        <f t="shared" si="741"/>
        <v>-8.9273067507866007E-3</v>
      </c>
      <c r="AA1993" t="b">
        <f t="shared" si="750"/>
        <v>1</v>
      </c>
    </row>
    <row r="1994" spans="1:27" x14ac:dyDescent="0.25">
      <c r="A1994" s="3">
        <v>197.70000000001099</v>
      </c>
      <c r="B1994" s="3">
        <f t="shared" si="742"/>
        <v>18.042462056180259</v>
      </c>
      <c r="C1994" s="3">
        <f t="shared" si="743"/>
        <v>1.3582025465395784E-2</v>
      </c>
      <c r="D1994" s="3">
        <f t="shared" si="744"/>
        <v>8.3040085667190624</v>
      </c>
      <c r="E1994" s="3">
        <f t="shared" si="745"/>
        <v>-9.3956467103937502</v>
      </c>
      <c r="F1994" s="2">
        <f t="shared" si="727"/>
        <v>-0.78057680527159179</v>
      </c>
      <c r="G1994" s="2">
        <f t="shared" si="728"/>
        <v>-8.9268092092229878</v>
      </c>
      <c r="H1994" s="3">
        <f t="shared" si="729"/>
        <v>8.3040085667190622E-3</v>
      </c>
      <c r="I1994" s="3">
        <f t="shared" si="730"/>
        <v>-9.3956467103937496E-3</v>
      </c>
      <c r="J1994" s="3">
        <f t="shared" si="731"/>
        <v>-7.8057680527159176E-4</v>
      </c>
      <c r="K1994" s="3">
        <f t="shared" si="732"/>
        <v>-8.9268092092229887E-3</v>
      </c>
      <c r="M1994" s="3">
        <f t="shared" si="746"/>
        <v>18.041690380102356</v>
      </c>
      <c r="N1994" s="3">
        <f t="shared" si="747"/>
        <v>4.7570064892682052E-3</v>
      </c>
      <c r="O1994" s="3">
        <f t="shared" si="748"/>
        <v>8.3040811042704075</v>
      </c>
      <c r="P1994" s="3">
        <f t="shared" si="749"/>
        <v>-9.3948171586099978</v>
      </c>
      <c r="Q1994" s="3">
        <f t="shared" si="733"/>
        <v>-0.78058362380141832</v>
      </c>
      <c r="R1994" s="3">
        <f t="shared" si="734"/>
        <v>-8.9268871870906601</v>
      </c>
      <c r="S1994" s="3">
        <f t="shared" si="735"/>
        <v>8.3036908124585072</v>
      </c>
      <c r="T1994" s="3">
        <f t="shared" si="736"/>
        <v>-9.3992806022035431</v>
      </c>
      <c r="U1994" s="3">
        <f t="shared" si="737"/>
        <v>8.3036908124585074E-3</v>
      </c>
      <c r="V1994" s="3">
        <f t="shared" si="738"/>
        <v>-9.3992806022035434E-3</v>
      </c>
      <c r="W1994" s="3">
        <f t="shared" si="739"/>
        <v>-0.78054693637109962</v>
      </c>
      <c r="X1994" s="3">
        <f>((m*gy-Cx*T1994)/m)</f>
        <v>-8.9264676233928686</v>
      </c>
      <c r="Y1994" s="3">
        <f t="shared" si="740"/>
        <v>-7.805469363710996E-4</v>
      </c>
      <c r="Z1994" s="3">
        <f t="shared" si="741"/>
        <v>-8.926467623392869E-3</v>
      </c>
      <c r="AA1994" t="b">
        <f t="shared" si="750"/>
        <v>1</v>
      </c>
    </row>
    <row r="1995" spans="1:27" x14ac:dyDescent="0.25">
      <c r="A1995" s="3">
        <v>197.80000000001101</v>
      </c>
      <c r="B1995" s="3">
        <f t="shared" si="742"/>
        <v>18.050766064746977</v>
      </c>
      <c r="C1995" s="3">
        <f t="shared" si="743"/>
        <v>4.1863787550020341E-3</v>
      </c>
      <c r="D1995" s="3">
        <f t="shared" si="744"/>
        <v>8.3032279899137915</v>
      </c>
      <c r="E1995" s="3">
        <f t="shared" si="745"/>
        <v>-9.4045735196029732</v>
      </c>
      <c r="F1995" s="2">
        <f t="shared" si="727"/>
        <v>-0.78050343105189635</v>
      </c>
      <c r="G1995" s="2">
        <f t="shared" si="728"/>
        <v>-8.925970089157321</v>
      </c>
      <c r="H1995" s="3">
        <f t="shared" si="729"/>
        <v>8.3032279899137914E-3</v>
      </c>
      <c r="I1995" s="3">
        <f t="shared" si="730"/>
        <v>-9.4045735196029729E-3</v>
      </c>
      <c r="J1995" s="3">
        <f t="shared" si="731"/>
        <v>-7.8050343105189632E-4</v>
      </c>
      <c r="K1995" s="3">
        <f t="shared" si="732"/>
        <v>-8.9259700891573205E-3</v>
      </c>
      <c r="M1995" s="3">
        <f t="shared" si="746"/>
        <v>18.049994070914813</v>
      </c>
      <c r="N1995" s="3">
        <f t="shared" si="747"/>
        <v>-4.6422741129353382E-3</v>
      </c>
      <c r="O1995" s="3">
        <f t="shared" si="748"/>
        <v>8.3033005573340368</v>
      </c>
      <c r="P1995" s="3">
        <f t="shared" si="749"/>
        <v>-9.4037436262333909</v>
      </c>
      <c r="Q1995" s="3">
        <f t="shared" si="733"/>
        <v>-0.78051025238939942</v>
      </c>
      <c r="R1995" s="3">
        <f t="shared" si="734"/>
        <v>-8.9260480991340607</v>
      </c>
      <c r="S1995" s="3">
        <f t="shared" si="735"/>
        <v>8.3029103022078417</v>
      </c>
      <c r="T1995" s="3">
        <f t="shared" si="736"/>
        <v>-9.408206650282958</v>
      </c>
      <c r="U1995" s="3">
        <f t="shared" si="737"/>
        <v>8.3029103022078422E-3</v>
      </c>
      <c r="V1995" s="3">
        <f t="shared" si="738"/>
        <v>-9.4082066502829582E-3</v>
      </c>
      <c r="W1995" s="3">
        <f t="shared" si="739"/>
        <v>-0.78047356840753701</v>
      </c>
      <c r="X1995" s="3">
        <f>((m*gy-Cx*T1995)/m)</f>
        <v>-8.9256285748734037</v>
      </c>
      <c r="Y1995" s="3">
        <f t="shared" si="740"/>
        <v>-7.8047356840753703E-4</v>
      </c>
      <c r="Z1995" s="3">
        <f t="shared" si="741"/>
        <v>-8.9256285748734038E-3</v>
      </c>
      <c r="AA1995" t="b">
        <f t="shared" si="750"/>
        <v>0</v>
      </c>
    </row>
    <row r="1996" spans="1:27" x14ac:dyDescent="0.25">
      <c r="A1996" s="3">
        <v>197.900000000011</v>
      </c>
      <c r="B1996" s="3">
        <f t="shared" si="742"/>
        <v>18.05906929273689</v>
      </c>
      <c r="C1996" s="3">
        <f t="shared" si="743"/>
        <v>-5.2181947646009388E-3</v>
      </c>
      <c r="D1996" s="3">
        <f t="shared" si="744"/>
        <v>8.3024474864827393</v>
      </c>
      <c r="E1996" s="3">
        <f t="shared" si="745"/>
        <v>-9.4134994896921302</v>
      </c>
      <c r="F1996" s="2">
        <f t="shared" si="727"/>
        <v>-0.78043006372937751</v>
      </c>
      <c r="G1996" s="2">
        <f t="shared" si="728"/>
        <v>-8.9251310479689412</v>
      </c>
      <c r="H1996" s="3">
        <f t="shared" si="729"/>
        <v>8.3024474864827388E-3</v>
      </c>
      <c r="I1996" s="3">
        <f t="shared" si="730"/>
        <v>-9.4134994896921311E-3</v>
      </c>
      <c r="J1996" s="3">
        <f t="shared" si="731"/>
        <v>-7.804300637293775E-4</v>
      </c>
      <c r="K1996" s="3">
        <f t="shared" si="732"/>
        <v>-8.9251310479689407E-3</v>
      </c>
      <c r="M1996" s="3">
        <f t="shared" si="746"/>
        <v>18.058296981217023</v>
      </c>
      <c r="N1996" s="3">
        <f t="shared" si="747"/>
        <v>-1.4050480763218296E-2</v>
      </c>
      <c r="O1996" s="3">
        <f t="shared" si="748"/>
        <v>8.3025200837656286</v>
      </c>
      <c r="P1996" s="3">
        <f t="shared" si="749"/>
        <v>-9.4126692548082644</v>
      </c>
      <c r="Q1996" s="3">
        <f t="shared" si="733"/>
        <v>-0.78043688787396903</v>
      </c>
      <c r="R1996" s="3">
        <f t="shared" si="734"/>
        <v>-8.9252090900480248</v>
      </c>
      <c r="S1996" s="3">
        <f t="shared" si="735"/>
        <v>8.3021298653216924</v>
      </c>
      <c r="T1996" s="3">
        <f t="shared" si="736"/>
        <v>-9.4171318593532884</v>
      </c>
      <c r="U1996" s="3">
        <f t="shared" si="737"/>
        <v>8.3021298653216929E-3</v>
      </c>
      <c r="V1996" s="3">
        <f t="shared" si="738"/>
        <v>-9.4171318593532886E-3</v>
      </c>
      <c r="W1996" s="3">
        <f t="shared" si="739"/>
        <v>-0.78040020734023907</v>
      </c>
      <c r="X1996" s="3">
        <f>((m*gy-Cx*T1996)/m)</f>
        <v>-8.9247896052207913</v>
      </c>
      <c r="Y1996" s="3">
        <f t="shared" si="740"/>
        <v>-7.8040020734023905E-4</v>
      </c>
      <c r="Z1996" s="3">
        <f t="shared" si="741"/>
        <v>-8.9247896052207908E-3</v>
      </c>
      <c r="AA1996" t="b">
        <f t="shared" si="750"/>
        <v>0</v>
      </c>
    </row>
    <row r="1997" spans="1:27" x14ac:dyDescent="0.25">
      <c r="A1997" s="3">
        <v>198.000000000011</v>
      </c>
      <c r="B1997" s="3">
        <f t="shared" si="742"/>
        <v>18.067371740223372</v>
      </c>
      <c r="C1997" s="3">
        <f t="shared" si="743"/>
        <v>-1.463169425429307E-2</v>
      </c>
      <c r="D1997" s="3">
        <f t="shared" si="744"/>
        <v>8.30166705641901</v>
      </c>
      <c r="E1997" s="3">
        <f t="shared" si="745"/>
        <v>-9.4224246207400988</v>
      </c>
      <c r="F1997" s="2">
        <f t="shared" si="727"/>
        <v>-0.78035670330338691</v>
      </c>
      <c r="G1997" s="2">
        <f t="shared" si="728"/>
        <v>-8.924292085650432</v>
      </c>
      <c r="H1997" s="3">
        <f t="shared" si="729"/>
        <v>8.3016670564190105E-3</v>
      </c>
      <c r="I1997" s="3">
        <f t="shared" si="730"/>
        <v>-9.4224246207400986E-3</v>
      </c>
      <c r="J1997" s="3">
        <f t="shared" si="731"/>
        <v>-7.8035670330338694E-4</v>
      </c>
      <c r="K1997" s="3">
        <f t="shared" si="732"/>
        <v>-8.9242920856504315E-3</v>
      </c>
      <c r="M1997" s="3">
        <f t="shared" si="746"/>
        <v>18.066599111082343</v>
      </c>
      <c r="N1997" s="3">
        <f t="shared" si="747"/>
        <v>-2.3467612622571583E-2</v>
      </c>
      <c r="O1997" s="3">
        <f t="shared" si="748"/>
        <v>8.3017396835582886</v>
      </c>
      <c r="P1997" s="3">
        <f t="shared" si="749"/>
        <v>-9.4215940444134851</v>
      </c>
      <c r="Q1997" s="3">
        <f t="shared" si="733"/>
        <v>-0.78036353025447913</v>
      </c>
      <c r="R1997" s="3">
        <f t="shared" si="734"/>
        <v>-8.9243701598251342</v>
      </c>
      <c r="S1997" s="3">
        <f t="shared" si="735"/>
        <v>8.3013495017931618</v>
      </c>
      <c r="T1997" s="3">
        <f t="shared" si="736"/>
        <v>-9.4260562294933976</v>
      </c>
      <c r="U1997" s="3">
        <f t="shared" si="737"/>
        <v>8.3013495017931621E-3</v>
      </c>
      <c r="V1997" s="3">
        <f t="shared" si="738"/>
        <v>-9.4260562294933986E-3</v>
      </c>
      <c r="W1997" s="3">
        <f t="shared" si="739"/>
        <v>-0.7803268531685571</v>
      </c>
      <c r="X1997" s="3">
        <f>((m*gy-Cx*T1997)/m)</f>
        <v>-8.9239507144276224</v>
      </c>
      <c r="Y1997" s="3">
        <f t="shared" si="740"/>
        <v>-7.8032685316855709E-4</v>
      </c>
      <c r="Z1997" s="3">
        <f t="shared" si="741"/>
        <v>-8.9239507144276229E-3</v>
      </c>
      <c r="AA1997" t="b">
        <f t="shared" si="750"/>
        <v>0</v>
      </c>
    </row>
    <row r="1998" spans="1:27" x14ac:dyDescent="0.25">
      <c r="A1998" s="3">
        <v>198.10000000001099</v>
      </c>
      <c r="B1998" s="3">
        <f t="shared" si="742"/>
        <v>18.07567340727979</v>
      </c>
      <c r="C1998" s="3">
        <f t="shared" si="743"/>
        <v>-2.405411887503317E-2</v>
      </c>
      <c r="D1998" s="3">
        <f t="shared" si="744"/>
        <v>8.300886699715706</v>
      </c>
      <c r="E1998" s="3">
        <f t="shared" si="745"/>
        <v>-9.4313489128257491</v>
      </c>
      <c r="F1998" s="2">
        <f t="shared" si="727"/>
        <v>-0.78028334977327629</v>
      </c>
      <c r="G1998" s="2">
        <f t="shared" si="728"/>
        <v>-8.9234532021943807</v>
      </c>
      <c r="H1998" s="3">
        <f t="shared" si="729"/>
        <v>8.3008866997157059E-3</v>
      </c>
      <c r="I1998" s="3">
        <f t="shared" si="730"/>
        <v>-9.4313489128257499E-3</v>
      </c>
      <c r="J1998" s="3">
        <f t="shared" si="731"/>
        <v>-7.8028334977327631E-4</v>
      </c>
      <c r="K1998" s="3">
        <f t="shared" si="732"/>
        <v>-8.9234532021943806E-3</v>
      </c>
      <c r="M1998" s="3">
        <f t="shared" si="746"/>
        <v>18.074900460584136</v>
      </c>
      <c r="N1998" s="3">
        <f t="shared" si="747"/>
        <v>-3.2893668852064982E-2</v>
      </c>
      <c r="O1998" s="3">
        <f t="shared" si="748"/>
        <v>8.3009593567051194</v>
      </c>
      <c r="P1998" s="3">
        <f t="shared" si="749"/>
        <v>-9.4305179951279126</v>
      </c>
      <c r="Q1998" s="3">
        <f t="shared" si="733"/>
        <v>-0.78029017953028112</v>
      </c>
      <c r="R1998" s="3">
        <f t="shared" si="734"/>
        <v>-8.9235313084579779</v>
      </c>
      <c r="S1998" s="3">
        <f t="shared" si="735"/>
        <v>8.300569211615354</v>
      </c>
      <c r="T1998" s="3">
        <f t="shared" si="736"/>
        <v>-9.4349797607821415</v>
      </c>
      <c r="U1998" s="3">
        <f t="shared" si="737"/>
        <v>8.3005692116153544E-3</v>
      </c>
      <c r="V1998" s="3">
        <f t="shared" si="738"/>
        <v>-9.4349797607821417E-3</v>
      </c>
      <c r="W1998" s="3">
        <f t="shared" si="739"/>
        <v>-0.78025350589184328</v>
      </c>
      <c r="X1998" s="3">
        <f>((m*gy-Cx*T1998)/m)</f>
        <v>-8.9231119024864789</v>
      </c>
      <c r="Y1998" s="3">
        <f t="shared" si="740"/>
        <v>-7.8025350589184335E-4</v>
      </c>
      <c r="Z1998" s="3">
        <f t="shared" si="741"/>
        <v>-8.9231119024864788E-3</v>
      </c>
      <c r="AA1998" t="b">
        <f t="shared" si="750"/>
        <v>0</v>
      </c>
    </row>
    <row r="1999" spans="1:27" x14ac:dyDescent="0.25">
      <c r="A1999" s="3">
        <v>198.20000000001099</v>
      </c>
      <c r="B1999" s="3">
        <f t="shared" si="742"/>
        <v>18.083974293979505</v>
      </c>
      <c r="C1999" s="3">
        <f t="shared" si="743"/>
        <v>-3.3485467787858922E-2</v>
      </c>
      <c r="D1999" s="3">
        <f t="shared" si="744"/>
        <v>8.3001064163659333</v>
      </c>
      <c r="E1999" s="3">
        <f t="shared" si="745"/>
        <v>-9.4402723660279442</v>
      </c>
      <c r="F1999" s="2">
        <f t="shared" si="727"/>
        <v>-0.78021000313839761</v>
      </c>
      <c r="G1999" s="2">
        <f t="shared" si="728"/>
        <v>-8.9226143975933745</v>
      </c>
      <c r="H1999" s="3">
        <f t="shared" si="729"/>
        <v>8.3001064163659329E-3</v>
      </c>
      <c r="I1999" s="3">
        <f t="shared" si="730"/>
        <v>-9.4402723660279436E-3</v>
      </c>
      <c r="J1999" s="3">
        <f t="shared" si="731"/>
        <v>-7.8021000313839768E-4</v>
      </c>
      <c r="K1999" s="3">
        <f t="shared" si="732"/>
        <v>-8.9226143975933755E-3</v>
      </c>
      <c r="M1999" s="3">
        <f t="shared" si="746"/>
        <v>18.083201029795752</v>
      </c>
      <c r="N1999" s="3">
        <f t="shared" si="747"/>
        <v>-4.2328648612847124E-2</v>
      </c>
      <c r="O1999" s="3">
        <f t="shared" si="748"/>
        <v>8.3001791031992269</v>
      </c>
      <c r="P1999" s="3">
        <f t="shared" si="749"/>
        <v>-9.4394411070303992</v>
      </c>
      <c r="Q1999" s="3">
        <f t="shared" si="733"/>
        <v>-0.78021683570072731</v>
      </c>
      <c r="R1999" s="3">
        <f t="shared" si="734"/>
        <v>-8.9226925359391434</v>
      </c>
      <c r="S1999" s="3">
        <f t="shared" si="735"/>
        <v>8.2997889947813768</v>
      </c>
      <c r="T1999" s="3">
        <f t="shared" si="736"/>
        <v>-9.4439024532983691</v>
      </c>
      <c r="U1999" s="3">
        <f t="shared" si="737"/>
        <v>8.2997889947813777E-3</v>
      </c>
      <c r="V1999" s="3">
        <f t="shared" si="738"/>
        <v>-9.4439024532983699E-3</v>
      </c>
      <c r="W1999" s="3">
        <f t="shared" si="739"/>
        <v>-0.78018016550944935</v>
      </c>
      <c r="X1999" s="3">
        <f>((m*gy-Cx*T1999)/m)</f>
        <v>-8.9222731693899551</v>
      </c>
      <c r="Y1999" s="3">
        <f t="shared" si="740"/>
        <v>-7.8018016550944935E-4</v>
      </c>
      <c r="Z1999" s="3">
        <f t="shared" si="741"/>
        <v>-8.9222731693899548E-3</v>
      </c>
      <c r="AA1999" t="b">
        <f t="shared" si="750"/>
        <v>0</v>
      </c>
    </row>
    <row r="2000" spans="1:27" x14ac:dyDescent="0.25">
      <c r="A2000" s="3">
        <v>198.30000000001101</v>
      </c>
      <c r="B2000" s="3">
        <f t="shared" si="742"/>
        <v>18.092274400395873</v>
      </c>
      <c r="C2000" s="3">
        <f t="shared" si="743"/>
        <v>-4.2925740153886865E-2</v>
      </c>
      <c r="D2000" s="3">
        <f t="shared" si="744"/>
        <v>8.2993262063627942</v>
      </c>
      <c r="E2000" s="3">
        <f t="shared" si="745"/>
        <v>-9.4491949804255384</v>
      </c>
      <c r="F2000" s="2">
        <f t="shared" si="727"/>
        <v>-0.78013666339810261</v>
      </c>
      <c r="G2000" s="2">
        <f t="shared" si="728"/>
        <v>-8.921775671839999</v>
      </c>
      <c r="H2000" s="3">
        <f t="shared" si="729"/>
        <v>8.2993262063627941E-3</v>
      </c>
      <c r="I2000" s="3">
        <f t="shared" si="730"/>
        <v>-9.4491949804255387E-3</v>
      </c>
      <c r="J2000" s="3">
        <f t="shared" si="731"/>
        <v>-7.8013666339810258E-4</v>
      </c>
      <c r="K2000" s="3">
        <f t="shared" si="732"/>
        <v>-8.9217756718399984E-3</v>
      </c>
      <c r="M2000" s="3">
        <f t="shared" si="746"/>
        <v>18.091500818790532</v>
      </c>
      <c r="N2000" s="3">
        <f t="shared" si="747"/>
        <v>-5.1772551066145492E-2</v>
      </c>
      <c r="O2000" s="3">
        <f t="shared" si="748"/>
        <v>8.2993989230337171</v>
      </c>
      <c r="P2000" s="3">
        <f t="shared" si="749"/>
        <v>-9.4483633801997886</v>
      </c>
      <c r="Q2000" s="3">
        <f t="shared" si="733"/>
        <v>-0.78014349876516931</v>
      </c>
      <c r="R2000" s="3">
        <f t="shared" si="734"/>
        <v>-8.9218538422612212</v>
      </c>
      <c r="S2000" s="3">
        <f t="shared" si="735"/>
        <v>8.2990088512843343</v>
      </c>
      <c r="T2000" s="3">
        <f t="shared" si="736"/>
        <v>-9.4528243071209186</v>
      </c>
      <c r="U2000" s="3">
        <f t="shared" si="737"/>
        <v>8.2990088512843348E-3</v>
      </c>
      <c r="V2000" s="3">
        <f t="shared" si="738"/>
        <v>-9.4528243071209193E-3</v>
      </c>
      <c r="W2000" s="3">
        <f t="shared" si="739"/>
        <v>-0.78010683202072739</v>
      </c>
      <c r="X2000" s="3">
        <f>((m*gy-Cx*T2000)/m)</f>
        <v>-8.9214345151306347</v>
      </c>
      <c r="Y2000" s="3">
        <f t="shared" si="740"/>
        <v>-7.8010683202072741E-4</v>
      </c>
      <c r="Z2000" s="3">
        <f t="shared" si="741"/>
        <v>-8.921434515130635E-3</v>
      </c>
      <c r="AA2000" t="b">
        <f t="shared" si="750"/>
        <v>0</v>
      </c>
    </row>
    <row r="2001" spans="1:27" x14ac:dyDescent="0.25">
      <c r="A2001" s="3">
        <v>198.400000000011</v>
      </c>
      <c r="B2001" s="3">
        <f t="shared" si="742"/>
        <v>18.100573726602235</v>
      </c>
      <c r="C2001" s="3">
        <f t="shared" si="743"/>
        <v>-5.2374935134312406E-2</v>
      </c>
      <c r="D2001" s="3">
        <f t="shared" si="744"/>
        <v>8.2985460696993965</v>
      </c>
      <c r="E2001" s="3">
        <f t="shared" si="745"/>
        <v>-9.4581167560973789</v>
      </c>
      <c r="F2001" s="2">
        <f t="shared" ref="F2001:F2045" si="751">(m*gx-Cx*D2001)/m</f>
        <v>-0.78006333055174326</v>
      </c>
      <c r="G2001" s="2">
        <f t="shared" ref="G2001:G2045" si="752">(m*gy-Cx*E2001)/m</f>
        <v>-8.9209370249268467</v>
      </c>
      <c r="H2001" s="3">
        <f t="shared" ref="H2001:H2045" si="753">D2001*dt</f>
        <v>8.298546069699396E-3</v>
      </c>
      <c r="I2001" s="3">
        <f t="shared" ref="I2001:I2045" si="754">E2001*dt</f>
        <v>-9.4581167560973799E-3</v>
      </c>
      <c r="J2001" s="3">
        <f t="shared" ref="J2001:J2045" si="755">F2001*dt</f>
        <v>-7.8006333055174331E-4</v>
      </c>
      <c r="K2001" s="3">
        <f t="shared" ref="K2001:K2045" si="756">G2001*dt</f>
        <v>-8.9209370249268474E-3</v>
      </c>
      <c r="M2001" s="3">
        <f t="shared" si="746"/>
        <v>18.099799827641817</v>
      </c>
      <c r="N2001" s="3">
        <f t="shared" si="747"/>
        <v>-6.1225375373266409E-2</v>
      </c>
      <c r="O2001" s="3">
        <f t="shared" si="748"/>
        <v>8.2986188162016958</v>
      </c>
      <c r="P2001" s="3">
        <f t="shared" si="749"/>
        <v>-9.4572848147149191</v>
      </c>
      <c r="Q2001" s="3">
        <f t="shared" ref="Q2001:Q2045" si="757">(m*gx-Cx*O2001)/m</f>
        <v>-0.78007016872295931</v>
      </c>
      <c r="R2001" s="3">
        <f t="shared" ref="R2001:R2045" si="758">(m*gy-Cx*P2001)/m</f>
        <v>-8.9210152274167989</v>
      </c>
      <c r="S2001" s="3">
        <f t="shared" ref="S2001:S2045" si="759">O2001+Q2001*dt/2</f>
        <v>8.2982287811173343</v>
      </c>
      <c r="T2001" s="3">
        <f t="shared" ref="T2001:T2045" si="760">P2001+R2001*dt/2</f>
        <v>-9.4617453223286283</v>
      </c>
      <c r="U2001" s="3">
        <f t="shared" ref="U2001:U2045" si="761">S2001*dt</f>
        <v>8.2982287811173353E-3</v>
      </c>
      <c r="V2001" s="3">
        <f t="shared" ref="V2001:V2045" si="762">T2001*dt</f>
        <v>-9.4617453223286279E-3</v>
      </c>
      <c r="W2001" s="3">
        <f t="shared" ref="W2001:W2045" si="763">((m*gx-Cx*S2001)/m)</f>
        <v>-0.78003350542502936</v>
      </c>
      <c r="X2001" s="3">
        <f>((m*gy-Cx*T2001)/m)</f>
        <v>-8.9205959397011103</v>
      </c>
      <c r="Y2001" s="3">
        <f t="shared" ref="Y2001:Y2045" si="764">W2001*dt</f>
        <v>-7.8003350542502937E-4</v>
      </c>
      <c r="Z2001" s="3">
        <f t="shared" ref="Z2001:Z2045" si="765">X2001*dt</f>
        <v>-8.9205959397011102E-3</v>
      </c>
      <c r="AA2001" t="b">
        <f t="shared" si="750"/>
        <v>0</v>
      </c>
    </row>
    <row r="2002" spans="1:27" x14ac:dyDescent="0.25">
      <c r="A2002" s="3">
        <v>198.500000000011</v>
      </c>
      <c r="B2002" s="3">
        <f t="shared" ref="B2002:B2045" si="766">B2001+H2001</f>
        <v>18.108872272671935</v>
      </c>
      <c r="C2002" s="3">
        <f t="shared" ref="C2002:C2045" si="767">C2001+I2001</f>
        <v>-6.1833051890409788E-2</v>
      </c>
      <c r="D2002" s="3">
        <f t="shared" ref="D2002:D2045" si="768">D2001+J2001</f>
        <v>8.2977660063688443</v>
      </c>
      <c r="E2002" s="3">
        <f t="shared" ref="E2002:E2045" si="769">E2001+K2001</f>
        <v>-9.4670376931223057</v>
      </c>
      <c r="F2002" s="2">
        <f t="shared" si="751"/>
        <v>-0.77999000459867129</v>
      </c>
      <c r="G2002" s="2">
        <f t="shared" si="752"/>
        <v>-8.9200984568465049</v>
      </c>
      <c r="H2002" s="3">
        <f t="shared" si="753"/>
        <v>8.2977660063688445E-3</v>
      </c>
      <c r="I2002" s="3">
        <f t="shared" si="754"/>
        <v>-9.4670376931223054E-3</v>
      </c>
      <c r="J2002" s="3">
        <f t="shared" si="755"/>
        <v>-7.7999000459867132E-4</v>
      </c>
      <c r="K2002" s="3">
        <f t="shared" si="756"/>
        <v>-8.9200984568465046E-3</v>
      </c>
      <c r="M2002" s="3">
        <f t="shared" ref="M2002:M2045" si="770">M2001+U2001</f>
        <v>18.108098056422936</v>
      </c>
      <c r="N2002" s="3">
        <f t="shared" ref="N2002:N2045" si="771">N2001+V2001</f>
        <v>-7.0687120695595032E-2</v>
      </c>
      <c r="O2002" s="3">
        <f t="shared" ref="O2002:O2045" si="772">O2001+Y2001</f>
        <v>8.297838782696271</v>
      </c>
      <c r="P2002" s="3">
        <f t="shared" ref="P2002:P2045" si="773">P2001+Z2001</f>
        <v>-9.4662054106546201</v>
      </c>
      <c r="Q2002" s="3">
        <f t="shared" si="757"/>
        <v>-0.77999684557344939</v>
      </c>
      <c r="R2002" s="3">
        <f t="shared" si="758"/>
        <v>-8.920176691398467</v>
      </c>
      <c r="S2002" s="3">
        <f t="shared" si="759"/>
        <v>8.2974487842734845</v>
      </c>
      <c r="T2002" s="3">
        <f t="shared" si="760"/>
        <v>-9.4706654990003187</v>
      </c>
      <c r="U2002" s="3">
        <f t="shared" si="761"/>
        <v>8.2974487842734854E-3</v>
      </c>
      <c r="V2002" s="3">
        <f t="shared" si="762"/>
        <v>-9.4706654990003181E-3</v>
      </c>
      <c r="W2002" s="3">
        <f t="shared" si="763"/>
        <v>-0.77996018572170756</v>
      </c>
      <c r="X2002" s="3">
        <f>((m*gy-Cx*T2002)/m)</f>
        <v>-8.919757443093971</v>
      </c>
      <c r="Y2002" s="3">
        <f t="shared" si="764"/>
        <v>-7.7996018572170755E-4</v>
      </c>
      <c r="Z2002" s="3">
        <f t="shared" si="765"/>
        <v>-8.9197574430939716E-3</v>
      </c>
      <c r="AA2002" t="b">
        <f t="shared" ref="AA2002:AA2045" si="774">N2002&gt;=0</f>
        <v>0</v>
      </c>
    </row>
    <row r="2003" spans="1:27" x14ac:dyDescent="0.25">
      <c r="A2003" s="3">
        <v>198.60000000001099</v>
      </c>
      <c r="B2003" s="3">
        <f t="shared" si="766"/>
        <v>18.117170038678303</v>
      </c>
      <c r="C2003" s="3">
        <f t="shared" si="767"/>
        <v>-7.1300089583532095E-2</v>
      </c>
      <c r="D2003" s="3">
        <f t="shared" si="768"/>
        <v>8.2969860163642455</v>
      </c>
      <c r="E2003" s="3">
        <f t="shared" si="769"/>
        <v>-9.4759577915791517</v>
      </c>
      <c r="F2003" s="2">
        <f t="shared" si="751"/>
        <v>-0.77991668553823901</v>
      </c>
      <c r="G2003" s="2">
        <f t="shared" si="752"/>
        <v>-8.9192599675915609</v>
      </c>
      <c r="H2003" s="3">
        <f t="shared" si="753"/>
        <v>8.296986016364246E-3</v>
      </c>
      <c r="I2003" s="3">
        <f t="shared" si="754"/>
        <v>-9.4759577915791513E-3</v>
      </c>
      <c r="J2003" s="3">
        <f t="shared" si="755"/>
        <v>-7.7991668553823899E-4</v>
      </c>
      <c r="K2003" s="3">
        <f t="shared" si="756"/>
        <v>-8.9192599675915613E-3</v>
      </c>
      <c r="M2003" s="3">
        <f t="shared" si="770"/>
        <v>18.116395505207208</v>
      </c>
      <c r="N2003" s="3">
        <f t="shared" si="771"/>
        <v>-8.0157786194595348E-2</v>
      </c>
      <c r="O2003" s="3">
        <f t="shared" si="772"/>
        <v>8.2970588225105484</v>
      </c>
      <c r="P2003" s="3">
        <f t="shared" si="773"/>
        <v>-9.4751251680977138</v>
      </c>
      <c r="Q2003" s="3">
        <f t="shared" si="757"/>
        <v>-0.77992352931599151</v>
      </c>
      <c r="R2003" s="3">
        <f t="shared" si="758"/>
        <v>-8.9193382341988148</v>
      </c>
      <c r="S2003" s="3">
        <f t="shared" si="759"/>
        <v>8.2966688607458909</v>
      </c>
      <c r="T2003" s="3">
        <f t="shared" si="760"/>
        <v>-9.4795848372148139</v>
      </c>
      <c r="U2003" s="3">
        <f t="shared" si="761"/>
        <v>8.2966688607458913E-3</v>
      </c>
      <c r="V2003" s="3">
        <f t="shared" si="762"/>
        <v>-9.4795848372148141E-3</v>
      </c>
      <c r="W2003" s="3">
        <f t="shared" si="763"/>
        <v>-0.77988687291011372</v>
      </c>
      <c r="X2003" s="3">
        <f>((m*gy-Cx*T2003)/m)</f>
        <v>-8.9189190253018076</v>
      </c>
      <c r="Y2003" s="3">
        <f t="shared" si="764"/>
        <v>-7.7988687291011369E-4</v>
      </c>
      <c r="Z2003" s="3">
        <f t="shared" si="765"/>
        <v>-8.9189190253018084E-3</v>
      </c>
      <c r="AA2003" t="b">
        <f t="shared" si="774"/>
        <v>0</v>
      </c>
    </row>
    <row r="2004" spans="1:27" x14ac:dyDescent="0.25">
      <c r="A2004" s="3">
        <v>198.70000000001099</v>
      </c>
      <c r="B2004" s="3">
        <f t="shared" si="766"/>
        <v>18.125467024694668</v>
      </c>
      <c r="C2004" s="3">
        <f t="shared" si="767"/>
        <v>-8.0776047375111251E-2</v>
      </c>
      <c r="D2004" s="3">
        <f t="shared" si="768"/>
        <v>8.2962060996787077</v>
      </c>
      <c r="E2004" s="3">
        <f t="shared" si="769"/>
        <v>-9.4848770515467429</v>
      </c>
      <c r="F2004" s="2">
        <f t="shared" si="751"/>
        <v>-0.77984337336979848</v>
      </c>
      <c r="G2004" s="2">
        <f t="shared" si="752"/>
        <v>-8.9184215571546073</v>
      </c>
      <c r="H2004" s="3">
        <f t="shared" si="753"/>
        <v>8.2962060996787084E-3</v>
      </c>
      <c r="I2004" s="3">
        <f t="shared" si="754"/>
        <v>-9.4848770515467435E-3</v>
      </c>
      <c r="J2004" s="3">
        <f t="shared" si="755"/>
        <v>-7.7984337336979852E-4</v>
      </c>
      <c r="K2004" s="3">
        <f t="shared" si="756"/>
        <v>-8.9184215571546082E-3</v>
      </c>
      <c r="M2004" s="3">
        <f t="shared" si="770"/>
        <v>18.124692174067953</v>
      </c>
      <c r="N2004" s="3">
        <f t="shared" si="771"/>
        <v>-8.9637371031810159E-2</v>
      </c>
      <c r="O2004" s="3">
        <f t="shared" si="772"/>
        <v>8.2962789356376376</v>
      </c>
      <c r="P2004" s="3">
        <f t="shared" si="773"/>
        <v>-9.4840440871230154</v>
      </c>
      <c r="Q2004" s="3">
        <f t="shared" si="757"/>
        <v>-0.77985021994993786</v>
      </c>
      <c r="R2004" s="3">
        <f t="shared" si="758"/>
        <v>-8.9184998558104382</v>
      </c>
      <c r="S2004" s="3">
        <f t="shared" si="759"/>
        <v>8.295889010527663</v>
      </c>
      <c r="T2004" s="3">
        <f t="shared" si="760"/>
        <v>-9.4885033370509202</v>
      </c>
      <c r="U2004" s="3">
        <f t="shared" si="761"/>
        <v>8.2958890105276628E-3</v>
      </c>
      <c r="V2004" s="3">
        <f t="shared" si="762"/>
        <v>-9.4885033370509207E-3</v>
      </c>
      <c r="W2004" s="3">
        <f t="shared" si="763"/>
        <v>-0.77981356698960025</v>
      </c>
      <c r="X2004" s="3">
        <f>((m*gy-Cx*T2004)/m)</f>
        <v>-8.9180806863172144</v>
      </c>
      <c r="Y2004" s="3">
        <f t="shared" si="764"/>
        <v>-7.7981356698960031E-4</v>
      </c>
      <c r="Z2004" s="3">
        <f t="shared" si="765"/>
        <v>-8.918080686317215E-3</v>
      </c>
      <c r="AA2004" t="b">
        <f t="shared" si="774"/>
        <v>0</v>
      </c>
    </row>
    <row r="2005" spans="1:27" x14ac:dyDescent="0.25">
      <c r="A2005" s="3">
        <v>198.80000000001101</v>
      </c>
      <c r="B2005" s="3">
        <f t="shared" si="766"/>
        <v>18.133763230794347</v>
      </c>
      <c r="C2005" s="3">
        <f t="shared" si="767"/>
        <v>-9.0260924426657993E-2</v>
      </c>
      <c r="D2005" s="3">
        <f t="shared" si="768"/>
        <v>8.2954262563053387</v>
      </c>
      <c r="E2005" s="3">
        <f t="shared" si="769"/>
        <v>-9.4937954731038978</v>
      </c>
      <c r="F2005" s="2">
        <f t="shared" si="751"/>
        <v>-0.77977006809270177</v>
      </c>
      <c r="G2005" s="2">
        <f t="shared" si="752"/>
        <v>-8.9175832255282348</v>
      </c>
      <c r="H2005" s="3">
        <f t="shared" si="753"/>
        <v>8.2954262563053396E-3</v>
      </c>
      <c r="I2005" s="3">
        <f t="shared" si="754"/>
        <v>-9.4937954731038974E-3</v>
      </c>
      <c r="J2005" s="3">
        <f t="shared" si="755"/>
        <v>-7.7977006809270178E-4</v>
      </c>
      <c r="K2005" s="3">
        <f t="shared" si="756"/>
        <v>-8.9175832255282347E-3</v>
      </c>
      <c r="M2005" s="3">
        <f t="shared" si="770"/>
        <v>18.132988063078479</v>
      </c>
      <c r="N2005" s="3">
        <f t="shared" si="771"/>
        <v>-9.9125874368861083E-2</v>
      </c>
      <c r="O2005" s="3">
        <f t="shared" si="772"/>
        <v>8.2954991220706482</v>
      </c>
      <c r="P2005" s="3">
        <f t="shared" si="773"/>
        <v>-9.492962167809333</v>
      </c>
      <c r="Q2005" s="3">
        <f t="shared" si="757"/>
        <v>-0.77977691747464095</v>
      </c>
      <c r="R2005" s="3">
        <f t="shared" si="758"/>
        <v>-8.9176615562259229</v>
      </c>
      <c r="S2005" s="3">
        <f t="shared" si="759"/>
        <v>8.2951092336119103</v>
      </c>
      <c r="T2005" s="3">
        <f t="shared" si="760"/>
        <v>-9.4974209985874456</v>
      </c>
      <c r="U2005" s="3">
        <f t="shared" si="761"/>
        <v>8.2951092336119112E-3</v>
      </c>
      <c r="V2005" s="3">
        <f t="shared" si="762"/>
        <v>-9.4974209985874466E-3</v>
      </c>
      <c r="W2005" s="3">
        <f t="shared" si="763"/>
        <v>-0.77974026795951956</v>
      </c>
      <c r="X2005" s="3">
        <f>((m*gy-Cx*T2005)/m)</f>
        <v>-8.9172424261327805</v>
      </c>
      <c r="Y2005" s="3">
        <f t="shared" si="764"/>
        <v>-7.797402679595196E-4</v>
      </c>
      <c r="Z2005" s="3">
        <f t="shared" si="765"/>
        <v>-8.9172424261327807E-3</v>
      </c>
      <c r="AA2005" t="b">
        <f t="shared" si="774"/>
        <v>0</v>
      </c>
    </row>
    <row r="2006" spans="1:27" x14ac:dyDescent="0.25">
      <c r="A2006" s="3">
        <v>198.900000000011</v>
      </c>
      <c r="B2006" s="3">
        <f t="shared" si="766"/>
        <v>18.142058657050654</v>
      </c>
      <c r="C2006" s="3">
        <f t="shared" si="767"/>
        <v>-9.9754719899761896E-2</v>
      </c>
      <c r="D2006" s="3">
        <f t="shared" si="768"/>
        <v>8.2946464862372462</v>
      </c>
      <c r="E2006" s="3">
        <f t="shared" si="769"/>
        <v>-9.5027130563294264</v>
      </c>
      <c r="F2006" s="2">
        <f t="shared" si="751"/>
        <v>-0.77969676970630108</v>
      </c>
      <c r="G2006" s="2">
        <f t="shared" si="752"/>
        <v>-8.9167449727050361</v>
      </c>
      <c r="H2006" s="3">
        <f t="shared" si="753"/>
        <v>8.2946464862372459E-3</v>
      </c>
      <c r="I2006" s="3">
        <f t="shared" si="754"/>
        <v>-9.5027130563294267E-3</v>
      </c>
      <c r="J2006" s="3">
        <f t="shared" si="755"/>
        <v>-7.7969676970630105E-4</v>
      </c>
      <c r="K2006" s="3">
        <f t="shared" si="756"/>
        <v>-8.9167449727050371E-3</v>
      </c>
      <c r="M2006" s="3">
        <f t="shared" si="770"/>
        <v>18.14128317231209</v>
      </c>
      <c r="N2006" s="3">
        <f t="shared" si="771"/>
        <v>-0.10862329536744852</v>
      </c>
      <c r="O2006" s="3">
        <f t="shared" si="772"/>
        <v>8.2947193818026879</v>
      </c>
      <c r="P2006" s="3">
        <f t="shared" si="773"/>
        <v>-9.5018794102354658</v>
      </c>
      <c r="Q2006" s="3">
        <f t="shared" si="757"/>
        <v>-0.77970362188945264</v>
      </c>
      <c r="R2006" s="3">
        <f t="shared" si="758"/>
        <v>-8.9168233354378668</v>
      </c>
      <c r="S2006" s="3">
        <f t="shared" si="759"/>
        <v>8.2943295299917423</v>
      </c>
      <c r="T2006" s="3">
        <f t="shared" si="760"/>
        <v>-9.506337821903184</v>
      </c>
      <c r="U2006" s="3">
        <f t="shared" si="761"/>
        <v>8.2943295299917428E-3</v>
      </c>
      <c r="V2006" s="3">
        <f t="shared" si="762"/>
        <v>-9.5063378219031845E-3</v>
      </c>
      <c r="W2006" s="3">
        <f t="shared" si="763"/>
        <v>-0.77966697581922373</v>
      </c>
      <c r="X2006" s="3">
        <f>((m*gy-Cx*T2006)/m)</f>
        <v>-8.916404244741102</v>
      </c>
      <c r="Y2006" s="3">
        <f t="shared" si="764"/>
        <v>-7.7966697581922375E-4</v>
      </c>
      <c r="Z2006" s="3">
        <f t="shared" si="765"/>
        <v>-8.9164042447411017E-3</v>
      </c>
      <c r="AA2006" t="b">
        <f t="shared" si="774"/>
        <v>0</v>
      </c>
    </row>
    <row r="2007" spans="1:27" x14ac:dyDescent="0.25">
      <c r="A2007" s="3">
        <v>199.000000000011</v>
      </c>
      <c r="B2007" s="3">
        <f t="shared" si="766"/>
        <v>18.150353303536892</v>
      </c>
      <c r="C2007" s="3">
        <f t="shared" si="767"/>
        <v>-0.10925743295609132</v>
      </c>
      <c r="D2007" s="3">
        <f t="shared" si="768"/>
        <v>8.2938667894675397</v>
      </c>
      <c r="E2007" s="3">
        <f t="shared" si="769"/>
        <v>-9.5116298013021314</v>
      </c>
      <c r="F2007" s="2">
        <f t="shared" si="751"/>
        <v>-0.77962347820994871</v>
      </c>
      <c r="G2007" s="2">
        <f t="shared" si="752"/>
        <v>-8.9159067986776002</v>
      </c>
      <c r="H2007" s="3">
        <f t="shared" si="753"/>
        <v>8.2938667894675404E-3</v>
      </c>
      <c r="I2007" s="3">
        <f t="shared" si="754"/>
        <v>-9.5116298013021312E-3</v>
      </c>
      <c r="J2007" s="3">
        <f t="shared" si="755"/>
        <v>-7.7962347820994876E-4</v>
      </c>
      <c r="K2007" s="3">
        <f t="shared" si="756"/>
        <v>-8.915906798677601E-3</v>
      </c>
      <c r="M2007" s="3">
        <f t="shared" si="770"/>
        <v>18.149577501842082</v>
      </c>
      <c r="N2007" s="3">
        <f t="shared" si="771"/>
        <v>-0.11812963318935171</v>
      </c>
      <c r="O2007" s="3">
        <f t="shared" si="772"/>
        <v>8.2939397148268679</v>
      </c>
      <c r="P2007" s="3">
        <f t="shared" si="773"/>
        <v>-9.5107958144802076</v>
      </c>
      <c r="Q2007" s="3">
        <f t="shared" si="757"/>
        <v>-0.77963033319372554</v>
      </c>
      <c r="R2007" s="3">
        <f t="shared" si="758"/>
        <v>-8.9159851934388605</v>
      </c>
      <c r="S2007" s="3">
        <f t="shared" si="759"/>
        <v>8.2935498996602703</v>
      </c>
      <c r="T2007" s="3">
        <f t="shared" si="760"/>
        <v>-9.5152538070769275</v>
      </c>
      <c r="U2007" s="3">
        <f t="shared" si="761"/>
        <v>8.2935498996602706E-3</v>
      </c>
      <c r="V2007" s="3">
        <f t="shared" si="762"/>
        <v>-9.5152538070769274E-3</v>
      </c>
      <c r="W2007" s="3">
        <f t="shared" si="763"/>
        <v>-0.77959369056806538</v>
      </c>
      <c r="X2007" s="3">
        <f>((m*gy-Cx*T2007)/m)</f>
        <v>-8.9155661421347698</v>
      </c>
      <c r="Y2007" s="3">
        <f t="shared" si="764"/>
        <v>-7.7959369056806538E-4</v>
      </c>
      <c r="Z2007" s="3">
        <f t="shared" si="765"/>
        <v>-8.9155661421347707E-3</v>
      </c>
      <c r="AA2007" t="b">
        <f t="shared" si="774"/>
        <v>0</v>
      </c>
    </row>
    <row r="2008" spans="1:27" x14ac:dyDescent="0.25">
      <c r="A2008" s="3">
        <v>199.10000000001099</v>
      </c>
      <c r="B2008" s="3">
        <f t="shared" si="766"/>
        <v>18.158647170326361</v>
      </c>
      <c r="C2008" s="3">
        <f t="shared" si="767"/>
        <v>-0.11876906275739345</v>
      </c>
      <c r="D2008" s="3">
        <f t="shared" si="768"/>
        <v>8.2930871659893306</v>
      </c>
      <c r="E2008" s="3">
        <f t="shared" si="769"/>
        <v>-9.5205457081008085</v>
      </c>
      <c r="F2008" s="2">
        <f t="shared" si="751"/>
        <v>-0.77955019360299704</v>
      </c>
      <c r="G2008" s="2">
        <f t="shared" si="752"/>
        <v>-8.915068703438525</v>
      </c>
      <c r="H2008" s="3">
        <f t="shared" si="753"/>
        <v>8.293087165989331E-3</v>
      </c>
      <c r="I2008" s="3">
        <f t="shared" si="754"/>
        <v>-9.5205457081008089E-3</v>
      </c>
      <c r="J2008" s="3">
        <f t="shared" si="755"/>
        <v>-7.7955019360299708E-4</v>
      </c>
      <c r="K2008" s="3">
        <f t="shared" si="756"/>
        <v>-8.9150687034385244E-3</v>
      </c>
      <c r="M2008" s="3">
        <f t="shared" si="770"/>
        <v>18.157871051741743</v>
      </c>
      <c r="N2008" s="3">
        <f t="shared" si="771"/>
        <v>-0.12764488699642865</v>
      </c>
      <c r="O2008" s="3">
        <f t="shared" si="772"/>
        <v>8.2931601211362995</v>
      </c>
      <c r="P2008" s="3">
        <f t="shared" si="773"/>
        <v>-9.5197113806223417</v>
      </c>
      <c r="Q2008" s="3">
        <f t="shared" si="757"/>
        <v>-0.77955705138681208</v>
      </c>
      <c r="R2008" s="3">
        <f t="shared" si="758"/>
        <v>-8.9151471302215022</v>
      </c>
      <c r="S2008" s="3">
        <f t="shared" si="759"/>
        <v>8.2927703426106056</v>
      </c>
      <c r="T2008" s="3">
        <f t="shared" si="760"/>
        <v>-9.5241689541874521</v>
      </c>
      <c r="U2008" s="3">
        <f t="shared" si="761"/>
        <v>8.2927703426106062E-3</v>
      </c>
      <c r="V2008" s="3">
        <f t="shared" si="762"/>
        <v>-9.5241689541874525E-3</v>
      </c>
      <c r="W2008" s="3">
        <f t="shared" si="763"/>
        <v>-0.77952041220539692</v>
      </c>
      <c r="X2008" s="3">
        <f>((m*gy-Cx*T2008)/m)</f>
        <v>-8.91472811830638</v>
      </c>
      <c r="Y2008" s="3">
        <f t="shared" si="764"/>
        <v>-7.795204122053969E-4</v>
      </c>
      <c r="Z2008" s="3">
        <f t="shared" si="765"/>
        <v>-8.9147281183063806E-3</v>
      </c>
      <c r="AA2008" t="b">
        <f t="shared" si="774"/>
        <v>0</v>
      </c>
    </row>
    <row r="2009" spans="1:27" x14ac:dyDescent="0.25">
      <c r="A2009" s="3">
        <v>199.20000000001201</v>
      </c>
      <c r="B2009" s="3">
        <f t="shared" si="766"/>
        <v>18.16694025749235</v>
      </c>
      <c r="C2009" s="3">
        <f t="shared" si="767"/>
        <v>-0.12828960846549425</v>
      </c>
      <c r="D2009" s="3">
        <f t="shared" si="768"/>
        <v>8.2923076157957283</v>
      </c>
      <c r="E2009" s="3">
        <f t="shared" si="769"/>
        <v>-9.5294607768042479</v>
      </c>
      <c r="F2009" s="2">
        <f t="shared" si="751"/>
        <v>-0.77947691588479839</v>
      </c>
      <c r="G2009" s="2">
        <f t="shared" si="752"/>
        <v>-8.9142306869804013</v>
      </c>
      <c r="H2009" s="3">
        <f t="shared" si="753"/>
        <v>8.2923076157957291E-3</v>
      </c>
      <c r="I2009" s="3">
        <f t="shared" si="754"/>
        <v>-9.5294607768042477E-3</v>
      </c>
      <c r="J2009" s="3">
        <f t="shared" si="755"/>
        <v>-7.7947691588479842E-4</v>
      </c>
      <c r="K2009" s="3">
        <f t="shared" si="756"/>
        <v>-8.9142306869804018E-3</v>
      </c>
      <c r="M2009" s="3">
        <f t="shared" si="770"/>
        <v>18.166163822084354</v>
      </c>
      <c r="N2009" s="3">
        <f t="shared" si="771"/>
        <v>-0.1371690559506161</v>
      </c>
      <c r="O2009" s="3">
        <f t="shared" si="772"/>
        <v>8.2923806007240941</v>
      </c>
      <c r="P2009" s="3">
        <f t="shared" si="773"/>
        <v>-9.5286261087406476</v>
      </c>
      <c r="Q2009" s="3">
        <f t="shared" si="757"/>
        <v>-0.77948377646806477</v>
      </c>
      <c r="R2009" s="3">
        <f t="shared" si="758"/>
        <v>-8.914309145778379</v>
      </c>
      <c r="S2009" s="3">
        <f t="shared" si="759"/>
        <v>8.2919908588358595</v>
      </c>
      <c r="T2009" s="3">
        <f t="shared" si="760"/>
        <v>-9.5330832633135376</v>
      </c>
      <c r="U2009" s="3">
        <f t="shared" si="761"/>
        <v>8.2919908588358592E-3</v>
      </c>
      <c r="V2009" s="3">
        <f t="shared" si="762"/>
        <v>-9.5330832633135371E-3</v>
      </c>
      <c r="W2009" s="3">
        <f t="shared" si="763"/>
        <v>-0.77944714073057075</v>
      </c>
      <c r="X2009" s="3">
        <f>((m*gy-Cx*T2009)/m)</f>
        <v>-8.9138901732485287</v>
      </c>
      <c r="Y2009" s="3">
        <f t="shared" si="764"/>
        <v>-7.7944714073057081E-4</v>
      </c>
      <c r="Z2009" s="3">
        <f t="shared" si="765"/>
        <v>-8.9138901732485291E-3</v>
      </c>
      <c r="AA2009" t="b">
        <f t="shared" si="774"/>
        <v>0</v>
      </c>
    </row>
    <row r="2010" spans="1:27" x14ac:dyDescent="0.25">
      <c r="A2010" s="3">
        <v>199.30000000001201</v>
      </c>
      <c r="B2010" s="3">
        <f t="shared" si="766"/>
        <v>18.175232565108146</v>
      </c>
      <c r="C2010" s="3">
        <f t="shared" si="767"/>
        <v>-0.1378190692422985</v>
      </c>
      <c r="D2010" s="3">
        <f t="shared" si="768"/>
        <v>8.2915281388798441</v>
      </c>
      <c r="E2010" s="3">
        <f t="shared" si="769"/>
        <v>-9.5383750074912275</v>
      </c>
      <c r="F2010" s="2">
        <f t="shared" si="751"/>
        <v>-0.77940364505470527</v>
      </c>
      <c r="G2010" s="2">
        <f t="shared" si="752"/>
        <v>-8.9133927492958254</v>
      </c>
      <c r="H2010" s="3">
        <f t="shared" si="753"/>
        <v>8.2915281388798445E-3</v>
      </c>
      <c r="I2010" s="3">
        <f t="shared" si="754"/>
        <v>-9.5383750074912281E-3</v>
      </c>
      <c r="J2010" s="3">
        <f t="shared" si="755"/>
        <v>-7.7940364505470531E-4</v>
      </c>
      <c r="K2010" s="3">
        <f t="shared" si="756"/>
        <v>-8.9133927492958259E-3</v>
      </c>
      <c r="M2010" s="3">
        <f t="shared" si="770"/>
        <v>18.17445581294319</v>
      </c>
      <c r="N2010" s="3">
        <f t="shared" si="771"/>
        <v>-0.14670213921392963</v>
      </c>
      <c r="O2010" s="3">
        <f t="shared" si="772"/>
        <v>8.2916011535833629</v>
      </c>
      <c r="P2010" s="3">
        <f t="shared" si="773"/>
        <v>-9.5375399989138963</v>
      </c>
      <c r="Q2010" s="3">
        <f t="shared" si="757"/>
        <v>-0.77941050843683601</v>
      </c>
      <c r="R2010" s="3">
        <f t="shared" si="758"/>
        <v>-8.9134712401020941</v>
      </c>
      <c r="S2010" s="3">
        <f t="shared" si="759"/>
        <v>8.291211448329145</v>
      </c>
      <c r="T2010" s="3">
        <f t="shared" si="760"/>
        <v>-9.5419967345339476</v>
      </c>
      <c r="U2010" s="3">
        <f t="shared" si="761"/>
        <v>8.2912114483291444E-3</v>
      </c>
      <c r="V2010" s="3">
        <f t="shared" si="762"/>
        <v>-9.5419967345339481E-3</v>
      </c>
      <c r="W2010" s="3">
        <f t="shared" si="763"/>
        <v>-0.77937387614293963</v>
      </c>
      <c r="X2010" s="3">
        <f>((m*gy-Cx*T2010)/m)</f>
        <v>-8.9130523069538103</v>
      </c>
      <c r="Y2010" s="3">
        <f t="shared" si="764"/>
        <v>-7.7937387614293965E-4</v>
      </c>
      <c r="Z2010" s="3">
        <f t="shared" si="765"/>
        <v>-8.9130523069538108E-3</v>
      </c>
      <c r="AA2010" t="b">
        <f t="shared" si="774"/>
        <v>0</v>
      </c>
    </row>
    <row r="2011" spans="1:27" x14ac:dyDescent="0.25">
      <c r="A2011" s="3">
        <v>199.400000000012</v>
      </c>
      <c r="B2011" s="3">
        <f t="shared" si="766"/>
        <v>18.183524093247026</v>
      </c>
      <c r="C2011" s="3">
        <f t="shared" si="767"/>
        <v>-0.14735744424978972</v>
      </c>
      <c r="D2011" s="3">
        <f t="shared" si="768"/>
        <v>8.2907487352347893</v>
      </c>
      <c r="E2011" s="3">
        <f t="shared" si="769"/>
        <v>-9.5472884002405234</v>
      </c>
      <c r="F2011" s="2">
        <f t="shared" si="751"/>
        <v>-0.77933038111207009</v>
      </c>
      <c r="G2011" s="2">
        <f t="shared" si="752"/>
        <v>-8.9125548903773915</v>
      </c>
      <c r="H2011" s="3">
        <f t="shared" si="753"/>
        <v>8.2907487352347903E-3</v>
      </c>
      <c r="I2011" s="3">
        <f t="shared" si="754"/>
        <v>-9.547288400240524E-3</v>
      </c>
      <c r="J2011" s="3">
        <f t="shared" si="755"/>
        <v>-7.7933038111207013E-4</v>
      </c>
      <c r="K2011" s="3">
        <f t="shared" si="756"/>
        <v>-8.9125548903773912E-3</v>
      </c>
      <c r="M2011" s="3">
        <f t="shared" si="770"/>
        <v>18.182747024391521</v>
      </c>
      <c r="N2011" s="3">
        <f t="shared" si="771"/>
        <v>-0.15624413594846359</v>
      </c>
      <c r="O2011" s="3">
        <f t="shared" si="772"/>
        <v>8.2908217797072208</v>
      </c>
      <c r="P2011" s="3">
        <f t="shared" si="773"/>
        <v>-9.5464530512208494</v>
      </c>
      <c r="Q2011" s="3">
        <f t="shared" si="757"/>
        <v>-0.77933724729247866</v>
      </c>
      <c r="R2011" s="3">
        <f t="shared" si="758"/>
        <v>-8.912633413185242</v>
      </c>
      <c r="S2011" s="3">
        <f t="shared" si="759"/>
        <v>8.2904321110835753</v>
      </c>
      <c r="T2011" s="3">
        <f t="shared" si="760"/>
        <v>-9.5509093679274422</v>
      </c>
      <c r="U2011" s="3">
        <f t="shared" si="761"/>
        <v>8.290432111083575E-3</v>
      </c>
      <c r="V2011" s="3">
        <f t="shared" si="762"/>
        <v>-9.5509093679274418E-3</v>
      </c>
      <c r="W2011" s="3">
        <f t="shared" si="763"/>
        <v>-0.77930061844185605</v>
      </c>
      <c r="X2011" s="3">
        <f>((m*gy-Cx*T2011)/m)</f>
        <v>-8.912214519414821</v>
      </c>
      <c r="Y2011" s="3">
        <f t="shared" si="764"/>
        <v>-7.7930061844185602E-4</v>
      </c>
      <c r="Z2011" s="3">
        <f t="shared" si="765"/>
        <v>-8.9122145194148218E-3</v>
      </c>
      <c r="AA2011" t="b">
        <f t="shared" si="774"/>
        <v>0</v>
      </c>
    </row>
    <row r="2012" spans="1:27" x14ac:dyDescent="0.25">
      <c r="A2012" s="3">
        <v>199.50000000001199</v>
      </c>
      <c r="B2012" s="3">
        <f t="shared" si="766"/>
        <v>18.191814841982261</v>
      </c>
      <c r="C2012" s="3">
        <f t="shared" si="767"/>
        <v>-0.15690473265003024</v>
      </c>
      <c r="D2012" s="3">
        <f t="shared" si="768"/>
        <v>8.2899694048536769</v>
      </c>
      <c r="E2012" s="3">
        <f t="shared" si="769"/>
        <v>-9.5562009551309011</v>
      </c>
      <c r="F2012" s="2">
        <f t="shared" si="751"/>
        <v>-0.77925712405624559</v>
      </c>
      <c r="G2012" s="2">
        <f t="shared" si="752"/>
        <v>-8.9117171102176975</v>
      </c>
      <c r="H2012" s="3">
        <f t="shared" si="753"/>
        <v>8.2899694048536778E-3</v>
      </c>
      <c r="I2012" s="3">
        <f t="shared" si="754"/>
        <v>-9.5562009551309005E-3</v>
      </c>
      <c r="J2012" s="3">
        <f t="shared" si="755"/>
        <v>-7.7925712405624563E-4</v>
      </c>
      <c r="K2012" s="3">
        <f t="shared" si="756"/>
        <v>-8.9117171102176974E-3</v>
      </c>
      <c r="M2012" s="3">
        <f t="shared" si="770"/>
        <v>18.191037456502606</v>
      </c>
      <c r="N2012" s="3">
        <f t="shared" si="771"/>
        <v>-0.16579504531639103</v>
      </c>
      <c r="O2012" s="3">
        <f t="shared" si="772"/>
        <v>8.290042479088779</v>
      </c>
      <c r="P2012" s="3">
        <f t="shared" si="773"/>
        <v>-9.5553652657402637</v>
      </c>
      <c r="Q2012" s="3">
        <f t="shared" si="757"/>
        <v>-0.77926399303434513</v>
      </c>
      <c r="R2012" s="3">
        <f t="shared" si="758"/>
        <v>-8.9117956650204171</v>
      </c>
      <c r="S2012" s="3">
        <f t="shared" si="759"/>
        <v>8.2896528470922615</v>
      </c>
      <c r="T2012" s="3">
        <f t="shared" si="760"/>
        <v>-9.5598211635727743</v>
      </c>
      <c r="U2012" s="3">
        <f t="shared" si="761"/>
        <v>8.2896528470922624E-3</v>
      </c>
      <c r="V2012" s="3">
        <f t="shared" si="762"/>
        <v>-9.5598211635727747E-3</v>
      </c>
      <c r="W2012" s="3">
        <f t="shared" si="763"/>
        <v>-0.77922736762667255</v>
      </c>
      <c r="X2012" s="3">
        <f>((m*gy-Cx*T2012)/m)</f>
        <v>-8.9113768106241587</v>
      </c>
      <c r="Y2012" s="3">
        <f t="shared" si="764"/>
        <v>-7.7922736762667255E-4</v>
      </c>
      <c r="Z2012" s="3">
        <f t="shared" si="765"/>
        <v>-8.9113768106241584E-3</v>
      </c>
      <c r="AA2012" t="b">
        <f t="shared" si="774"/>
        <v>0</v>
      </c>
    </row>
    <row r="2013" spans="1:27" x14ac:dyDescent="0.25">
      <c r="A2013" s="3">
        <v>199.60000000001199</v>
      </c>
      <c r="B2013" s="3">
        <f t="shared" si="766"/>
        <v>18.200104811387114</v>
      </c>
      <c r="C2013" s="3">
        <f t="shared" si="767"/>
        <v>-0.16646093360516115</v>
      </c>
      <c r="D2013" s="3">
        <f t="shared" si="768"/>
        <v>8.2891901477296202</v>
      </c>
      <c r="E2013" s="3">
        <f t="shared" si="769"/>
        <v>-9.5651126722411188</v>
      </c>
      <c r="F2013" s="2">
        <f t="shared" si="751"/>
        <v>-0.77918387388658428</v>
      </c>
      <c r="G2013" s="2">
        <f t="shared" si="752"/>
        <v>-8.9108794088093362</v>
      </c>
      <c r="H2013" s="3">
        <f t="shared" si="753"/>
        <v>8.2891901477296203E-3</v>
      </c>
      <c r="I2013" s="3">
        <f t="shared" si="754"/>
        <v>-9.5651126722411193E-3</v>
      </c>
      <c r="J2013" s="3">
        <f t="shared" si="755"/>
        <v>-7.7918387388658432E-4</v>
      </c>
      <c r="K2013" s="3">
        <f t="shared" si="756"/>
        <v>-8.9108794088093371E-3</v>
      </c>
      <c r="M2013" s="3">
        <f t="shared" si="770"/>
        <v>18.199327109349699</v>
      </c>
      <c r="N2013" s="3">
        <f t="shared" si="771"/>
        <v>-0.17535486647996379</v>
      </c>
      <c r="O2013" s="3">
        <f t="shared" si="772"/>
        <v>8.2892632517211524</v>
      </c>
      <c r="P2013" s="3">
        <f t="shared" si="773"/>
        <v>-9.5642766425508885</v>
      </c>
      <c r="Q2013" s="3">
        <f t="shared" si="757"/>
        <v>-0.77919074566178836</v>
      </c>
      <c r="R2013" s="3">
        <f t="shared" si="758"/>
        <v>-8.9109579956002172</v>
      </c>
      <c r="S2013" s="3">
        <f t="shared" si="759"/>
        <v>8.2888736563483221</v>
      </c>
      <c r="T2013" s="3">
        <f t="shared" si="760"/>
        <v>-9.5687321215486882</v>
      </c>
      <c r="U2013" s="3">
        <f t="shared" si="761"/>
        <v>8.2888736563483216E-3</v>
      </c>
      <c r="V2013" s="3">
        <f t="shared" si="762"/>
        <v>-9.5687321215486877E-3</v>
      </c>
      <c r="W2013" s="3">
        <f t="shared" si="763"/>
        <v>-0.7791541236967422</v>
      </c>
      <c r="X2013" s="3">
        <f>((m*gy-Cx*T2013)/m)</f>
        <v>-8.9105391805744247</v>
      </c>
      <c r="Y2013" s="3">
        <f t="shared" si="764"/>
        <v>-7.7915412369674219E-4</v>
      </c>
      <c r="Z2013" s="3">
        <f t="shared" si="765"/>
        <v>-8.9105391805744255E-3</v>
      </c>
      <c r="AA2013" t="b">
        <f t="shared" si="774"/>
        <v>0</v>
      </c>
    </row>
    <row r="2014" spans="1:27" x14ac:dyDescent="0.25">
      <c r="A2014" s="3">
        <v>199.70000000001201</v>
      </c>
      <c r="B2014" s="3">
        <f t="shared" si="766"/>
        <v>18.208394001534842</v>
      </c>
      <c r="C2014" s="3">
        <f t="shared" si="767"/>
        <v>-0.17602604627740226</v>
      </c>
      <c r="D2014" s="3">
        <f t="shared" si="768"/>
        <v>8.2884109638557337</v>
      </c>
      <c r="E2014" s="3">
        <f t="shared" si="769"/>
        <v>-9.5740235516499279</v>
      </c>
      <c r="F2014" s="2">
        <f t="shared" si="751"/>
        <v>-0.7791106306024389</v>
      </c>
      <c r="G2014" s="2">
        <f t="shared" si="752"/>
        <v>-8.9100417861449071</v>
      </c>
      <c r="H2014" s="3">
        <f t="shared" si="753"/>
        <v>8.2884109638557343E-3</v>
      </c>
      <c r="I2014" s="3">
        <f t="shared" si="754"/>
        <v>-9.5740235516499281E-3</v>
      </c>
      <c r="J2014" s="3">
        <f t="shared" si="755"/>
        <v>-7.7911063060243893E-4</v>
      </c>
      <c r="K2014" s="3">
        <f t="shared" si="756"/>
        <v>-8.9100417861449066E-3</v>
      </c>
      <c r="M2014" s="3">
        <f t="shared" si="770"/>
        <v>18.207615983006047</v>
      </c>
      <c r="N2014" s="3">
        <f t="shared" si="771"/>
        <v>-0.18492359860151247</v>
      </c>
      <c r="O2014" s="3">
        <f t="shared" si="772"/>
        <v>8.2884840975974559</v>
      </c>
      <c r="P2014" s="3">
        <f t="shared" si="773"/>
        <v>-9.5731871817314627</v>
      </c>
      <c r="Q2014" s="3">
        <f t="shared" si="757"/>
        <v>-0.77911750517416078</v>
      </c>
      <c r="R2014" s="3">
        <f t="shared" si="758"/>
        <v>-8.9101204049172438</v>
      </c>
      <c r="S2014" s="3">
        <f t="shared" si="759"/>
        <v>8.2880945388448684</v>
      </c>
      <c r="T2014" s="3">
        <f t="shared" si="760"/>
        <v>-9.5776422419339209</v>
      </c>
      <c r="U2014" s="3">
        <f t="shared" si="761"/>
        <v>8.2880945388448691E-3</v>
      </c>
      <c r="V2014" s="3">
        <f t="shared" si="762"/>
        <v>-9.5776422419339216E-3</v>
      </c>
      <c r="W2014" s="3">
        <f t="shared" si="763"/>
        <v>-0.77908088665141761</v>
      </c>
      <c r="X2014" s="3">
        <f>((m*gy-Cx*T2014)/m)</f>
        <v>-8.9097016292582119</v>
      </c>
      <c r="Y2014" s="3">
        <f t="shared" si="764"/>
        <v>-7.7908088665141768E-4</v>
      </c>
      <c r="Z2014" s="3">
        <f t="shared" si="765"/>
        <v>-8.9097016292582123E-3</v>
      </c>
      <c r="AA2014" t="b">
        <f t="shared" si="774"/>
        <v>0</v>
      </c>
    </row>
    <row r="2015" spans="1:27" x14ac:dyDescent="0.25">
      <c r="A2015" s="3">
        <v>199.80000000001201</v>
      </c>
      <c r="B2015" s="3">
        <f t="shared" si="766"/>
        <v>18.216682412498699</v>
      </c>
      <c r="C2015" s="3">
        <f t="shared" si="767"/>
        <v>-0.18560006982905219</v>
      </c>
      <c r="D2015" s="3">
        <f t="shared" si="768"/>
        <v>8.2876318532251307</v>
      </c>
      <c r="E2015" s="3">
        <f t="shared" si="769"/>
        <v>-9.5829335934360724</v>
      </c>
      <c r="F2015" s="2">
        <f t="shared" si="751"/>
        <v>-0.7790373942031622</v>
      </c>
      <c r="G2015" s="2">
        <f t="shared" si="752"/>
        <v>-8.9092042422170099</v>
      </c>
      <c r="H2015" s="3">
        <f t="shared" si="753"/>
        <v>8.2876318532251313E-3</v>
      </c>
      <c r="I2015" s="3">
        <f t="shared" si="754"/>
        <v>-9.5829335934360729E-3</v>
      </c>
      <c r="J2015" s="3">
        <f t="shared" si="755"/>
        <v>-7.7903739420316219E-4</v>
      </c>
      <c r="K2015" s="3">
        <f t="shared" si="756"/>
        <v>-8.9092042422170108E-3</v>
      </c>
      <c r="M2015" s="3">
        <f t="shared" si="770"/>
        <v>18.215904077544891</v>
      </c>
      <c r="N2015" s="3">
        <f t="shared" si="771"/>
        <v>-0.19450124084344639</v>
      </c>
      <c r="O2015" s="3">
        <f t="shared" si="772"/>
        <v>8.2877050167108042</v>
      </c>
      <c r="P2015" s="3">
        <f t="shared" si="773"/>
        <v>-9.5820968833607214</v>
      </c>
      <c r="Q2015" s="3">
        <f t="shared" si="757"/>
        <v>-0.77904427157081557</v>
      </c>
      <c r="R2015" s="3">
        <f t="shared" si="758"/>
        <v>-8.909282892964093</v>
      </c>
      <c r="S2015" s="3">
        <f t="shared" si="759"/>
        <v>8.2873154945750187</v>
      </c>
      <c r="T2015" s="3">
        <f t="shared" si="760"/>
        <v>-9.586551524807204</v>
      </c>
      <c r="U2015" s="3">
        <f t="shared" si="761"/>
        <v>8.2873154945750181E-3</v>
      </c>
      <c r="V2015" s="3">
        <f t="shared" si="762"/>
        <v>-9.5865515248072034E-3</v>
      </c>
      <c r="W2015" s="3">
        <f t="shared" si="763"/>
        <v>-0.77900765649005177</v>
      </c>
      <c r="X2015" s="3">
        <f>((m*gy-Cx*T2015)/m)</f>
        <v>-8.9088641566681233</v>
      </c>
      <c r="Y2015" s="3">
        <f t="shared" si="764"/>
        <v>-7.7900765649005174E-4</v>
      </c>
      <c r="Z2015" s="3">
        <f t="shared" si="765"/>
        <v>-8.9088641566681236E-3</v>
      </c>
      <c r="AA2015" t="b">
        <f t="shared" si="774"/>
        <v>0</v>
      </c>
    </row>
    <row r="2016" spans="1:27" x14ac:dyDescent="0.25">
      <c r="A2016" s="3">
        <v>199.900000000012</v>
      </c>
      <c r="B2016" s="3">
        <f t="shared" si="766"/>
        <v>18.224970044351924</v>
      </c>
      <c r="C2016" s="3">
        <f t="shared" si="767"/>
        <v>-0.19518300342248826</v>
      </c>
      <c r="D2016" s="3">
        <f t="shared" si="768"/>
        <v>8.2868528158309278</v>
      </c>
      <c r="E2016" s="3">
        <f t="shared" si="769"/>
        <v>-9.5918427976782894</v>
      </c>
      <c r="F2016" s="2">
        <f t="shared" si="751"/>
        <v>-0.77896416468810714</v>
      </c>
      <c r="G2016" s="2">
        <f t="shared" si="752"/>
        <v>-8.9083667770182409</v>
      </c>
      <c r="H2016" s="3">
        <f t="shared" si="753"/>
        <v>8.2868528158309279E-3</v>
      </c>
      <c r="I2016" s="3">
        <f t="shared" si="754"/>
        <v>-9.5918427976782895E-3</v>
      </c>
      <c r="J2016" s="3">
        <f t="shared" si="755"/>
        <v>-7.7896416468810716E-4</v>
      </c>
      <c r="K2016" s="3">
        <f t="shared" si="756"/>
        <v>-8.9083667770182406E-3</v>
      </c>
      <c r="M2016" s="3">
        <f t="shared" si="770"/>
        <v>18.224191393039465</v>
      </c>
      <c r="N2016" s="3">
        <f t="shared" si="771"/>
        <v>-0.20408779236825358</v>
      </c>
      <c r="O2016" s="3">
        <f t="shared" si="772"/>
        <v>8.286926009054314</v>
      </c>
      <c r="P2016" s="3">
        <f t="shared" si="773"/>
        <v>-9.5910057475173893</v>
      </c>
      <c r="Q2016" s="3">
        <f t="shared" si="757"/>
        <v>-0.77897104485110547</v>
      </c>
      <c r="R2016" s="3">
        <f t="shared" si="758"/>
        <v>-8.9084454597333664</v>
      </c>
      <c r="S2016" s="3">
        <f t="shared" si="759"/>
        <v>8.286536523531888</v>
      </c>
      <c r="T2016" s="3">
        <f t="shared" si="760"/>
        <v>-9.5954599702472567</v>
      </c>
      <c r="U2016" s="3">
        <f t="shared" si="761"/>
        <v>8.2865365235318886E-3</v>
      </c>
      <c r="V2016" s="3">
        <f t="shared" si="762"/>
        <v>-9.5954599702472564E-3</v>
      </c>
      <c r="W2016" s="3">
        <f t="shared" si="763"/>
        <v>-0.7789344332119974</v>
      </c>
      <c r="X2016" s="3">
        <f>((m*gy-Cx*T2016)/m)</f>
        <v>-8.9080267627967586</v>
      </c>
      <c r="Y2016" s="3">
        <f t="shared" si="764"/>
        <v>-7.7893443321199742E-4</v>
      </c>
      <c r="Z2016" s="3">
        <f t="shared" si="765"/>
        <v>-8.9080267627967592E-3</v>
      </c>
      <c r="AA2016" t="b">
        <f t="shared" si="774"/>
        <v>0</v>
      </c>
    </row>
    <row r="2017" spans="1:27" x14ac:dyDescent="0.25">
      <c r="A2017" s="3">
        <v>200.00000000001199</v>
      </c>
      <c r="B2017" s="3">
        <f t="shared" si="766"/>
        <v>18.233256897167756</v>
      </c>
      <c r="C2017" s="3">
        <f t="shared" si="767"/>
        <v>-0.20477484622016656</v>
      </c>
      <c r="D2017" s="3">
        <f t="shared" si="768"/>
        <v>8.2860738516662398</v>
      </c>
      <c r="E2017" s="3">
        <f t="shared" si="769"/>
        <v>-9.600751164455307</v>
      </c>
      <c r="F2017" s="2">
        <f t="shared" si="751"/>
        <v>-0.77889094205662646</v>
      </c>
      <c r="G2017" s="2">
        <f t="shared" si="752"/>
        <v>-8.9075293905412032</v>
      </c>
      <c r="H2017" s="3">
        <f t="shared" si="753"/>
        <v>8.2860738516662407E-3</v>
      </c>
      <c r="I2017" s="3">
        <f t="shared" si="754"/>
        <v>-9.6007511644553064E-3</v>
      </c>
      <c r="J2017" s="3">
        <f t="shared" si="755"/>
        <v>-7.7889094205662646E-4</v>
      </c>
      <c r="K2017" s="3">
        <f t="shared" si="756"/>
        <v>-8.9075293905412026E-3</v>
      </c>
      <c r="M2017" s="3">
        <f t="shared" si="770"/>
        <v>18.232477929562997</v>
      </c>
      <c r="N2017" s="3">
        <f t="shared" si="771"/>
        <v>-0.21368325233850083</v>
      </c>
      <c r="O2017" s="3">
        <f t="shared" si="772"/>
        <v>8.2861470746211019</v>
      </c>
      <c r="P2017" s="3">
        <f t="shared" si="773"/>
        <v>-9.5999137742801857</v>
      </c>
      <c r="Q2017" s="3">
        <f t="shared" si="757"/>
        <v>-0.77889782501438354</v>
      </c>
      <c r="R2017" s="3">
        <f t="shared" si="758"/>
        <v>-8.9076081052176637</v>
      </c>
      <c r="S2017" s="3">
        <f t="shared" si="759"/>
        <v>8.2857576257085945</v>
      </c>
      <c r="T2017" s="3">
        <f t="shared" si="760"/>
        <v>-9.6043675783327949</v>
      </c>
      <c r="U2017" s="3">
        <f t="shared" si="761"/>
        <v>8.2857576257085955E-3</v>
      </c>
      <c r="V2017" s="3">
        <f t="shared" si="762"/>
        <v>-9.6043675783327957E-3</v>
      </c>
      <c r="W2017" s="3">
        <f t="shared" si="763"/>
        <v>-0.7788612168166078</v>
      </c>
      <c r="X2017" s="3">
        <f>((m*gy-Cx*T2017)/m)</f>
        <v>-8.9071894476367177</v>
      </c>
      <c r="Y2017" s="3">
        <f t="shared" si="764"/>
        <v>-7.7886121681660779E-4</v>
      </c>
      <c r="Z2017" s="3">
        <f t="shared" si="765"/>
        <v>-8.9071894476367187E-3</v>
      </c>
      <c r="AA2017" t="b">
        <f t="shared" si="774"/>
        <v>0</v>
      </c>
    </row>
    <row r="2018" spans="1:27" x14ac:dyDescent="0.25">
      <c r="A2018" s="3">
        <v>200.10000000001199</v>
      </c>
      <c r="B2018" s="3">
        <f t="shared" si="766"/>
        <v>18.241542971019424</v>
      </c>
      <c r="C2018" s="3">
        <f t="shared" si="767"/>
        <v>-0.21437559738462186</v>
      </c>
      <c r="D2018" s="3">
        <f t="shared" si="768"/>
        <v>8.2852949607241833</v>
      </c>
      <c r="E2018" s="3">
        <f t="shared" si="769"/>
        <v>-9.6096586938458479</v>
      </c>
      <c r="F2018" s="2">
        <f t="shared" si="751"/>
        <v>-0.77881772630807311</v>
      </c>
      <c r="G2018" s="2">
        <f t="shared" si="752"/>
        <v>-8.9066920827784912</v>
      </c>
      <c r="H2018" s="3">
        <f t="shared" si="753"/>
        <v>8.2852949607241828E-3</v>
      </c>
      <c r="I2018" s="3">
        <f t="shared" si="754"/>
        <v>-9.6096586938458489E-3</v>
      </c>
      <c r="J2018" s="3">
        <f t="shared" si="755"/>
        <v>-7.7881772630807315E-4</v>
      </c>
      <c r="K2018" s="3">
        <f t="shared" si="756"/>
        <v>-8.9066920827784914E-3</v>
      </c>
      <c r="M2018" s="3">
        <f t="shared" si="770"/>
        <v>18.240763687188704</v>
      </c>
      <c r="N2018" s="3">
        <f t="shared" si="771"/>
        <v>-0.22328761991683363</v>
      </c>
      <c r="O2018" s="3">
        <f t="shared" si="772"/>
        <v>8.2853682134042845</v>
      </c>
      <c r="P2018" s="3">
        <f t="shared" si="773"/>
        <v>-9.6088209637278226</v>
      </c>
      <c r="Q2018" s="3">
        <f t="shared" si="757"/>
        <v>-0.77882461206000264</v>
      </c>
      <c r="R2018" s="3">
        <f t="shared" si="758"/>
        <v>-8.9067708294095844</v>
      </c>
      <c r="S2018" s="3">
        <f t="shared" si="759"/>
        <v>8.284978801098255</v>
      </c>
      <c r="T2018" s="3">
        <f t="shared" si="760"/>
        <v>-9.613274349142527</v>
      </c>
      <c r="U2018" s="3">
        <f t="shared" si="761"/>
        <v>8.2849788010982556E-3</v>
      </c>
      <c r="V2018" s="3">
        <f t="shared" si="762"/>
        <v>-9.6132743491425272E-3</v>
      </c>
      <c r="W2018" s="3">
        <f t="shared" si="763"/>
        <v>-0.77878800730323594</v>
      </c>
      <c r="X2018" s="3">
        <f>((m*gy-Cx*T2018)/m)</f>
        <v>-8.9063522111806037</v>
      </c>
      <c r="Y2018" s="3">
        <f t="shared" si="764"/>
        <v>-7.7878800730323591E-4</v>
      </c>
      <c r="Z2018" s="3">
        <f t="shared" si="765"/>
        <v>-8.9063522111806036E-3</v>
      </c>
      <c r="AA2018" t="b">
        <f t="shared" si="774"/>
        <v>0</v>
      </c>
    </row>
    <row r="2019" spans="1:27" x14ac:dyDescent="0.25">
      <c r="A2019" s="3">
        <v>200.20000000001201</v>
      </c>
      <c r="B2019" s="3">
        <f t="shared" si="766"/>
        <v>18.249828265980149</v>
      </c>
      <c r="C2019" s="3">
        <f t="shared" si="767"/>
        <v>-0.2239852560784677</v>
      </c>
      <c r="D2019" s="3">
        <f t="shared" si="768"/>
        <v>8.2845161429978749</v>
      </c>
      <c r="E2019" s="3">
        <f t="shared" si="769"/>
        <v>-9.6185653859286262</v>
      </c>
      <c r="F2019" s="2">
        <f t="shared" si="751"/>
        <v>-0.77874451744180018</v>
      </c>
      <c r="G2019" s="2">
        <f t="shared" si="752"/>
        <v>-8.90585485372271</v>
      </c>
      <c r="H2019" s="3">
        <f t="shared" si="753"/>
        <v>8.2845161429978744E-3</v>
      </c>
      <c r="I2019" s="3">
        <f t="shared" si="754"/>
        <v>-9.6185653859286267E-3</v>
      </c>
      <c r="J2019" s="3">
        <f t="shared" si="755"/>
        <v>-7.7874451744180018E-4</v>
      </c>
      <c r="K2019" s="3">
        <f t="shared" si="756"/>
        <v>-8.9058548537227101E-3</v>
      </c>
      <c r="M2019" s="3">
        <f t="shared" si="770"/>
        <v>18.2490486659898</v>
      </c>
      <c r="N2019" s="3">
        <f t="shared" si="771"/>
        <v>-0.23290089426597615</v>
      </c>
      <c r="O2019" s="3">
        <f t="shared" si="772"/>
        <v>8.2845894253969821</v>
      </c>
      <c r="P2019" s="3">
        <f t="shared" si="773"/>
        <v>-9.6177273159390033</v>
      </c>
      <c r="Q2019" s="3">
        <f t="shared" si="757"/>
        <v>-0.77875140598731629</v>
      </c>
      <c r="R2019" s="3">
        <f t="shared" si="758"/>
        <v>-8.9059336323017355</v>
      </c>
      <c r="S2019" s="3">
        <f t="shared" si="759"/>
        <v>8.2842000496939878</v>
      </c>
      <c r="T2019" s="3">
        <f t="shared" si="760"/>
        <v>-9.6221802827551546</v>
      </c>
      <c r="U2019" s="3">
        <f t="shared" si="761"/>
        <v>8.2842000496939888E-3</v>
      </c>
      <c r="V2019" s="3">
        <f t="shared" si="762"/>
        <v>-9.6221802827551554E-3</v>
      </c>
      <c r="W2019" s="3">
        <f t="shared" si="763"/>
        <v>-0.77871480467123477</v>
      </c>
      <c r="X2019" s="3">
        <f>((m*gy-Cx*T2019)/m)</f>
        <v>-8.9055150534210163</v>
      </c>
      <c r="Y2019" s="3">
        <f t="shared" si="764"/>
        <v>-7.7871480467123482E-4</v>
      </c>
      <c r="Z2019" s="3">
        <f t="shared" si="765"/>
        <v>-8.9055150534210169E-3</v>
      </c>
      <c r="AA2019" t="b">
        <f t="shared" si="774"/>
        <v>0</v>
      </c>
    </row>
    <row r="2020" spans="1:27" x14ac:dyDescent="0.25">
      <c r="A2020" s="3">
        <v>200.30000000001201</v>
      </c>
      <c r="B2020" s="3">
        <f t="shared" si="766"/>
        <v>18.258112782123145</v>
      </c>
      <c r="C2020" s="3">
        <f t="shared" si="767"/>
        <v>-0.23360382146439632</v>
      </c>
      <c r="D2020" s="3">
        <f t="shared" si="768"/>
        <v>8.283737398480433</v>
      </c>
      <c r="E2020" s="3">
        <f t="shared" si="769"/>
        <v>-9.6274712407823486</v>
      </c>
      <c r="F2020" s="2">
        <f t="shared" si="751"/>
        <v>-0.77867131545716073</v>
      </c>
      <c r="G2020" s="2">
        <f t="shared" si="752"/>
        <v>-8.9050177033664593</v>
      </c>
      <c r="H2020" s="3">
        <f t="shared" si="753"/>
        <v>8.2837373984804338E-3</v>
      </c>
      <c r="I2020" s="3">
        <f t="shared" si="754"/>
        <v>-9.6274712407823492E-3</v>
      </c>
      <c r="J2020" s="3">
        <f t="shared" si="755"/>
        <v>-7.786713154571607E-4</v>
      </c>
      <c r="K2020" s="3">
        <f t="shared" si="756"/>
        <v>-8.90501770336646E-3</v>
      </c>
      <c r="M2020" s="3">
        <f t="shared" si="770"/>
        <v>18.257332866039494</v>
      </c>
      <c r="N2020" s="3">
        <f t="shared" si="771"/>
        <v>-0.24252307454873132</v>
      </c>
      <c r="O2020" s="3">
        <f t="shared" si="772"/>
        <v>8.2838107105923111</v>
      </c>
      <c r="P2020" s="3">
        <f t="shared" si="773"/>
        <v>-9.6266328309924241</v>
      </c>
      <c r="Q2020" s="3">
        <f t="shared" si="757"/>
        <v>-0.77867820679567723</v>
      </c>
      <c r="R2020" s="3">
        <f t="shared" si="758"/>
        <v>-8.9050965138867131</v>
      </c>
      <c r="S2020" s="3">
        <f t="shared" si="759"/>
        <v>8.2834213714889131</v>
      </c>
      <c r="T2020" s="3">
        <f t="shared" si="760"/>
        <v>-9.6310853792493667</v>
      </c>
      <c r="U2020" s="3">
        <f t="shared" si="761"/>
        <v>8.2834213714889134E-3</v>
      </c>
      <c r="V2020" s="3">
        <f t="shared" si="762"/>
        <v>-9.6310853792493673E-3</v>
      </c>
      <c r="W2020" s="3">
        <f t="shared" si="763"/>
        <v>-0.77864160891995771</v>
      </c>
      <c r="X2020" s="3">
        <f>((m*gy-Cx*T2020)/m)</f>
        <v>-8.9046779743505606</v>
      </c>
      <c r="Y2020" s="3">
        <f t="shared" si="764"/>
        <v>-7.786416089199577E-4</v>
      </c>
      <c r="Z2020" s="3">
        <f t="shared" si="765"/>
        <v>-8.90467797435056E-3</v>
      </c>
      <c r="AA2020" t="b">
        <f t="shared" si="774"/>
        <v>0</v>
      </c>
    </row>
    <row r="2021" spans="1:27" x14ac:dyDescent="0.25">
      <c r="A2021" s="3">
        <v>200.400000000012</v>
      </c>
      <c r="B2021" s="3">
        <f t="shared" si="766"/>
        <v>18.266396519521624</v>
      </c>
      <c r="C2021" s="3">
        <f t="shared" si="767"/>
        <v>-0.24323129270517865</v>
      </c>
      <c r="D2021" s="3">
        <f t="shared" si="768"/>
        <v>8.2829587271649761</v>
      </c>
      <c r="E2021" s="3">
        <f t="shared" si="769"/>
        <v>-9.6363762584857149</v>
      </c>
      <c r="F2021" s="2">
        <f t="shared" si="751"/>
        <v>-0.77859812035350773</v>
      </c>
      <c r="G2021" s="2">
        <f t="shared" si="752"/>
        <v>-8.9041806317023422</v>
      </c>
      <c r="H2021" s="3">
        <f t="shared" si="753"/>
        <v>8.2829587271649758E-3</v>
      </c>
      <c r="I2021" s="3">
        <f t="shared" si="754"/>
        <v>-9.6363762584857158E-3</v>
      </c>
      <c r="J2021" s="3">
        <f t="shared" si="755"/>
        <v>-7.7859812035350779E-4</v>
      </c>
      <c r="K2021" s="3">
        <f t="shared" si="756"/>
        <v>-8.9041806317023426E-3</v>
      </c>
      <c r="M2021" s="3">
        <f t="shared" si="770"/>
        <v>18.265616287410982</v>
      </c>
      <c r="N2021" s="3">
        <f t="shared" si="771"/>
        <v>-0.25215415992798068</v>
      </c>
      <c r="O2021" s="3">
        <f t="shared" si="772"/>
        <v>8.2830320689833918</v>
      </c>
      <c r="P2021" s="3">
        <f t="shared" si="773"/>
        <v>-9.6355375089667739</v>
      </c>
      <c r="Q2021" s="3">
        <f t="shared" si="757"/>
        <v>-0.77860501448443875</v>
      </c>
      <c r="R2021" s="3">
        <f t="shared" si="758"/>
        <v>-8.9042594741571239</v>
      </c>
      <c r="S2021" s="3">
        <f t="shared" si="759"/>
        <v>8.2826427664761493</v>
      </c>
      <c r="T2021" s="3">
        <f t="shared" si="760"/>
        <v>-9.6399896387038524</v>
      </c>
      <c r="U2021" s="3">
        <f t="shared" si="761"/>
        <v>8.2826427664761497E-3</v>
      </c>
      <c r="V2021" s="3">
        <f t="shared" si="762"/>
        <v>-9.6399896387038518E-3</v>
      </c>
      <c r="W2021" s="3">
        <f t="shared" si="763"/>
        <v>-0.77856842004875804</v>
      </c>
      <c r="X2021" s="3">
        <f>((m*gy-Cx*T2021)/m)</f>
        <v>-8.903840973961838</v>
      </c>
      <c r="Y2021" s="3">
        <f t="shared" si="764"/>
        <v>-7.7856842004875803E-4</v>
      </c>
      <c r="Z2021" s="3">
        <f t="shared" si="765"/>
        <v>-8.9038409739618379E-3</v>
      </c>
      <c r="AA2021" t="b">
        <f t="shared" si="774"/>
        <v>0</v>
      </c>
    </row>
    <row r="2022" spans="1:27" x14ac:dyDescent="0.25">
      <c r="A2022" s="3">
        <v>200.50000000001199</v>
      </c>
      <c r="B2022" s="3">
        <f t="shared" si="766"/>
        <v>18.274679478248789</v>
      </c>
      <c r="C2022" s="3">
        <f t="shared" si="767"/>
        <v>-0.25286766896366436</v>
      </c>
      <c r="D2022" s="3">
        <f t="shared" si="768"/>
        <v>8.2821801290446224</v>
      </c>
      <c r="E2022" s="3">
        <f t="shared" si="769"/>
        <v>-9.6452804391174176</v>
      </c>
      <c r="F2022" s="2">
        <f t="shared" si="751"/>
        <v>-0.77852493213019447</v>
      </c>
      <c r="G2022" s="2">
        <f t="shared" si="752"/>
        <v>-8.9033436387229639</v>
      </c>
      <c r="H2022" s="3">
        <f t="shared" si="753"/>
        <v>8.2821801290446223E-3</v>
      </c>
      <c r="I2022" s="3">
        <f t="shared" si="754"/>
        <v>-9.6452804391174186E-3</v>
      </c>
      <c r="J2022" s="3">
        <f t="shared" si="755"/>
        <v>-7.7852493213019448E-4</v>
      </c>
      <c r="K2022" s="3">
        <f t="shared" si="756"/>
        <v>-8.9033436387229645E-3</v>
      </c>
      <c r="M2022" s="3">
        <f t="shared" si="770"/>
        <v>18.273898930177459</v>
      </c>
      <c r="N2022" s="3">
        <f t="shared" si="771"/>
        <v>-0.26179414956668451</v>
      </c>
      <c r="O2022" s="3">
        <f t="shared" si="772"/>
        <v>8.2822535005633426</v>
      </c>
      <c r="P2022" s="3">
        <f t="shared" si="773"/>
        <v>-9.6444413499407364</v>
      </c>
      <c r="Q2022" s="3">
        <f t="shared" si="757"/>
        <v>-0.77853182905295415</v>
      </c>
      <c r="R2022" s="3">
        <f t="shared" si="758"/>
        <v>-8.9034225131055713</v>
      </c>
      <c r="S2022" s="3">
        <f t="shared" si="759"/>
        <v>8.2818642346488165</v>
      </c>
      <c r="T2022" s="3">
        <f t="shared" si="760"/>
        <v>-9.6488930611972901</v>
      </c>
      <c r="U2022" s="3">
        <f t="shared" si="761"/>
        <v>8.2818642346488159E-3</v>
      </c>
      <c r="V2022" s="3">
        <f t="shared" si="762"/>
        <v>-9.6488930611972907E-3</v>
      </c>
      <c r="W2022" s="3">
        <f t="shared" si="763"/>
        <v>-0.77849523805698873</v>
      </c>
      <c r="X2022" s="3">
        <f>((m*gy-Cx*T2022)/m)</f>
        <v>-8.9030040522474554</v>
      </c>
      <c r="Y2022" s="3">
        <f t="shared" si="764"/>
        <v>-7.7849523805698876E-4</v>
      </c>
      <c r="Z2022" s="3">
        <f t="shared" si="765"/>
        <v>-8.9030040522474554E-3</v>
      </c>
      <c r="AA2022" t="b">
        <f t="shared" si="774"/>
        <v>0</v>
      </c>
    </row>
    <row r="2023" spans="1:27" x14ac:dyDescent="0.25">
      <c r="A2023" s="3">
        <v>200.60000000001199</v>
      </c>
      <c r="B2023" s="3">
        <f t="shared" si="766"/>
        <v>18.282961658377832</v>
      </c>
      <c r="C2023" s="3">
        <f t="shared" si="767"/>
        <v>-0.2625129494027818</v>
      </c>
      <c r="D2023" s="3">
        <f t="shared" si="768"/>
        <v>8.2814016041124923</v>
      </c>
      <c r="E2023" s="3">
        <f t="shared" si="769"/>
        <v>-9.6541837827561405</v>
      </c>
      <c r="F2023" s="2">
        <f t="shared" si="751"/>
        <v>-0.77845175078657425</v>
      </c>
      <c r="G2023" s="2">
        <f t="shared" si="752"/>
        <v>-8.9025067244209239</v>
      </c>
      <c r="H2023" s="3">
        <f t="shared" si="753"/>
        <v>8.2814016041124917E-3</v>
      </c>
      <c r="I2023" s="3">
        <f t="shared" si="754"/>
        <v>-9.6541837827561414E-3</v>
      </c>
      <c r="J2023" s="3">
        <f t="shared" si="755"/>
        <v>-7.7845175078657429E-4</v>
      </c>
      <c r="K2023" s="3">
        <f t="shared" si="756"/>
        <v>-8.9025067244209236E-3</v>
      </c>
      <c r="M2023" s="3">
        <f t="shared" si="770"/>
        <v>18.28218079441211</v>
      </c>
      <c r="N2023" s="3">
        <f t="shared" si="771"/>
        <v>-0.27144304262788183</v>
      </c>
      <c r="O2023" s="3">
        <f t="shared" si="772"/>
        <v>8.2814750053252855</v>
      </c>
      <c r="P2023" s="3">
        <f t="shared" si="773"/>
        <v>-9.6533443539929831</v>
      </c>
      <c r="Q2023" s="3">
        <f t="shared" si="757"/>
        <v>-0.77845865050057683</v>
      </c>
      <c r="R2023" s="3">
        <f t="shared" si="758"/>
        <v>-8.9025856307246602</v>
      </c>
      <c r="S2023" s="3">
        <f t="shared" si="759"/>
        <v>8.2810857760000349</v>
      </c>
      <c r="T2023" s="3">
        <f t="shared" si="760"/>
        <v>-9.6577956468083457</v>
      </c>
      <c r="U2023" s="3">
        <f t="shared" si="761"/>
        <v>8.2810857760000356E-3</v>
      </c>
      <c r="V2023" s="3">
        <f t="shared" si="762"/>
        <v>-9.6577956468083467E-3</v>
      </c>
      <c r="W2023" s="3">
        <f t="shared" si="763"/>
        <v>-0.77842206294400318</v>
      </c>
      <c r="X2023" s="3">
        <f>((m*gy-Cx*T2023)/m)</f>
        <v>-8.9021672092000159</v>
      </c>
      <c r="Y2023" s="3">
        <f t="shared" si="764"/>
        <v>-7.7842206294400317E-4</v>
      </c>
      <c r="Z2023" s="3">
        <f t="shared" si="765"/>
        <v>-8.9021672092000157E-3</v>
      </c>
      <c r="AA2023" t="b">
        <f t="shared" si="774"/>
        <v>0</v>
      </c>
    </row>
    <row r="2024" spans="1:27" x14ac:dyDescent="0.25">
      <c r="A2024" s="3">
        <v>200.70000000001201</v>
      </c>
      <c r="B2024" s="3">
        <f t="shared" si="766"/>
        <v>18.291243059981944</v>
      </c>
      <c r="C2024" s="3">
        <f t="shared" si="767"/>
        <v>-0.27216713318553792</v>
      </c>
      <c r="D2024" s="3">
        <f t="shared" si="768"/>
        <v>8.2806231523617058</v>
      </c>
      <c r="E2024" s="3">
        <f t="shared" si="769"/>
        <v>-9.663086289480562</v>
      </c>
      <c r="F2024" s="2">
        <f t="shared" si="751"/>
        <v>-0.77837857632200025</v>
      </c>
      <c r="G2024" s="2">
        <f t="shared" si="752"/>
        <v>-8.9016698887888275</v>
      </c>
      <c r="H2024" s="3">
        <f t="shared" si="753"/>
        <v>8.2806231523617057E-3</v>
      </c>
      <c r="I2024" s="3">
        <f t="shared" si="754"/>
        <v>-9.6630862894805623E-3</v>
      </c>
      <c r="J2024" s="3">
        <f t="shared" si="755"/>
        <v>-7.7837857632200025E-4</v>
      </c>
      <c r="K2024" s="3">
        <f t="shared" si="756"/>
        <v>-8.9016698887888282E-3</v>
      </c>
      <c r="M2024" s="3">
        <f t="shared" si="770"/>
        <v>18.290461880188111</v>
      </c>
      <c r="N2024" s="3">
        <f t="shared" si="771"/>
        <v>-0.28110083827469018</v>
      </c>
      <c r="O2024" s="3">
        <f t="shared" si="772"/>
        <v>8.2806965832623423</v>
      </c>
      <c r="P2024" s="3">
        <f t="shared" si="773"/>
        <v>-9.6622465212021833</v>
      </c>
      <c r="Q2024" s="3">
        <f t="shared" si="757"/>
        <v>-0.77838547882666009</v>
      </c>
      <c r="R2024" s="3">
        <f t="shared" si="758"/>
        <v>-8.9017488270069958</v>
      </c>
      <c r="S2024" s="3">
        <f t="shared" si="759"/>
        <v>8.2803073905229283</v>
      </c>
      <c r="T2024" s="3">
        <f t="shared" si="760"/>
        <v>-9.666697395615687</v>
      </c>
      <c r="U2024" s="3">
        <f t="shared" si="761"/>
        <v>8.2803073905229289E-3</v>
      </c>
      <c r="V2024" s="3">
        <f t="shared" si="762"/>
        <v>-9.6666973956156879E-3</v>
      </c>
      <c r="W2024" s="3">
        <f t="shared" si="763"/>
        <v>-0.77834889470915525</v>
      </c>
      <c r="X2024" s="3">
        <f>((m*gy-Cx*T2024)/m)</f>
        <v>-8.9013304448121264</v>
      </c>
      <c r="Y2024" s="3">
        <f t="shared" si="764"/>
        <v>-7.7834889470915528E-4</v>
      </c>
      <c r="Z2024" s="3">
        <f t="shared" si="765"/>
        <v>-8.9013304448121271E-3</v>
      </c>
      <c r="AA2024" t="b">
        <f t="shared" si="774"/>
        <v>0</v>
      </c>
    </row>
    <row r="2025" spans="1:27" x14ac:dyDescent="0.25">
      <c r="A2025" s="3">
        <v>200.80000000001201</v>
      </c>
      <c r="B2025" s="3">
        <f t="shared" si="766"/>
        <v>18.299523683134307</v>
      </c>
      <c r="C2025" s="3">
        <f t="shared" si="767"/>
        <v>-0.28183021947501846</v>
      </c>
      <c r="D2025" s="3">
        <f t="shared" si="768"/>
        <v>8.2798447737853831</v>
      </c>
      <c r="E2025" s="3">
        <f t="shared" si="769"/>
        <v>-9.6719879593693516</v>
      </c>
      <c r="F2025" s="2">
        <f t="shared" si="751"/>
        <v>-0.77830540873582599</v>
      </c>
      <c r="G2025" s="2">
        <f t="shared" si="752"/>
        <v>-8.9008331318192813</v>
      </c>
      <c r="H2025" s="3">
        <f t="shared" si="753"/>
        <v>8.2798447737853827E-3</v>
      </c>
      <c r="I2025" s="3">
        <f t="shared" si="754"/>
        <v>-9.6719879593693513E-3</v>
      </c>
      <c r="J2025" s="3">
        <f t="shared" si="755"/>
        <v>-7.7830540873582597E-4</v>
      </c>
      <c r="K2025" s="3">
        <f t="shared" si="756"/>
        <v>-8.9008331318192815E-3</v>
      </c>
      <c r="M2025" s="3">
        <f t="shared" si="770"/>
        <v>18.298742187578636</v>
      </c>
      <c r="N2025" s="3">
        <f t="shared" si="771"/>
        <v>-0.29076753567030589</v>
      </c>
      <c r="O2025" s="3">
        <f t="shared" si="772"/>
        <v>8.2799182343676332</v>
      </c>
      <c r="P2025" s="3">
        <f t="shared" si="773"/>
        <v>-9.671147851646996</v>
      </c>
      <c r="Q2025" s="3">
        <f t="shared" si="757"/>
        <v>-0.77831231403055745</v>
      </c>
      <c r="R2025" s="3">
        <f t="shared" si="758"/>
        <v>-8.9009121019451847</v>
      </c>
      <c r="S2025" s="3">
        <f t="shared" si="759"/>
        <v>8.2795290782106186</v>
      </c>
      <c r="T2025" s="3">
        <f t="shared" si="760"/>
        <v>-9.6755983076979692</v>
      </c>
      <c r="U2025" s="3">
        <f t="shared" si="761"/>
        <v>8.2795290782106193E-3</v>
      </c>
      <c r="V2025" s="3">
        <f t="shared" si="762"/>
        <v>-9.6755983076979701E-3</v>
      </c>
      <c r="W2025" s="3">
        <f t="shared" si="763"/>
        <v>-0.77827573335179812</v>
      </c>
      <c r="X2025" s="3">
        <f>((m*gy-Cx*T2025)/m)</f>
        <v>-8.900493759076392</v>
      </c>
      <c r="Y2025" s="3">
        <f t="shared" si="764"/>
        <v>-7.7827573335179816E-4</v>
      </c>
      <c r="Z2025" s="3">
        <f t="shared" si="765"/>
        <v>-8.9004937590763927E-3</v>
      </c>
      <c r="AA2025" t="b">
        <f t="shared" si="774"/>
        <v>0</v>
      </c>
    </row>
    <row r="2026" spans="1:27" x14ac:dyDescent="0.25">
      <c r="A2026" s="3">
        <v>200.900000000012</v>
      </c>
      <c r="B2026" s="3">
        <f t="shared" si="766"/>
        <v>18.307803527908092</v>
      </c>
      <c r="C2026" s="3">
        <f t="shared" si="767"/>
        <v>-0.29150220743438782</v>
      </c>
      <c r="D2026" s="3">
        <f t="shared" si="768"/>
        <v>8.2790664683766479</v>
      </c>
      <c r="E2026" s="3">
        <f t="shared" si="769"/>
        <v>-9.6808887925011717</v>
      </c>
      <c r="F2026" s="2">
        <f t="shared" si="751"/>
        <v>-0.77823224802740487</v>
      </c>
      <c r="G2026" s="2">
        <f t="shared" si="752"/>
        <v>-8.8999964535048903</v>
      </c>
      <c r="H2026" s="3">
        <f t="shared" si="753"/>
        <v>8.2790664683766481E-3</v>
      </c>
      <c r="I2026" s="3">
        <f t="shared" si="754"/>
        <v>-9.6808887925011727E-3</v>
      </c>
      <c r="J2026" s="3">
        <f t="shared" si="755"/>
        <v>-7.7823224802740494E-4</v>
      </c>
      <c r="K2026" s="3">
        <f t="shared" si="756"/>
        <v>-8.8999964535048902E-3</v>
      </c>
      <c r="M2026" s="3">
        <f t="shared" si="770"/>
        <v>18.307021716656848</v>
      </c>
      <c r="N2026" s="3">
        <f t="shared" si="771"/>
        <v>-0.30044313397800387</v>
      </c>
      <c r="O2026" s="3">
        <f t="shared" si="772"/>
        <v>8.279139958634282</v>
      </c>
      <c r="P2026" s="3">
        <f t="shared" si="773"/>
        <v>-9.6800483454060728</v>
      </c>
      <c r="Q2026" s="3">
        <f t="shared" si="757"/>
        <v>-0.77823915611162242</v>
      </c>
      <c r="R2026" s="3">
        <f t="shared" si="758"/>
        <v>-8.9000754555318302</v>
      </c>
      <c r="S2026" s="3">
        <f t="shared" si="759"/>
        <v>8.2787508390562259</v>
      </c>
      <c r="T2026" s="3">
        <f t="shared" si="760"/>
        <v>-9.6844983831338389</v>
      </c>
      <c r="U2026" s="3">
        <f t="shared" si="761"/>
        <v>8.2787508390562252E-3</v>
      </c>
      <c r="V2026" s="3">
        <f t="shared" si="762"/>
        <v>-9.6844983831338386E-3</v>
      </c>
      <c r="W2026" s="3">
        <f t="shared" si="763"/>
        <v>-0.77820257887128519</v>
      </c>
      <c r="X2026" s="3">
        <f>((m*gy-Cx*T2026)/m)</f>
        <v>-8.8996571519854193</v>
      </c>
      <c r="Y2026" s="3">
        <f t="shared" si="764"/>
        <v>-7.7820257887128519E-4</v>
      </c>
      <c r="Z2026" s="3">
        <f t="shared" si="765"/>
        <v>-8.8996571519854191E-3</v>
      </c>
      <c r="AA2026" t="b">
        <f t="shared" si="774"/>
        <v>0</v>
      </c>
    </row>
    <row r="2027" spans="1:27" x14ac:dyDescent="0.25">
      <c r="A2027" s="3">
        <v>201.00000000001199</v>
      </c>
      <c r="B2027" s="3">
        <f t="shared" si="766"/>
        <v>18.316082594376468</v>
      </c>
      <c r="C2027" s="3">
        <f t="shared" si="767"/>
        <v>-0.30118309622688899</v>
      </c>
      <c r="D2027" s="3">
        <f t="shared" si="768"/>
        <v>8.2782882361286205</v>
      </c>
      <c r="E2027" s="3">
        <f t="shared" si="769"/>
        <v>-9.6897887889546759</v>
      </c>
      <c r="F2027" s="2">
        <f t="shared" si="751"/>
        <v>-0.77815909419609031</v>
      </c>
      <c r="G2027" s="2">
        <f t="shared" si="752"/>
        <v>-8.8991598538382615</v>
      </c>
      <c r="H2027" s="3">
        <f t="shared" si="753"/>
        <v>8.2782882361286201E-3</v>
      </c>
      <c r="I2027" s="3">
        <f t="shared" si="754"/>
        <v>-9.6897887889546754E-3</v>
      </c>
      <c r="J2027" s="3">
        <f t="shared" si="755"/>
        <v>-7.7815909419609033E-4</v>
      </c>
      <c r="K2027" s="3">
        <f t="shared" si="756"/>
        <v>-8.8991598538382625E-3</v>
      </c>
      <c r="M2027" s="3">
        <f t="shared" si="770"/>
        <v>18.315300467495906</v>
      </c>
      <c r="N2027" s="3">
        <f t="shared" si="771"/>
        <v>-0.31012763236113772</v>
      </c>
      <c r="O2027" s="3">
        <f t="shared" si="772"/>
        <v>8.2783617560554106</v>
      </c>
      <c r="P2027" s="3">
        <f t="shared" si="773"/>
        <v>-9.6889480025580585</v>
      </c>
      <c r="Q2027" s="3">
        <f t="shared" si="757"/>
        <v>-0.77816600506920852</v>
      </c>
      <c r="R2027" s="3">
        <f t="shared" si="758"/>
        <v>-8.8992388877595427</v>
      </c>
      <c r="S2027" s="3">
        <f t="shared" si="759"/>
        <v>8.2779726730528758</v>
      </c>
      <c r="T2027" s="3">
        <f t="shared" si="760"/>
        <v>-9.6933976220019389</v>
      </c>
      <c r="U2027" s="3">
        <f t="shared" si="761"/>
        <v>8.2779726730528753E-3</v>
      </c>
      <c r="V2027" s="3">
        <f t="shared" si="762"/>
        <v>-9.693397622001939E-3</v>
      </c>
      <c r="W2027" s="3">
        <f t="shared" si="763"/>
        <v>-0.77812943126697021</v>
      </c>
      <c r="X2027" s="3">
        <f>((m*gy-Cx*T2027)/m)</f>
        <v>-8.8988206235318188</v>
      </c>
      <c r="Y2027" s="3">
        <f t="shared" si="764"/>
        <v>-7.7812943126697018E-4</v>
      </c>
      <c r="Z2027" s="3">
        <f t="shared" si="765"/>
        <v>-8.8988206235318182E-3</v>
      </c>
      <c r="AA2027" t="b">
        <f t="shared" si="774"/>
        <v>0</v>
      </c>
    </row>
    <row r="2028" spans="1:27" x14ac:dyDescent="0.25">
      <c r="A2028" s="3">
        <v>201.10000000001199</v>
      </c>
      <c r="B2028" s="3">
        <f t="shared" si="766"/>
        <v>18.324360882612595</v>
      </c>
      <c r="C2028" s="3">
        <f t="shared" si="767"/>
        <v>-0.31087288501584365</v>
      </c>
      <c r="D2028" s="3">
        <f t="shared" si="768"/>
        <v>8.2775100770344245</v>
      </c>
      <c r="E2028" s="3">
        <f t="shared" si="769"/>
        <v>-9.698687948808514</v>
      </c>
      <c r="F2028" s="2">
        <f t="shared" si="751"/>
        <v>-0.77808594724123581</v>
      </c>
      <c r="G2028" s="2">
        <f t="shared" si="752"/>
        <v>-8.8983233328120015</v>
      </c>
      <c r="H2028" s="3">
        <f t="shared" si="753"/>
        <v>8.2775100770344241E-3</v>
      </c>
      <c r="I2028" s="3">
        <f t="shared" si="754"/>
        <v>-9.6986879488085136E-3</v>
      </c>
      <c r="J2028" s="3">
        <f t="shared" si="755"/>
        <v>-7.7808594724123584E-4</v>
      </c>
      <c r="K2028" s="3">
        <f t="shared" si="756"/>
        <v>-8.8983233328120016E-3</v>
      </c>
      <c r="M2028" s="3">
        <f t="shared" si="770"/>
        <v>18.323578440168959</v>
      </c>
      <c r="N2028" s="3">
        <f t="shared" si="771"/>
        <v>-0.31982102998313966</v>
      </c>
      <c r="O2028" s="3">
        <f t="shared" si="772"/>
        <v>8.2775836266241445</v>
      </c>
      <c r="P2028" s="3">
        <f t="shared" si="773"/>
        <v>-9.6978468231815906</v>
      </c>
      <c r="Q2028" s="3">
        <f t="shared" si="757"/>
        <v>-0.77809286090266949</v>
      </c>
      <c r="R2028" s="3">
        <f t="shared" si="758"/>
        <v>-8.8984023986209309</v>
      </c>
      <c r="S2028" s="3">
        <f t="shared" si="759"/>
        <v>8.2771945801936937</v>
      </c>
      <c r="T2028" s="3">
        <f t="shared" si="760"/>
        <v>-9.7022960243809013</v>
      </c>
      <c r="U2028" s="3">
        <f t="shared" si="761"/>
        <v>8.2771945801936933E-3</v>
      </c>
      <c r="V2028" s="3">
        <f t="shared" si="762"/>
        <v>-9.702296024380901E-3</v>
      </c>
      <c r="W2028" s="3">
        <f t="shared" si="763"/>
        <v>-0.77805629053820713</v>
      </c>
      <c r="X2028" s="3">
        <f>((m*gy-Cx*T2028)/m)</f>
        <v>-8.8979841737081955</v>
      </c>
      <c r="Y2028" s="3">
        <f t="shared" si="764"/>
        <v>-7.7805629053820716E-4</v>
      </c>
      <c r="Z2028" s="3">
        <f t="shared" si="765"/>
        <v>-8.8979841737081965E-3</v>
      </c>
      <c r="AA2028" t="b">
        <f t="shared" si="774"/>
        <v>0</v>
      </c>
    </row>
    <row r="2029" spans="1:27" x14ac:dyDescent="0.25">
      <c r="A2029" s="3">
        <v>201.20000000001201</v>
      </c>
      <c r="B2029" s="3">
        <f t="shared" si="766"/>
        <v>18.332638392689628</v>
      </c>
      <c r="C2029" s="3">
        <f t="shared" si="767"/>
        <v>-0.32057157296465216</v>
      </c>
      <c r="D2029" s="3">
        <f t="shared" si="768"/>
        <v>8.2767319910871837</v>
      </c>
      <c r="E2029" s="3">
        <f t="shared" si="769"/>
        <v>-9.7075862721413255</v>
      </c>
      <c r="F2029" s="2">
        <f t="shared" si="751"/>
        <v>-0.77801280716219523</v>
      </c>
      <c r="G2029" s="2">
        <f t="shared" si="752"/>
        <v>-8.8974868904187154</v>
      </c>
      <c r="H2029" s="3">
        <f t="shared" si="753"/>
        <v>8.2767319910871835E-3</v>
      </c>
      <c r="I2029" s="3">
        <f t="shared" si="754"/>
        <v>-9.7075862721413258E-3</v>
      </c>
      <c r="J2029" s="3">
        <f t="shared" si="755"/>
        <v>-7.7801280716219528E-4</v>
      </c>
      <c r="K2029" s="3">
        <f t="shared" si="756"/>
        <v>-8.8974868904187158E-3</v>
      </c>
      <c r="M2029" s="3">
        <f t="shared" si="770"/>
        <v>18.331855634749154</v>
      </c>
      <c r="N2029" s="3">
        <f t="shared" si="771"/>
        <v>-0.32952332600752055</v>
      </c>
      <c r="O2029" s="3">
        <f t="shared" si="772"/>
        <v>8.2768055703336056</v>
      </c>
      <c r="P2029" s="3">
        <f t="shared" si="773"/>
        <v>-9.7067448073552995</v>
      </c>
      <c r="Q2029" s="3">
        <f t="shared" si="757"/>
        <v>-0.77801972361135885</v>
      </c>
      <c r="R2029" s="3">
        <f t="shared" si="758"/>
        <v>-8.8975659881086031</v>
      </c>
      <c r="S2029" s="3">
        <f t="shared" si="759"/>
        <v>8.2764165604717999</v>
      </c>
      <c r="T2029" s="3">
        <f t="shared" si="760"/>
        <v>-9.7111935903493531</v>
      </c>
      <c r="U2029" s="3">
        <f t="shared" si="761"/>
        <v>8.2764165604717992E-3</v>
      </c>
      <c r="V2029" s="3">
        <f t="shared" si="762"/>
        <v>-9.7111935903493526E-3</v>
      </c>
      <c r="W2029" s="3">
        <f t="shared" si="763"/>
        <v>-0.77798315668434914</v>
      </c>
      <c r="X2029" s="3">
        <f>((m*gy-Cx*T2029)/m)</f>
        <v>-8.8971478025071615</v>
      </c>
      <c r="Y2029" s="3">
        <f t="shared" si="764"/>
        <v>-7.7798315668434919E-4</v>
      </c>
      <c r="Z2029" s="3">
        <f t="shared" si="765"/>
        <v>-8.8971478025071625E-3</v>
      </c>
      <c r="AA2029" t="b">
        <f t="shared" si="774"/>
        <v>0</v>
      </c>
    </row>
    <row r="2030" spans="1:27" x14ac:dyDescent="0.25">
      <c r="A2030" s="3">
        <v>201.30000000001201</v>
      </c>
      <c r="B2030" s="3">
        <f t="shared" si="766"/>
        <v>18.340915124680716</v>
      </c>
      <c r="C2030" s="3">
        <f t="shared" si="767"/>
        <v>-0.33027915923679346</v>
      </c>
      <c r="D2030" s="3">
        <f t="shared" si="768"/>
        <v>8.2759539782800218</v>
      </c>
      <c r="E2030" s="3">
        <f t="shared" si="769"/>
        <v>-9.7164837590317443</v>
      </c>
      <c r="F2030" s="2">
        <f t="shared" si="751"/>
        <v>-0.77793967395832198</v>
      </c>
      <c r="G2030" s="2">
        <f t="shared" si="752"/>
        <v>-8.8966505266510172</v>
      </c>
      <c r="H2030" s="3">
        <f t="shared" si="753"/>
        <v>8.275953978280022E-3</v>
      </c>
      <c r="I2030" s="3">
        <f t="shared" si="754"/>
        <v>-9.7164837590317452E-3</v>
      </c>
      <c r="J2030" s="3">
        <f t="shared" si="755"/>
        <v>-7.7793967395832205E-4</v>
      </c>
      <c r="K2030" s="3">
        <f t="shared" si="756"/>
        <v>-8.8966505266510169E-3</v>
      </c>
      <c r="M2030" s="3">
        <f t="shared" si="770"/>
        <v>18.340132051309624</v>
      </c>
      <c r="N2030" s="3">
        <f t="shared" si="771"/>
        <v>-0.33923451959786988</v>
      </c>
      <c r="O2030" s="3">
        <f t="shared" si="772"/>
        <v>8.2760275871769213</v>
      </c>
      <c r="P2030" s="3">
        <f t="shared" si="773"/>
        <v>-9.7156419551578068</v>
      </c>
      <c r="Q2030" s="3">
        <f t="shared" si="757"/>
        <v>-0.77794659319463055</v>
      </c>
      <c r="R2030" s="3">
        <f t="shared" si="758"/>
        <v>-8.8967296562151681</v>
      </c>
      <c r="S2030" s="3">
        <f t="shared" si="759"/>
        <v>8.2756386138803233</v>
      </c>
      <c r="T2030" s="3">
        <f t="shared" si="760"/>
        <v>-9.7200903199859141</v>
      </c>
      <c r="U2030" s="3">
        <f t="shared" si="761"/>
        <v>8.2756386138803234E-3</v>
      </c>
      <c r="V2030" s="3">
        <f t="shared" si="762"/>
        <v>-9.7200903199859152E-3</v>
      </c>
      <c r="W2030" s="3">
        <f t="shared" si="763"/>
        <v>-0.77791002970475032</v>
      </c>
      <c r="X2030" s="3">
        <f>((m*gy-Cx*T2030)/m)</f>
        <v>-8.8963115099213255</v>
      </c>
      <c r="Y2030" s="3">
        <f t="shared" si="764"/>
        <v>-7.7791002970475031E-4</v>
      </c>
      <c r="Z2030" s="3">
        <f t="shared" si="765"/>
        <v>-8.8963115099213261E-3</v>
      </c>
      <c r="AA2030" t="b">
        <f t="shared" si="774"/>
        <v>0</v>
      </c>
    </row>
    <row r="2031" spans="1:27" x14ac:dyDescent="0.25">
      <c r="A2031" s="3">
        <v>201.400000000012</v>
      </c>
      <c r="B2031" s="3">
        <f t="shared" si="766"/>
        <v>18.349191078658997</v>
      </c>
      <c r="C2031" s="3">
        <f t="shared" si="767"/>
        <v>-0.33999564299582519</v>
      </c>
      <c r="D2031" s="3">
        <f t="shared" si="768"/>
        <v>8.2751760386060642</v>
      </c>
      <c r="E2031" s="3">
        <f t="shared" si="769"/>
        <v>-9.7253804095583956</v>
      </c>
      <c r="F2031" s="2">
        <f t="shared" si="751"/>
        <v>-0.77786654762897001</v>
      </c>
      <c r="G2031" s="2">
        <f t="shared" si="752"/>
        <v>-8.8958142415015118</v>
      </c>
      <c r="H2031" s="3">
        <f t="shared" si="753"/>
        <v>8.2751760386060649E-3</v>
      </c>
      <c r="I2031" s="3">
        <f t="shared" si="754"/>
        <v>-9.7253804095583964E-3</v>
      </c>
      <c r="J2031" s="3">
        <f t="shared" si="755"/>
        <v>-7.7786654762897005E-4</v>
      </c>
      <c r="K2031" s="3">
        <f t="shared" si="756"/>
        <v>-8.8958142415015116E-3</v>
      </c>
      <c r="M2031" s="3">
        <f t="shared" si="770"/>
        <v>18.348407689923505</v>
      </c>
      <c r="N2031" s="3">
        <f t="shared" si="771"/>
        <v>-0.34895460991785582</v>
      </c>
      <c r="O2031" s="3">
        <f t="shared" si="772"/>
        <v>8.275249677147217</v>
      </c>
      <c r="P2031" s="3">
        <f t="shared" si="773"/>
        <v>-9.7245382666677287</v>
      </c>
      <c r="Q2031" s="3">
        <f t="shared" si="757"/>
        <v>-0.77787346965183835</v>
      </c>
      <c r="R2031" s="3">
        <f t="shared" si="758"/>
        <v>-8.8958934029332344</v>
      </c>
      <c r="S2031" s="3">
        <f t="shared" si="759"/>
        <v>8.2748607404123913</v>
      </c>
      <c r="T2031" s="3">
        <f t="shared" si="760"/>
        <v>-9.7289862133691951</v>
      </c>
      <c r="U2031" s="3">
        <f t="shared" si="761"/>
        <v>8.2748607404123913E-3</v>
      </c>
      <c r="V2031" s="3">
        <f t="shared" si="762"/>
        <v>-9.7289862133691958E-3</v>
      </c>
      <c r="W2031" s="3">
        <f t="shared" si="763"/>
        <v>-0.77783690959876473</v>
      </c>
      <c r="X2031" s="3">
        <f>((m*gy-Cx*T2031)/m)</f>
        <v>-8.8954752959432959</v>
      </c>
      <c r="Y2031" s="3">
        <f t="shared" si="764"/>
        <v>-7.7783690959876476E-4</v>
      </c>
      <c r="Z2031" s="3">
        <f t="shared" si="765"/>
        <v>-8.8954752959432958E-3</v>
      </c>
      <c r="AA2031" t="b">
        <f t="shared" si="774"/>
        <v>0</v>
      </c>
    </row>
    <row r="2032" spans="1:27" x14ac:dyDescent="0.25">
      <c r="A2032" s="3">
        <v>201.50000000001199</v>
      </c>
      <c r="B2032" s="3">
        <f t="shared" si="766"/>
        <v>18.357466254697602</v>
      </c>
      <c r="C2032" s="3">
        <f t="shared" si="767"/>
        <v>-0.34972102340538358</v>
      </c>
      <c r="D2032" s="3">
        <f t="shared" si="768"/>
        <v>8.2743981720584348</v>
      </c>
      <c r="E2032" s="3">
        <f t="shared" si="769"/>
        <v>-9.7342762237998972</v>
      </c>
      <c r="F2032" s="2">
        <f t="shared" si="751"/>
        <v>-0.77779342817349284</v>
      </c>
      <c r="G2032" s="2">
        <f t="shared" si="752"/>
        <v>-8.8949780349628096</v>
      </c>
      <c r="H2032" s="3">
        <f t="shared" si="753"/>
        <v>8.2743981720584357E-3</v>
      </c>
      <c r="I2032" s="3">
        <f t="shared" si="754"/>
        <v>-9.7342762237998971E-3</v>
      </c>
      <c r="J2032" s="3">
        <f t="shared" si="755"/>
        <v>-7.777934281734929E-4</v>
      </c>
      <c r="K2032" s="3">
        <f t="shared" si="756"/>
        <v>-8.89497803496281E-3</v>
      </c>
      <c r="M2032" s="3">
        <f t="shared" si="770"/>
        <v>18.356682550663916</v>
      </c>
      <c r="N2032" s="3">
        <f t="shared" si="771"/>
        <v>-0.35868359613122502</v>
      </c>
      <c r="O2032" s="3">
        <f t="shared" si="772"/>
        <v>8.2744718402376183</v>
      </c>
      <c r="P2032" s="3">
        <f t="shared" si="773"/>
        <v>-9.7334337419636725</v>
      </c>
      <c r="Q2032" s="3">
        <f t="shared" si="757"/>
        <v>-0.77780035298233607</v>
      </c>
      <c r="R2032" s="3">
        <f t="shared" si="758"/>
        <v>-8.8950572282554159</v>
      </c>
      <c r="S2032" s="3">
        <f t="shared" si="759"/>
        <v>8.2740829400611275</v>
      </c>
      <c r="T2032" s="3">
        <f t="shared" si="760"/>
        <v>-9.7378812705778</v>
      </c>
      <c r="U2032" s="3">
        <f t="shared" si="761"/>
        <v>8.2740829400611282E-3</v>
      </c>
      <c r="V2032" s="3">
        <f t="shared" si="762"/>
        <v>-9.7378812705778001E-3</v>
      </c>
      <c r="W2032" s="3">
        <f t="shared" si="763"/>
        <v>-0.77776379636574589</v>
      </c>
      <c r="X2032" s="3">
        <f>((m*gy-Cx*T2032)/m)</f>
        <v>-8.8946391605656885</v>
      </c>
      <c r="Y2032" s="3">
        <f t="shared" si="764"/>
        <v>-7.7776379636574592E-4</v>
      </c>
      <c r="Z2032" s="3">
        <f t="shared" si="765"/>
        <v>-8.8946391605656885E-3</v>
      </c>
      <c r="AA2032" t="b">
        <f t="shared" si="774"/>
        <v>0</v>
      </c>
    </row>
    <row r="2033" spans="1:27" x14ac:dyDescent="0.25">
      <c r="A2033" s="3">
        <v>201.60000000001199</v>
      </c>
      <c r="B2033" s="3">
        <f t="shared" si="766"/>
        <v>18.365740652869661</v>
      </c>
      <c r="C2033" s="3">
        <f t="shared" si="767"/>
        <v>-0.35945529962918349</v>
      </c>
      <c r="D2033" s="3">
        <f t="shared" si="768"/>
        <v>8.2736203786302607</v>
      </c>
      <c r="E2033" s="3">
        <f t="shared" si="769"/>
        <v>-9.7431712018348602</v>
      </c>
      <c r="F2033" s="2">
        <f t="shared" si="751"/>
        <v>-0.77772031559124444</v>
      </c>
      <c r="G2033" s="2">
        <f t="shared" si="752"/>
        <v>-8.8941419070275245</v>
      </c>
      <c r="H2033" s="3">
        <f t="shared" si="753"/>
        <v>8.2736203786302615E-3</v>
      </c>
      <c r="I2033" s="3">
        <f t="shared" si="754"/>
        <v>-9.7431712018348597E-3</v>
      </c>
      <c r="J2033" s="3">
        <f t="shared" si="755"/>
        <v>-7.7772031559124441E-4</v>
      </c>
      <c r="K2033" s="3">
        <f t="shared" si="756"/>
        <v>-8.8941419070275255E-3</v>
      </c>
      <c r="M2033" s="3">
        <f t="shared" si="770"/>
        <v>18.364956633603978</v>
      </c>
      <c r="N2033" s="3">
        <f t="shared" si="771"/>
        <v>-0.36842147740180281</v>
      </c>
      <c r="O2033" s="3">
        <f t="shared" si="772"/>
        <v>8.2736940764412523</v>
      </c>
      <c r="P2033" s="3">
        <f t="shared" si="773"/>
        <v>-9.7423283811242385</v>
      </c>
      <c r="Q2033" s="3">
        <f t="shared" si="757"/>
        <v>-0.7777272431854777</v>
      </c>
      <c r="R2033" s="3">
        <f t="shared" si="758"/>
        <v>-8.894221132174323</v>
      </c>
      <c r="S2033" s="3">
        <f t="shared" si="759"/>
        <v>8.2733052128196594</v>
      </c>
      <c r="T2033" s="3">
        <f t="shared" si="760"/>
        <v>-9.7467754916903253</v>
      </c>
      <c r="U2033" s="3">
        <f t="shared" si="761"/>
        <v>8.2733052128196594E-3</v>
      </c>
      <c r="V2033" s="3">
        <f t="shared" si="762"/>
        <v>-9.7467754916903248E-3</v>
      </c>
      <c r="W2033" s="3">
        <f t="shared" si="763"/>
        <v>-0.77769069000504798</v>
      </c>
      <c r="X2033" s="3">
        <f>((m*gy-Cx*T2033)/m)</f>
        <v>-8.8938031037811101</v>
      </c>
      <c r="Y2033" s="3">
        <f t="shared" si="764"/>
        <v>-7.7769069000504804E-4</v>
      </c>
      <c r="Z2033" s="3">
        <f t="shared" si="765"/>
        <v>-8.8938031037811109E-3</v>
      </c>
      <c r="AA2033" t="b">
        <f t="shared" si="774"/>
        <v>0</v>
      </c>
    </row>
    <row r="2034" spans="1:27" x14ac:dyDescent="0.25">
      <c r="A2034" s="3">
        <v>201.70000000001201</v>
      </c>
      <c r="B2034" s="3">
        <f t="shared" si="766"/>
        <v>18.374014273248292</v>
      </c>
      <c r="C2034" s="3">
        <f t="shared" si="767"/>
        <v>-0.36919847083101837</v>
      </c>
      <c r="D2034" s="3">
        <f t="shared" si="768"/>
        <v>8.2728426583146693</v>
      </c>
      <c r="E2034" s="3">
        <f t="shared" si="769"/>
        <v>-9.7520653437418883</v>
      </c>
      <c r="F2034" s="2">
        <f t="shared" si="751"/>
        <v>-0.77764720988157887</v>
      </c>
      <c r="G2034" s="2">
        <f t="shared" si="752"/>
        <v>-8.8933058576882633</v>
      </c>
      <c r="H2034" s="3">
        <f t="shared" si="753"/>
        <v>8.2728426583146691E-3</v>
      </c>
      <c r="I2034" s="3">
        <f t="shared" si="754"/>
        <v>-9.7520653437418881E-3</v>
      </c>
      <c r="J2034" s="3">
        <f t="shared" si="755"/>
        <v>-7.7764720988157893E-4</v>
      </c>
      <c r="K2034" s="3">
        <f t="shared" si="756"/>
        <v>-8.8933058576882631E-3</v>
      </c>
      <c r="M2034" s="3">
        <f t="shared" si="770"/>
        <v>18.373229938816799</v>
      </c>
      <c r="N2034" s="3">
        <f t="shared" si="771"/>
        <v>-0.37816825289349315</v>
      </c>
      <c r="O2034" s="3">
        <f t="shared" si="772"/>
        <v>8.2729163857512464</v>
      </c>
      <c r="P2034" s="3">
        <f t="shared" si="773"/>
        <v>-9.7512221842280198</v>
      </c>
      <c r="Q2034" s="3">
        <f t="shared" si="757"/>
        <v>-0.77765414026061719</v>
      </c>
      <c r="R2034" s="3">
        <f t="shared" si="758"/>
        <v>-8.8933851146825678</v>
      </c>
      <c r="S2034" s="3">
        <f t="shared" si="759"/>
        <v>8.2725275586811158</v>
      </c>
      <c r="T2034" s="3">
        <f t="shared" si="760"/>
        <v>-9.7556688767853608</v>
      </c>
      <c r="U2034" s="3">
        <f t="shared" si="761"/>
        <v>8.2725275586811153E-3</v>
      </c>
      <c r="V2034" s="3">
        <f t="shared" si="762"/>
        <v>-9.7556688767853617E-3</v>
      </c>
      <c r="W2034" s="3">
        <f t="shared" si="763"/>
        <v>-0.77761759051602486</v>
      </c>
      <c r="X2034" s="3">
        <f>((m*gy-Cx*T2034)/m)</f>
        <v>-8.8929671255821781</v>
      </c>
      <c r="Y2034" s="3">
        <f t="shared" si="764"/>
        <v>-7.7761759051602484E-4</v>
      </c>
      <c r="Z2034" s="3">
        <f t="shared" si="765"/>
        <v>-8.8929671255821782E-3</v>
      </c>
      <c r="AA2034" t="b">
        <f t="shared" si="774"/>
        <v>0</v>
      </c>
    </row>
    <row r="2035" spans="1:27" x14ac:dyDescent="0.25">
      <c r="A2035" s="3">
        <v>201.80000000001201</v>
      </c>
      <c r="B2035" s="3">
        <f t="shared" si="766"/>
        <v>18.382287115906607</v>
      </c>
      <c r="C2035" s="3">
        <f t="shared" si="767"/>
        <v>-0.37895053617476027</v>
      </c>
      <c r="D2035" s="3">
        <f t="shared" si="768"/>
        <v>8.2720650111047878</v>
      </c>
      <c r="E2035" s="3">
        <f t="shared" si="769"/>
        <v>-9.7609586495995764</v>
      </c>
      <c r="F2035" s="2">
        <f t="shared" si="751"/>
        <v>-0.77757411104384999</v>
      </c>
      <c r="G2035" s="2">
        <f t="shared" si="752"/>
        <v>-8.8924698869376417</v>
      </c>
      <c r="H2035" s="3">
        <f t="shared" si="753"/>
        <v>8.2720650111047875E-3</v>
      </c>
      <c r="I2035" s="3">
        <f t="shared" si="754"/>
        <v>-9.7609586495995774E-3</v>
      </c>
      <c r="J2035" s="3">
        <f t="shared" si="755"/>
        <v>-7.7757411104384996E-4</v>
      </c>
      <c r="K2035" s="3">
        <f t="shared" si="756"/>
        <v>-8.8924698869376415E-3</v>
      </c>
      <c r="M2035" s="3">
        <f t="shared" si="770"/>
        <v>18.38150246637548</v>
      </c>
      <c r="N2035" s="3">
        <f t="shared" si="771"/>
        <v>-0.38792392177027851</v>
      </c>
      <c r="O2035" s="3">
        <f t="shared" si="772"/>
        <v>8.2721387681607297</v>
      </c>
      <c r="P2035" s="3">
        <f t="shared" si="773"/>
        <v>-9.7601151513536024</v>
      </c>
      <c r="Q2035" s="3">
        <f t="shared" si="757"/>
        <v>-0.7775810442071085</v>
      </c>
      <c r="R2035" s="3">
        <f t="shared" si="758"/>
        <v>-8.8925491757727624</v>
      </c>
      <c r="S2035" s="3">
        <f t="shared" si="759"/>
        <v>8.2717499776386259</v>
      </c>
      <c r="T2035" s="3">
        <f t="shared" si="760"/>
        <v>-9.7645614259414888</v>
      </c>
      <c r="U2035" s="3">
        <f t="shared" si="761"/>
        <v>8.2717499776386264E-3</v>
      </c>
      <c r="V2035" s="3">
        <f t="shared" si="762"/>
        <v>-9.7645614259414884E-3</v>
      </c>
      <c r="W2035" s="3">
        <f t="shared" si="763"/>
        <v>-0.77754449789803082</v>
      </c>
      <c r="X2035" s="3">
        <f>((m*gy-Cx*T2035)/m)</f>
        <v>-8.8921312259615011</v>
      </c>
      <c r="Y2035" s="3">
        <f t="shared" si="764"/>
        <v>-7.7754449789803088E-4</v>
      </c>
      <c r="Z2035" s="3">
        <f t="shared" si="765"/>
        <v>-8.8921312259615005E-3</v>
      </c>
      <c r="AA2035" t="b">
        <f t="shared" si="774"/>
        <v>0</v>
      </c>
    </row>
    <row r="2036" spans="1:27" x14ac:dyDescent="0.25">
      <c r="A2036" s="3">
        <v>201.900000000012</v>
      </c>
      <c r="B2036" s="3">
        <f t="shared" si="766"/>
        <v>18.390559180917712</v>
      </c>
      <c r="C2036" s="3">
        <f t="shared" si="767"/>
        <v>-0.38871149482435985</v>
      </c>
      <c r="D2036" s="3">
        <f t="shared" si="768"/>
        <v>8.2712874369937435</v>
      </c>
      <c r="E2036" s="3">
        <f t="shared" si="769"/>
        <v>-9.7698511194865141</v>
      </c>
      <c r="F2036" s="2">
        <f t="shared" si="751"/>
        <v>-0.77750101907741187</v>
      </c>
      <c r="G2036" s="2">
        <f t="shared" si="752"/>
        <v>-8.8916339947682683</v>
      </c>
      <c r="H2036" s="3">
        <f t="shared" si="753"/>
        <v>8.2712874369937437E-3</v>
      </c>
      <c r="I2036" s="3">
        <f t="shared" si="754"/>
        <v>-9.769851119486514E-3</v>
      </c>
      <c r="J2036" s="3">
        <f t="shared" si="755"/>
        <v>-7.7750101907741185E-4</v>
      </c>
      <c r="K2036" s="3">
        <f t="shared" si="756"/>
        <v>-8.891633994768269E-3</v>
      </c>
      <c r="M2036" s="3">
        <f t="shared" si="770"/>
        <v>18.389774216353118</v>
      </c>
      <c r="N2036" s="3">
        <f t="shared" si="771"/>
        <v>-0.39768848319622002</v>
      </c>
      <c r="O2036" s="3">
        <f t="shared" si="772"/>
        <v>8.2713612236628311</v>
      </c>
      <c r="P2036" s="3">
        <f t="shared" si="773"/>
        <v>-9.7690072825795635</v>
      </c>
      <c r="Q2036" s="3">
        <f t="shared" si="757"/>
        <v>-0.77750795502430603</v>
      </c>
      <c r="R2036" s="3">
        <f t="shared" si="758"/>
        <v>-8.8917133154375225</v>
      </c>
      <c r="S2036" s="3">
        <f t="shared" si="759"/>
        <v>8.2709724696853186</v>
      </c>
      <c r="T2036" s="3">
        <f t="shared" si="760"/>
        <v>-9.773453139237283</v>
      </c>
      <c r="U2036" s="3">
        <f t="shared" si="761"/>
        <v>8.2709724696853181E-3</v>
      </c>
      <c r="V2036" s="3">
        <f t="shared" si="762"/>
        <v>-9.7734531392372828E-3</v>
      </c>
      <c r="W2036" s="3">
        <f t="shared" si="763"/>
        <v>-0.77747141215041993</v>
      </c>
      <c r="X2036" s="3">
        <f>((m*gy-Cx*T2036)/m)</f>
        <v>-8.8912954049116966</v>
      </c>
      <c r="Y2036" s="3">
        <f t="shared" si="764"/>
        <v>-7.7747141215041998E-4</v>
      </c>
      <c r="Z2036" s="3">
        <f t="shared" si="765"/>
        <v>-8.8912954049116966E-3</v>
      </c>
      <c r="AA2036" t="b">
        <f t="shared" si="774"/>
        <v>0</v>
      </c>
    </row>
    <row r="2037" spans="1:27" x14ac:dyDescent="0.25">
      <c r="A2037" s="3">
        <v>202.00000000001199</v>
      </c>
      <c r="B2037" s="3">
        <f t="shared" si="766"/>
        <v>18.398830468354706</v>
      </c>
      <c r="C2037" s="3">
        <f t="shared" si="767"/>
        <v>-0.39848134594384638</v>
      </c>
      <c r="D2037" s="3">
        <f t="shared" si="768"/>
        <v>8.2705099359746654</v>
      </c>
      <c r="E2037" s="3">
        <f t="shared" si="769"/>
        <v>-9.7787427534812821</v>
      </c>
      <c r="F2037" s="2">
        <f t="shared" si="751"/>
        <v>-0.77742793398161847</v>
      </c>
      <c r="G2037" s="2">
        <f t="shared" si="752"/>
        <v>-8.8907981811727606</v>
      </c>
      <c r="H2037" s="3">
        <f t="shared" si="753"/>
        <v>8.2705099359746664E-3</v>
      </c>
      <c r="I2037" s="3">
        <f t="shared" si="754"/>
        <v>-9.7787427534812826E-3</v>
      </c>
      <c r="J2037" s="3">
        <f t="shared" si="755"/>
        <v>-7.7742793398161852E-4</v>
      </c>
      <c r="K2037" s="3">
        <f t="shared" si="756"/>
        <v>-8.8907981811727609E-3</v>
      </c>
      <c r="M2037" s="3">
        <f t="shared" si="770"/>
        <v>18.398045188822802</v>
      </c>
      <c r="N2037" s="3">
        <f t="shared" si="771"/>
        <v>-0.4074619363354573</v>
      </c>
      <c r="O2037" s="3">
        <f t="shared" si="772"/>
        <v>8.2705837522506815</v>
      </c>
      <c r="P2037" s="3">
        <f t="shared" si="773"/>
        <v>-9.7778985779844749</v>
      </c>
      <c r="Q2037" s="3">
        <f t="shared" si="757"/>
        <v>-0.77743487271156408</v>
      </c>
      <c r="R2037" s="3">
        <f t="shared" si="758"/>
        <v>-8.8908775336694603</v>
      </c>
      <c r="S2037" s="3">
        <f t="shared" si="759"/>
        <v>8.2701950348143249</v>
      </c>
      <c r="T2037" s="3">
        <f t="shared" si="760"/>
        <v>-9.7823440167513098</v>
      </c>
      <c r="U2037" s="3">
        <f t="shared" si="761"/>
        <v>8.2701950348143243E-3</v>
      </c>
      <c r="V2037" s="3">
        <f t="shared" si="762"/>
        <v>-9.7823440167513105E-3</v>
      </c>
      <c r="W2037" s="3">
        <f t="shared" si="763"/>
        <v>-0.77739833327254648</v>
      </c>
      <c r="X2037" s="3">
        <f>((m*gy-Cx*T2037)/m)</f>
        <v>-8.8904596624253767</v>
      </c>
      <c r="Y2037" s="3">
        <f t="shared" si="764"/>
        <v>-7.773983332725465E-4</v>
      </c>
      <c r="Z2037" s="3">
        <f t="shared" si="765"/>
        <v>-8.8904596624253766E-3</v>
      </c>
      <c r="AA2037" t="b">
        <f t="shared" si="774"/>
        <v>0</v>
      </c>
    </row>
    <row r="2038" spans="1:27" x14ac:dyDescent="0.25">
      <c r="A2038" s="3">
        <v>202.10000000001199</v>
      </c>
      <c r="B2038" s="3">
        <f t="shared" si="766"/>
        <v>18.407100978290682</v>
      </c>
      <c r="C2038" s="3">
        <f t="shared" si="767"/>
        <v>-0.40826008869732766</v>
      </c>
      <c r="D2038" s="3">
        <f t="shared" si="768"/>
        <v>8.2697325080406845</v>
      </c>
      <c r="E2038" s="3">
        <f t="shared" si="769"/>
        <v>-9.787633551662454</v>
      </c>
      <c r="F2038" s="2">
        <f t="shared" si="751"/>
        <v>-0.7773548557558243</v>
      </c>
      <c r="G2038" s="2">
        <f t="shared" si="752"/>
        <v>-8.8899624461437305</v>
      </c>
      <c r="H2038" s="3">
        <f t="shared" si="753"/>
        <v>8.2697325080406843E-3</v>
      </c>
      <c r="I2038" s="3">
        <f t="shared" si="754"/>
        <v>-9.787633551662454E-3</v>
      </c>
      <c r="J2038" s="3">
        <f t="shared" si="755"/>
        <v>-7.7735485575582434E-4</v>
      </c>
      <c r="K2038" s="3">
        <f t="shared" si="756"/>
        <v>-8.8899624461437309E-3</v>
      </c>
      <c r="M2038" s="3">
        <f t="shared" si="770"/>
        <v>18.406315383857617</v>
      </c>
      <c r="N2038" s="3">
        <f t="shared" si="771"/>
        <v>-0.41724428035220862</v>
      </c>
      <c r="O2038" s="3">
        <f t="shared" si="772"/>
        <v>8.2698063539174083</v>
      </c>
      <c r="P2038" s="3">
        <f t="shared" si="773"/>
        <v>-9.7867890376468996</v>
      </c>
      <c r="Q2038" s="3">
        <f t="shared" si="757"/>
        <v>-0.7773617972682364</v>
      </c>
      <c r="R2038" s="3">
        <f t="shared" si="758"/>
        <v>-8.8900418304611915</v>
      </c>
      <c r="S2038" s="3">
        <f t="shared" si="759"/>
        <v>8.2694176730187738</v>
      </c>
      <c r="T2038" s="3">
        <f t="shared" si="760"/>
        <v>-9.7912340585621305</v>
      </c>
      <c r="U2038" s="3">
        <f t="shared" si="761"/>
        <v>8.2694176730187738E-3</v>
      </c>
      <c r="V2038" s="3">
        <f t="shared" si="762"/>
        <v>-9.7912340585621302E-3</v>
      </c>
      <c r="W2038" s="3">
        <f t="shared" si="763"/>
        <v>-0.77732526126376467</v>
      </c>
      <c r="X2038" s="3">
        <f>((m*gy-Cx*T2038)/m)</f>
        <v>-8.8896239984951606</v>
      </c>
      <c r="Y2038" s="3">
        <f t="shared" si="764"/>
        <v>-7.7732526126376468E-4</v>
      </c>
      <c r="Z2038" s="3">
        <f t="shared" si="765"/>
        <v>-8.8896239984951608E-3</v>
      </c>
      <c r="AA2038" t="b">
        <f t="shared" si="774"/>
        <v>0</v>
      </c>
    </row>
    <row r="2039" spans="1:27" x14ac:dyDescent="0.25">
      <c r="A2039" s="3">
        <v>202.20000000001201</v>
      </c>
      <c r="B2039" s="3">
        <f t="shared" si="766"/>
        <v>18.415370710798722</v>
      </c>
      <c r="C2039" s="3">
        <f t="shared" si="767"/>
        <v>-0.41804772224899012</v>
      </c>
      <c r="D2039" s="3">
        <f t="shared" si="768"/>
        <v>8.2689551531849279</v>
      </c>
      <c r="E2039" s="3">
        <f t="shared" si="769"/>
        <v>-9.796523514108598</v>
      </c>
      <c r="F2039" s="2">
        <f t="shared" si="751"/>
        <v>-0.77728178439938322</v>
      </c>
      <c r="G2039" s="2">
        <f t="shared" si="752"/>
        <v>-8.8891267896737922</v>
      </c>
      <c r="H2039" s="3">
        <f t="shared" si="753"/>
        <v>8.268955153184928E-3</v>
      </c>
      <c r="I2039" s="3">
        <f t="shared" si="754"/>
        <v>-9.7965235141085974E-3</v>
      </c>
      <c r="J2039" s="3">
        <f t="shared" si="755"/>
        <v>-7.7728178439938323E-4</v>
      </c>
      <c r="K2039" s="3">
        <f t="shared" si="756"/>
        <v>-8.8891267896737923E-3</v>
      </c>
      <c r="M2039" s="3">
        <f t="shared" si="770"/>
        <v>18.414584801530637</v>
      </c>
      <c r="N2039" s="3">
        <f t="shared" si="771"/>
        <v>-0.42703551441077076</v>
      </c>
      <c r="O2039" s="3">
        <f t="shared" si="772"/>
        <v>8.2690290286561439</v>
      </c>
      <c r="P2039" s="3">
        <f t="shared" si="773"/>
        <v>-9.795678661645395</v>
      </c>
      <c r="Q2039" s="3">
        <f t="shared" si="757"/>
        <v>-0.77728872869367749</v>
      </c>
      <c r="R2039" s="3">
        <f t="shared" si="758"/>
        <v>-8.8892062058053334</v>
      </c>
      <c r="S2039" s="3">
        <f t="shared" si="759"/>
        <v>8.2686403842917962</v>
      </c>
      <c r="T2039" s="3">
        <f t="shared" si="760"/>
        <v>-9.8001232647482972</v>
      </c>
      <c r="U2039" s="3">
        <f t="shared" si="761"/>
        <v>8.268640384291797E-3</v>
      </c>
      <c r="V2039" s="3">
        <f t="shared" si="762"/>
        <v>-9.8001232647482971E-3</v>
      </c>
      <c r="W2039" s="3">
        <f t="shared" si="763"/>
        <v>-0.77725219612342877</v>
      </c>
      <c r="X2039" s="3">
        <f>((m*gy-Cx*T2039)/m)</f>
        <v>-8.8887884131136623</v>
      </c>
      <c r="Y2039" s="3">
        <f t="shared" si="764"/>
        <v>-7.7725219612342878E-4</v>
      </c>
      <c r="Z2039" s="3">
        <f t="shared" si="765"/>
        <v>-8.888788413113663E-3</v>
      </c>
      <c r="AA2039" t="b">
        <f t="shared" si="774"/>
        <v>0</v>
      </c>
    </row>
    <row r="2040" spans="1:27" x14ac:dyDescent="0.25">
      <c r="A2040" s="3">
        <v>202.30000000001201</v>
      </c>
      <c r="B2040" s="3">
        <f t="shared" si="766"/>
        <v>18.423639665951907</v>
      </c>
      <c r="C2040" s="3">
        <f t="shared" si="767"/>
        <v>-0.42784424576309871</v>
      </c>
      <c r="D2040" s="3">
        <f t="shared" si="768"/>
        <v>8.2681778714005283</v>
      </c>
      <c r="E2040" s="3">
        <f t="shared" si="769"/>
        <v>-9.8054126408982718</v>
      </c>
      <c r="F2040" s="2">
        <f t="shared" si="751"/>
        <v>-0.77720871991164964</v>
      </c>
      <c r="G2040" s="2">
        <f t="shared" si="752"/>
        <v>-8.888291211755563</v>
      </c>
      <c r="H2040" s="3">
        <f t="shared" si="753"/>
        <v>8.2681778714005279E-3</v>
      </c>
      <c r="I2040" s="3">
        <f t="shared" si="754"/>
        <v>-9.8054126408982714E-3</v>
      </c>
      <c r="J2040" s="3">
        <f t="shared" si="755"/>
        <v>-7.7720871991164965E-4</v>
      </c>
      <c r="K2040" s="3">
        <f t="shared" si="756"/>
        <v>-8.888291211755564E-3</v>
      </c>
      <c r="M2040" s="3">
        <f t="shared" si="770"/>
        <v>18.422853441914928</v>
      </c>
      <c r="N2040" s="3">
        <f t="shared" si="771"/>
        <v>-0.43683563767551903</v>
      </c>
      <c r="O2040" s="3">
        <f t="shared" si="772"/>
        <v>8.268251776460021</v>
      </c>
      <c r="P2040" s="3">
        <f t="shared" si="773"/>
        <v>-9.8045674500585083</v>
      </c>
      <c r="Q2040" s="3">
        <f t="shared" si="757"/>
        <v>-0.77721566698724198</v>
      </c>
      <c r="R2040" s="3">
        <f t="shared" si="758"/>
        <v>-8.8883706596945018</v>
      </c>
      <c r="S2040" s="3">
        <f t="shared" si="759"/>
        <v>8.267863168626528</v>
      </c>
      <c r="T2040" s="3">
        <f t="shared" si="760"/>
        <v>-9.8090116353883552</v>
      </c>
      <c r="U2040" s="3">
        <f t="shared" si="761"/>
        <v>8.267863168626528E-3</v>
      </c>
      <c r="V2040" s="3">
        <f t="shared" si="762"/>
        <v>-9.8090116353883559E-3</v>
      </c>
      <c r="W2040" s="3">
        <f t="shared" si="763"/>
        <v>-0.77717913785089354</v>
      </c>
      <c r="X2040" s="3">
        <f>((m*gy-Cx*T2040)/m)</f>
        <v>-8.8879529062734957</v>
      </c>
      <c r="Y2040" s="3">
        <f t="shared" si="764"/>
        <v>-7.7717913785089359E-4</v>
      </c>
      <c r="Z2040" s="3">
        <f t="shared" si="765"/>
        <v>-8.8879529062734965E-3</v>
      </c>
      <c r="AA2040" t="b">
        <f t="shared" si="774"/>
        <v>0</v>
      </c>
    </row>
    <row r="2041" spans="1:27" x14ac:dyDescent="0.25">
      <c r="A2041" s="3">
        <v>202.400000000012</v>
      </c>
      <c r="B2041" s="3">
        <f t="shared" si="766"/>
        <v>18.431907843823307</v>
      </c>
      <c r="C2041" s="3">
        <f t="shared" si="767"/>
        <v>-0.437649658403997</v>
      </c>
      <c r="D2041" s="3">
        <f t="shared" si="768"/>
        <v>8.2674006626806165</v>
      </c>
      <c r="E2041" s="3">
        <f t="shared" si="769"/>
        <v>-9.8143009321100276</v>
      </c>
      <c r="F2041" s="2">
        <f t="shared" si="751"/>
        <v>-0.77713566229197784</v>
      </c>
      <c r="G2041" s="2">
        <f t="shared" si="752"/>
        <v>-8.8874557123816587</v>
      </c>
      <c r="H2041" s="3">
        <f t="shared" si="753"/>
        <v>8.2674006626806164E-3</v>
      </c>
      <c r="I2041" s="3">
        <f t="shared" si="754"/>
        <v>-9.8143009321100278E-3</v>
      </c>
      <c r="J2041" s="3">
        <f t="shared" si="755"/>
        <v>-7.7713566229197786E-4</v>
      </c>
      <c r="K2041" s="3">
        <f t="shared" si="756"/>
        <v>-8.8874557123816596E-3</v>
      </c>
      <c r="M2041" s="3">
        <f t="shared" si="770"/>
        <v>18.431121305083554</v>
      </c>
      <c r="N2041" s="3">
        <f t="shared" si="771"/>
        <v>-0.44664464931090736</v>
      </c>
      <c r="O2041" s="3">
        <f t="shared" si="772"/>
        <v>8.2674745973221704</v>
      </c>
      <c r="P2041" s="3">
        <f t="shared" si="773"/>
        <v>-9.8134554029647809</v>
      </c>
      <c r="Q2041" s="3">
        <f t="shared" si="757"/>
        <v>-0.77714261214828395</v>
      </c>
      <c r="R2041" s="3">
        <f t="shared" si="758"/>
        <v>-8.8875351921213106</v>
      </c>
      <c r="S2041" s="3">
        <f t="shared" si="759"/>
        <v>8.2670860260160968</v>
      </c>
      <c r="T2041" s="3">
        <f t="shared" si="760"/>
        <v>-9.8178991705608407</v>
      </c>
      <c r="U2041" s="3">
        <f t="shared" si="761"/>
        <v>8.2670860260160971E-3</v>
      </c>
      <c r="V2041" s="3">
        <f t="shared" si="762"/>
        <v>-9.8178991705608412E-3</v>
      </c>
      <c r="W2041" s="3">
        <f t="shared" si="763"/>
        <v>-0.77710608644551304</v>
      </c>
      <c r="X2041" s="3">
        <f>((m*gy-Cx*T2041)/m)</f>
        <v>-8.8871174779672817</v>
      </c>
      <c r="Y2041" s="3">
        <f t="shared" si="764"/>
        <v>-7.7710608644551303E-4</v>
      </c>
      <c r="Z2041" s="3">
        <f t="shared" si="765"/>
        <v>-8.887117477967282E-3</v>
      </c>
      <c r="AA2041" t="b">
        <f t="shared" si="774"/>
        <v>0</v>
      </c>
    </row>
    <row r="2042" spans="1:27" x14ac:dyDescent="0.25">
      <c r="A2042" s="3">
        <v>202.50000000001199</v>
      </c>
      <c r="B2042" s="3">
        <f t="shared" si="766"/>
        <v>18.440175244485989</v>
      </c>
      <c r="C2042" s="3">
        <f t="shared" si="767"/>
        <v>-0.44746395933610705</v>
      </c>
      <c r="D2042" s="3">
        <f t="shared" si="768"/>
        <v>8.266623527018325</v>
      </c>
      <c r="E2042" s="3">
        <f t="shared" si="769"/>
        <v>-9.8231883878224089</v>
      </c>
      <c r="F2042" s="2">
        <f t="shared" si="751"/>
        <v>-0.77706261153972256</v>
      </c>
      <c r="G2042" s="2">
        <f t="shared" si="752"/>
        <v>-8.8866202915446948</v>
      </c>
      <c r="H2042" s="3">
        <f t="shared" si="753"/>
        <v>8.2666235270183255E-3</v>
      </c>
      <c r="I2042" s="3">
        <f t="shared" si="754"/>
        <v>-9.8231883878224097E-3</v>
      </c>
      <c r="J2042" s="3">
        <f t="shared" si="755"/>
        <v>-7.7706261153972253E-4</v>
      </c>
      <c r="K2042" s="3">
        <f t="shared" si="756"/>
        <v>-8.8866202915446942E-3</v>
      </c>
      <c r="M2042" s="3">
        <f t="shared" si="770"/>
        <v>18.439388391109571</v>
      </c>
      <c r="N2042" s="3">
        <f t="shared" si="771"/>
        <v>-0.45646254848146822</v>
      </c>
      <c r="O2042" s="3">
        <f t="shared" si="772"/>
        <v>8.2666974912357247</v>
      </c>
      <c r="P2042" s="3">
        <f t="shared" si="773"/>
        <v>-9.8223425204427475</v>
      </c>
      <c r="Q2042" s="3">
        <f t="shared" si="757"/>
        <v>-0.77706956417615802</v>
      </c>
      <c r="R2042" s="3">
        <f t="shared" si="758"/>
        <v>-8.8866998030783826</v>
      </c>
      <c r="S2042" s="3">
        <f t="shared" si="759"/>
        <v>8.2663089564536367</v>
      </c>
      <c r="T2042" s="3">
        <f t="shared" si="760"/>
        <v>-9.8267858703442865</v>
      </c>
      <c r="U2042" s="3">
        <f t="shared" si="761"/>
        <v>8.2663089564536368E-3</v>
      </c>
      <c r="V2042" s="3">
        <f t="shared" si="762"/>
        <v>-9.8267858703442873E-3</v>
      </c>
      <c r="W2042" s="3">
        <f t="shared" si="763"/>
        <v>-0.7770330419066418</v>
      </c>
      <c r="X2042" s="3">
        <f>((m*gy-Cx*T2042)/m)</f>
        <v>-8.8862821281876379</v>
      </c>
      <c r="Y2042" s="3">
        <f t="shared" si="764"/>
        <v>-7.7703304190664178E-4</v>
      </c>
      <c r="Z2042" s="3">
        <f t="shared" si="765"/>
        <v>-8.8862821281876381E-3</v>
      </c>
      <c r="AA2042" t="b">
        <f t="shared" si="774"/>
        <v>0</v>
      </c>
    </row>
    <row r="2043" spans="1:27" x14ac:dyDescent="0.25">
      <c r="A2043" s="3">
        <v>202.60000000001199</v>
      </c>
      <c r="B2043" s="3">
        <f t="shared" si="766"/>
        <v>18.448441868013006</v>
      </c>
      <c r="C2043" s="3">
        <f t="shared" si="767"/>
        <v>-0.45728714772392948</v>
      </c>
      <c r="D2043" s="3">
        <f t="shared" si="768"/>
        <v>8.2658464644067848</v>
      </c>
      <c r="E2043" s="3">
        <f t="shared" si="769"/>
        <v>-9.8320750081139536</v>
      </c>
      <c r="F2043" s="2">
        <f t="shared" si="751"/>
        <v>-0.77698956765423777</v>
      </c>
      <c r="G2043" s="2">
        <f t="shared" si="752"/>
        <v>-8.8857849492372889</v>
      </c>
      <c r="H2043" s="3">
        <f t="shared" si="753"/>
        <v>8.2658464644067842E-3</v>
      </c>
      <c r="I2043" s="3">
        <f t="shared" si="754"/>
        <v>-9.8320750081139531E-3</v>
      </c>
      <c r="J2043" s="3">
        <f t="shared" si="755"/>
        <v>-7.7698956765423781E-4</v>
      </c>
      <c r="K2043" s="3">
        <f t="shared" si="756"/>
        <v>-8.8857849492372885E-3</v>
      </c>
      <c r="M2043" s="3">
        <f t="shared" si="770"/>
        <v>18.447654700066025</v>
      </c>
      <c r="N2043" s="3">
        <f t="shared" si="771"/>
        <v>-0.46628933435181252</v>
      </c>
      <c r="O2043" s="3">
        <f t="shared" si="772"/>
        <v>8.2659204581938184</v>
      </c>
      <c r="P2043" s="3">
        <f t="shared" si="773"/>
        <v>-9.8312288025709353</v>
      </c>
      <c r="Q2043" s="3">
        <f t="shared" si="757"/>
        <v>-0.77699652307021894</v>
      </c>
      <c r="R2043" s="3">
        <f t="shared" si="758"/>
        <v>-8.8858644925583334</v>
      </c>
      <c r="S2043" s="3">
        <f t="shared" si="759"/>
        <v>8.2655319599322841</v>
      </c>
      <c r="T2043" s="3">
        <f t="shared" si="760"/>
        <v>-9.8356717348172147</v>
      </c>
      <c r="U2043" s="3">
        <f t="shared" si="761"/>
        <v>8.2655319599322843E-3</v>
      </c>
      <c r="V2043" s="3">
        <f t="shared" si="762"/>
        <v>-9.8356717348172147E-3</v>
      </c>
      <c r="W2043" s="3">
        <f t="shared" si="763"/>
        <v>-0.77696000423363465</v>
      </c>
      <c r="X2043" s="3">
        <f>((m*gy-Cx*T2043)/m)</f>
        <v>-8.8854468569271834</v>
      </c>
      <c r="Y2043" s="3">
        <f t="shared" si="764"/>
        <v>-7.7696000423363464E-4</v>
      </c>
      <c r="Z2043" s="3">
        <f t="shared" si="765"/>
        <v>-8.8854468569271837E-3</v>
      </c>
      <c r="AA2043" t="b">
        <f t="shared" si="774"/>
        <v>0</v>
      </c>
    </row>
    <row r="2044" spans="1:27" x14ac:dyDescent="0.25">
      <c r="A2044" s="3">
        <v>202.70000000001201</v>
      </c>
      <c r="B2044" s="3">
        <f t="shared" si="766"/>
        <v>18.456707714477414</v>
      </c>
      <c r="C2044" s="3">
        <f t="shared" si="767"/>
        <v>-0.46711922273204343</v>
      </c>
      <c r="D2044" s="3">
        <f t="shared" si="768"/>
        <v>8.2650694748391302</v>
      </c>
      <c r="E2044" s="3">
        <f t="shared" si="769"/>
        <v>-9.840960793063191</v>
      </c>
      <c r="F2044" s="2">
        <f t="shared" si="751"/>
        <v>-0.7769165306348782</v>
      </c>
      <c r="G2044" s="2">
        <f t="shared" si="752"/>
        <v>-8.8849496854520602</v>
      </c>
      <c r="H2044" s="3">
        <f t="shared" si="753"/>
        <v>8.2650694748391297E-3</v>
      </c>
      <c r="I2044" s="3">
        <f t="shared" si="754"/>
        <v>-9.8409607930631908E-3</v>
      </c>
      <c r="J2044" s="3">
        <f t="shared" si="755"/>
        <v>-7.7691653063487827E-4</v>
      </c>
      <c r="K2044" s="3">
        <f t="shared" si="756"/>
        <v>-8.8849496854520611E-3</v>
      </c>
      <c r="M2044" s="3">
        <f t="shared" si="770"/>
        <v>18.455920232025957</v>
      </c>
      <c r="N2044" s="3">
        <f t="shared" si="771"/>
        <v>-0.47612500608662972</v>
      </c>
      <c r="O2044" s="3">
        <f t="shared" si="772"/>
        <v>8.2651434981895839</v>
      </c>
      <c r="P2044" s="3">
        <f t="shared" si="773"/>
        <v>-9.8401142494278631</v>
      </c>
      <c r="Q2044" s="3">
        <f t="shared" si="757"/>
        <v>-0.77692348882982087</v>
      </c>
      <c r="R2044" s="3">
        <f t="shared" si="758"/>
        <v>-8.8850292605537824</v>
      </c>
      <c r="S2044" s="3">
        <f t="shared" si="759"/>
        <v>8.2647550364451696</v>
      </c>
      <c r="T2044" s="3">
        <f t="shared" si="760"/>
        <v>-9.8445567640581402</v>
      </c>
      <c r="U2044" s="3">
        <f t="shared" si="761"/>
        <v>8.2647550364451702E-3</v>
      </c>
      <c r="V2044" s="3">
        <f t="shared" si="762"/>
        <v>-9.8445567640581405E-3</v>
      </c>
      <c r="W2044" s="3">
        <f t="shared" si="763"/>
        <v>-0.77688697342584589</v>
      </c>
      <c r="X2044" s="3">
        <f>((m*gy-Cx*T2044)/m)</f>
        <v>-8.8846116641785358</v>
      </c>
      <c r="Y2044" s="3">
        <f t="shared" si="764"/>
        <v>-7.7688697342584586E-4</v>
      </c>
      <c r="Z2044" s="3">
        <f t="shared" si="765"/>
        <v>-8.8846116641785357E-3</v>
      </c>
      <c r="AA2044" t="b">
        <f t="shared" si="774"/>
        <v>0</v>
      </c>
    </row>
    <row r="2045" spans="1:27" x14ac:dyDescent="0.25">
      <c r="A2045" s="3">
        <v>202.80000000001201</v>
      </c>
      <c r="B2045" s="3">
        <f t="shared" si="766"/>
        <v>18.464972783952252</v>
      </c>
      <c r="C2045" s="3">
        <f t="shared" si="767"/>
        <v>-0.47696018352510661</v>
      </c>
      <c r="D2045" s="3">
        <f t="shared" si="768"/>
        <v>8.2642925583084956</v>
      </c>
      <c r="E2045" s="3">
        <f t="shared" si="769"/>
        <v>-9.8498457427486432</v>
      </c>
      <c r="F2045" s="2">
        <f t="shared" si="751"/>
        <v>-0.77684350048099859</v>
      </c>
      <c r="G2045" s="2">
        <f t="shared" si="752"/>
        <v>-8.884114500181628</v>
      </c>
      <c r="H2045" s="3">
        <f t="shared" si="753"/>
        <v>8.2642925583084961E-3</v>
      </c>
      <c r="I2045" s="3">
        <f t="shared" si="754"/>
        <v>-9.8498457427486433E-3</v>
      </c>
      <c r="J2045" s="3">
        <f t="shared" si="755"/>
        <v>-7.7684350048099859E-4</v>
      </c>
      <c r="K2045" s="3">
        <f t="shared" si="756"/>
        <v>-8.884114500181629E-3</v>
      </c>
      <c r="M2045" s="3">
        <f t="shared" si="770"/>
        <v>18.464184987062403</v>
      </c>
      <c r="N2045" s="3">
        <f t="shared" si="771"/>
        <v>-0.48596956285068788</v>
      </c>
      <c r="O2045" s="3">
        <f t="shared" si="772"/>
        <v>8.2643666112161576</v>
      </c>
      <c r="P2045" s="3">
        <f t="shared" si="773"/>
        <v>-9.848998861092042</v>
      </c>
      <c r="Q2045" s="3">
        <f t="shared" si="757"/>
        <v>-0.7768504614543188</v>
      </c>
      <c r="R2045" s="3">
        <f t="shared" si="758"/>
        <v>-8.8841941070573487</v>
      </c>
      <c r="S2045" s="3">
        <f t="shared" si="759"/>
        <v>8.2639781859854295</v>
      </c>
      <c r="T2045" s="3">
        <f t="shared" si="760"/>
        <v>-9.8534409581455709</v>
      </c>
      <c r="U2045" s="3">
        <f t="shared" si="761"/>
        <v>8.2639781859854301E-3</v>
      </c>
      <c r="V2045" s="3">
        <f t="shared" si="762"/>
        <v>-9.8534409581455713E-3</v>
      </c>
      <c r="W2045" s="3">
        <f t="shared" si="763"/>
        <v>-0.77681394948263027</v>
      </c>
      <c r="X2045" s="3">
        <f>((m*gy-Cx*T2045)/m)</f>
        <v>-8.8837765499343178</v>
      </c>
      <c r="Y2045" s="3">
        <f t="shared" si="764"/>
        <v>-7.7681394948263033E-4</v>
      </c>
      <c r="Z2045" s="3">
        <f t="shared" si="765"/>
        <v>-8.883776549934318E-3</v>
      </c>
      <c r="AA2045" t="b">
        <f t="shared" si="774"/>
        <v>0</v>
      </c>
    </row>
    <row r="2046" spans="1:27" x14ac:dyDescent="0.25">
      <c r="A2046" s="1"/>
      <c r="B2046" s="1"/>
      <c r="C2046" s="1"/>
      <c r="D2046" s="1"/>
      <c r="E2046" s="1"/>
      <c r="H2046" s="1"/>
      <c r="I2046" s="1"/>
      <c r="J2046" s="1"/>
      <c r="K2046" s="1"/>
    </row>
    <row r="2047" spans="1:27" x14ac:dyDescent="0.25">
      <c r="A2047" s="1"/>
      <c r="B2047" s="1"/>
      <c r="C2047" s="1"/>
      <c r="D2047" s="1"/>
      <c r="E2047" s="1"/>
      <c r="H2047" s="1"/>
      <c r="I2047" s="1"/>
      <c r="J2047" s="1"/>
      <c r="K2047" s="1"/>
    </row>
    <row r="2048" spans="1:27" x14ac:dyDescent="0.25">
      <c r="A2048" s="1"/>
      <c r="B2048" s="1"/>
      <c r="C2048" s="1"/>
      <c r="D2048" s="1"/>
      <c r="E2048" s="1"/>
      <c r="H2048" s="1"/>
      <c r="I2048" s="1"/>
      <c r="J2048" s="1"/>
      <c r="K2048" s="1"/>
    </row>
    <row r="2049" spans="1:11" x14ac:dyDescent="0.25">
      <c r="A2049" s="1"/>
      <c r="B2049" s="1"/>
      <c r="C2049" s="1"/>
      <c r="D2049" s="1"/>
      <c r="E2049" s="1"/>
      <c r="H2049" s="1"/>
      <c r="I2049" s="1"/>
      <c r="J2049" s="1"/>
      <c r="K2049" s="1"/>
    </row>
    <row r="2050" spans="1:11" x14ac:dyDescent="0.25">
      <c r="A2050" s="1"/>
      <c r="B2050" s="1"/>
      <c r="C2050" s="1"/>
      <c r="D2050" s="1"/>
      <c r="E2050" s="1"/>
      <c r="H2050" s="1"/>
      <c r="I2050" s="1"/>
      <c r="J2050" s="1"/>
      <c r="K2050" s="1"/>
    </row>
    <row r="2051" spans="1:11" x14ac:dyDescent="0.25">
      <c r="A2051" s="1"/>
      <c r="B2051" s="1"/>
      <c r="C2051" s="1"/>
      <c r="D2051" s="1"/>
      <c r="E2051" s="1"/>
      <c r="H2051" s="1"/>
      <c r="I2051" s="1"/>
      <c r="J2051" s="1"/>
      <c r="K2051" s="1"/>
    </row>
    <row r="2052" spans="1:11" x14ac:dyDescent="0.25">
      <c r="A2052" s="1"/>
      <c r="B2052" s="1"/>
      <c r="C2052" s="1"/>
      <c r="D2052" s="1"/>
      <c r="E2052" s="1"/>
      <c r="H2052" s="1"/>
      <c r="I2052" s="1"/>
      <c r="J2052" s="1"/>
      <c r="K2052" s="1"/>
    </row>
    <row r="2053" spans="1:11" x14ac:dyDescent="0.25">
      <c r="A2053" s="1"/>
      <c r="B2053" s="1"/>
      <c r="C2053" s="1"/>
      <c r="D2053" s="1"/>
      <c r="E2053" s="1"/>
      <c r="H2053" s="1"/>
      <c r="I2053" s="1"/>
      <c r="J2053" s="1"/>
      <c r="K2053" s="1"/>
    </row>
    <row r="2054" spans="1:11" x14ac:dyDescent="0.25">
      <c r="A2054" s="1"/>
      <c r="B2054" s="1"/>
      <c r="C2054" s="1"/>
      <c r="D2054" s="1"/>
      <c r="E2054" s="1"/>
      <c r="H2054" s="1"/>
      <c r="I2054" s="1"/>
      <c r="J2054" s="1"/>
      <c r="K2054" s="1"/>
    </row>
    <row r="2055" spans="1:11" x14ac:dyDescent="0.25">
      <c r="A2055" s="1"/>
      <c r="B2055" s="1"/>
      <c r="C2055" s="1"/>
      <c r="D2055" s="1"/>
      <c r="E2055" s="1"/>
      <c r="H2055" s="1"/>
      <c r="I2055" s="1"/>
      <c r="J2055" s="1"/>
      <c r="K2055" s="1"/>
    </row>
    <row r="2056" spans="1:11" x14ac:dyDescent="0.25">
      <c r="A2056" s="1"/>
      <c r="B2056" s="1"/>
      <c r="C2056" s="1"/>
      <c r="D2056" s="1"/>
      <c r="E2056" s="1"/>
      <c r="H2056" s="1"/>
      <c r="I2056" s="1"/>
      <c r="J2056" s="1"/>
      <c r="K2056" s="1"/>
    </row>
    <row r="2057" spans="1:11" x14ac:dyDescent="0.25">
      <c r="A2057" s="1"/>
      <c r="B2057" s="1"/>
      <c r="C2057" s="1"/>
      <c r="D2057" s="1"/>
      <c r="E2057" s="1"/>
      <c r="H2057" s="1"/>
      <c r="I2057" s="1"/>
      <c r="J2057" s="1"/>
      <c r="K2057" s="1"/>
    </row>
    <row r="2058" spans="1:11" x14ac:dyDescent="0.25">
      <c r="A2058" s="1"/>
      <c r="B2058" s="1"/>
      <c r="C2058" s="1"/>
      <c r="D2058" s="1"/>
      <c r="E2058" s="1"/>
      <c r="H2058" s="1"/>
      <c r="I2058" s="1"/>
      <c r="J2058" s="1"/>
      <c r="K2058" s="1"/>
    </row>
    <row r="2059" spans="1:11" x14ac:dyDescent="0.25">
      <c r="A2059" s="1"/>
      <c r="B2059" s="1"/>
      <c r="C2059" s="1"/>
      <c r="D2059" s="1"/>
      <c r="E2059" s="1"/>
      <c r="H2059" s="1"/>
      <c r="I2059" s="1"/>
      <c r="J2059" s="1"/>
      <c r="K2059" s="1"/>
    </row>
    <row r="2060" spans="1:11" x14ac:dyDescent="0.25">
      <c r="A2060" s="1"/>
      <c r="B2060" s="1"/>
      <c r="C2060" s="1"/>
      <c r="D2060" s="1"/>
      <c r="E2060" s="1"/>
      <c r="H2060" s="1"/>
      <c r="I2060" s="1"/>
      <c r="J2060" s="1"/>
      <c r="K2060" s="1"/>
    </row>
    <row r="2061" spans="1:11" x14ac:dyDescent="0.25">
      <c r="A2061" s="1"/>
      <c r="B2061" s="1"/>
      <c r="C2061" s="1"/>
      <c r="D2061" s="1"/>
      <c r="E2061" s="1"/>
      <c r="H2061" s="1"/>
      <c r="I2061" s="1"/>
      <c r="J2061" s="1"/>
      <c r="K2061" s="1"/>
    </row>
    <row r="2062" spans="1:11" x14ac:dyDescent="0.25">
      <c r="A2062" s="1"/>
      <c r="B2062" s="1"/>
      <c r="C2062" s="1"/>
      <c r="D2062" s="1"/>
      <c r="E2062" s="1"/>
      <c r="H2062" s="1"/>
      <c r="I2062" s="1"/>
      <c r="J2062" s="1"/>
      <c r="K2062" s="1"/>
    </row>
    <row r="2063" spans="1:11" x14ac:dyDescent="0.25">
      <c r="A2063" s="1"/>
      <c r="B2063" s="1"/>
      <c r="C2063" s="1"/>
      <c r="D2063" s="1"/>
      <c r="E2063" s="1"/>
      <c r="H2063" s="1"/>
      <c r="I2063" s="1"/>
      <c r="J2063" s="1"/>
      <c r="K2063" s="1"/>
    </row>
    <row r="2064" spans="1:11" x14ac:dyDescent="0.25">
      <c r="A2064" s="1"/>
      <c r="B2064" s="1"/>
      <c r="C2064" s="1"/>
      <c r="D2064" s="1"/>
      <c r="E2064" s="1"/>
      <c r="H2064" s="1"/>
      <c r="I2064" s="1"/>
      <c r="J2064" s="1"/>
      <c r="K2064" s="1"/>
    </row>
    <row r="2065" spans="1:11" x14ac:dyDescent="0.25">
      <c r="A2065" s="1"/>
      <c r="B2065" s="1"/>
      <c r="C2065" s="1"/>
      <c r="D2065" s="1"/>
      <c r="E2065" s="1"/>
      <c r="H2065" s="1"/>
      <c r="I2065" s="1"/>
      <c r="J2065" s="1"/>
      <c r="K2065" s="1"/>
    </row>
    <row r="2066" spans="1:11" x14ac:dyDescent="0.25">
      <c r="A2066" s="1"/>
      <c r="B2066" s="1"/>
      <c r="C2066" s="1"/>
      <c r="D2066" s="1"/>
      <c r="E2066" s="1"/>
      <c r="H2066" s="1"/>
      <c r="I2066" s="1"/>
      <c r="J2066" s="1"/>
      <c r="K2066" s="1"/>
    </row>
    <row r="2067" spans="1:11" x14ac:dyDescent="0.25">
      <c r="A2067" s="1"/>
      <c r="B2067" s="1"/>
      <c r="C2067" s="1"/>
      <c r="D2067" s="1"/>
      <c r="E2067" s="1"/>
      <c r="H2067" s="1"/>
      <c r="I2067" s="1"/>
      <c r="J2067" s="1"/>
      <c r="K2067" s="1"/>
    </row>
    <row r="2068" spans="1:11" x14ac:dyDescent="0.25">
      <c r="A2068" s="1"/>
      <c r="B2068" s="1"/>
      <c r="C2068" s="1"/>
      <c r="D2068" s="1"/>
      <c r="E2068" s="1"/>
      <c r="H2068" s="1"/>
      <c r="I2068" s="1"/>
      <c r="J2068" s="1"/>
      <c r="K2068" s="1"/>
    </row>
    <row r="2069" spans="1:11" x14ac:dyDescent="0.25">
      <c r="A2069" s="1"/>
      <c r="B2069" s="1"/>
      <c r="C2069" s="1"/>
      <c r="D2069" s="1"/>
      <c r="E2069" s="1"/>
      <c r="H2069" s="1"/>
      <c r="I2069" s="1"/>
      <c r="J2069" s="1"/>
      <c r="K2069" s="1"/>
    </row>
    <row r="2070" spans="1:11" x14ac:dyDescent="0.25">
      <c r="A2070" s="1"/>
      <c r="B2070" s="1"/>
      <c r="C2070" s="1"/>
      <c r="D2070" s="1"/>
      <c r="E2070" s="1"/>
      <c r="H2070" s="1"/>
      <c r="I2070" s="1"/>
      <c r="J2070" s="1"/>
      <c r="K2070" s="1"/>
    </row>
    <row r="2071" spans="1:11" x14ac:dyDescent="0.25">
      <c r="A2071" s="1"/>
      <c r="B2071" s="1"/>
      <c r="C2071" s="1"/>
      <c r="D2071" s="1"/>
      <c r="E2071" s="1"/>
      <c r="H2071" s="1"/>
      <c r="I2071" s="1"/>
      <c r="J2071" s="1"/>
      <c r="K2071" s="1"/>
    </row>
    <row r="2072" spans="1:11" x14ac:dyDescent="0.25">
      <c r="A2072" s="1"/>
      <c r="B2072" s="1"/>
      <c r="C2072" s="1"/>
      <c r="D2072" s="1"/>
      <c r="E2072" s="1"/>
      <c r="H2072" s="1"/>
      <c r="I2072" s="1"/>
      <c r="J2072" s="1"/>
      <c r="K2072" s="1"/>
    </row>
    <row r="2073" spans="1:11" x14ac:dyDescent="0.25">
      <c r="A2073" s="1"/>
      <c r="B2073" s="1"/>
      <c r="C2073" s="1"/>
      <c r="D2073" s="1"/>
      <c r="E2073" s="1"/>
      <c r="H2073" s="1"/>
      <c r="I2073" s="1"/>
      <c r="J2073" s="1"/>
      <c r="K2073" s="1"/>
    </row>
    <row r="2074" spans="1:11" x14ac:dyDescent="0.25">
      <c r="A2074" s="1"/>
      <c r="B2074" s="1"/>
      <c r="C2074" s="1"/>
      <c r="D2074" s="1"/>
      <c r="E2074" s="1"/>
      <c r="H2074" s="1"/>
      <c r="I2074" s="1"/>
      <c r="J2074" s="1"/>
      <c r="K2074" s="1"/>
    </row>
    <row r="2075" spans="1:11" x14ac:dyDescent="0.25">
      <c r="A2075" s="1"/>
      <c r="B2075" s="1"/>
      <c r="C2075" s="1"/>
      <c r="D2075" s="1"/>
      <c r="E2075" s="1"/>
      <c r="H2075" s="1"/>
      <c r="I2075" s="1"/>
      <c r="J2075" s="1"/>
      <c r="K2075" s="1"/>
    </row>
    <row r="2076" spans="1:11" x14ac:dyDescent="0.25">
      <c r="A2076" s="1"/>
      <c r="B2076" s="1"/>
      <c r="C2076" s="1"/>
      <c r="D2076" s="1"/>
      <c r="E2076" s="1"/>
      <c r="H2076" s="1"/>
      <c r="I2076" s="1"/>
      <c r="J2076" s="1"/>
      <c r="K2076" s="1"/>
    </row>
    <row r="2077" spans="1:11" x14ac:dyDescent="0.25">
      <c r="A2077" s="1"/>
      <c r="B2077" s="1"/>
      <c r="C2077" s="1"/>
      <c r="D2077" s="1"/>
      <c r="E2077" s="1"/>
      <c r="H2077" s="1"/>
      <c r="I2077" s="1"/>
      <c r="J2077" s="1"/>
      <c r="K2077" s="1"/>
    </row>
    <row r="2078" spans="1:11" x14ac:dyDescent="0.25">
      <c r="A2078" s="1"/>
      <c r="B2078" s="1"/>
      <c r="C2078" s="1"/>
      <c r="D2078" s="1"/>
      <c r="E2078" s="1"/>
      <c r="H2078" s="1"/>
      <c r="I2078" s="1"/>
      <c r="J2078" s="1"/>
      <c r="K2078" s="1"/>
    </row>
    <row r="2079" spans="1:11" x14ac:dyDescent="0.25">
      <c r="A2079" s="1"/>
      <c r="B2079" s="1"/>
      <c r="C2079" s="1"/>
      <c r="D2079" s="1"/>
      <c r="E2079" s="1"/>
      <c r="H2079" s="1"/>
      <c r="I2079" s="1"/>
      <c r="J2079" s="1"/>
      <c r="K2079" s="1"/>
    </row>
    <row r="2080" spans="1:11" x14ac:dyDescent="0.25">
      <c r="A2080" s="1"/>
      <c r="B2080" s="1"/>
      <c r="C2080" s="1"/>
      <c r="D2080" s="1"/>
      <c r="E2080" s="1"/>
      <c r="H2080" s="1"/>
      <c r="I2080" s="1"/>
      <c r="J2080" s="1"/>
      <c r="K2080" s="1"/>
    </row>
    <row r="2081" spans="1:11" x14ac:dyDescent="0.25">
      <c r="A2081" s="1"/>
      <c r="B2081" s="1"/>
      <c r="C2081" s="1"/>
      <c r="D2081" s="1"/>
      <c r="E2081" s="1"/>
      <c r="H2081" s="1"/>
      <c r="I2081" s="1"/>
      <c r="J2081" s="1"/>
      <c r="K2081" s="1"/>
    </row>
    <row r="2082" spans="1:11" x14ac:dyDescent="0.25">
      <c r="A2082" s="1"/>
      <c r="B2082" s="1"/>
      <c r="C2082" s="1"/>
      <c r="D2082" s="1"/>
      <c r="E2082" s="1"/>
      <c r="H2082" s="1"/>
      <c r="I2082" s="1"/>
      <c r="J2082" s="1"/>
      <c r="K2082" s="1"/>
    </row>
    <row r="2083" spans="1:11" x14ac:dyDescent="0.25">
      <c r="A2083" s="1"/>
      <c r="B2083" s="1"/>
      <c r="C2083" s="1"/>
      <c r="D2083" s="1"/>
      <c r="E2083" s="1"/>
      <c r="H2083" s="1"/>
      <c r="I2083" s="1"/>
      <c r="J2083" s="1"/>
      <c r="K2083" s="1"/>
    </row>
    <row r="2084" spans="1:11" x14ac:dyDescent="0.25">
      <c r="A2084" s="1"/>
      <c r="B2084" s="1"/>
      <c r="C2084" s="1"/>
      <c r="D2084" s="1"/>
      <c r="E2084" s="1"/>
      <c r="H2084" s="1"/>
      <c r="I2084" s="1"/>
      <c r="J2084" s="1"/>
      <c r="K2084" s="1"/>
    </row>
    <row r="2085" spans="1:11" x14ac:dyDescent="0.25">
      <c r="A2085" s="1"/>
      <c r="B2085" s="1"/>
      <c r="C2085" s="1"/>
      <c r="D2085" s="1"/>
      <c r="E2085" s="1"/>
      <c r="H2085" s="1"/>
      <c r="I2085" s="1"/>
      <c r="J2085" s="1"/>
      <c r="K2085" s="1"/>
    </row>
    <row r="2086" spans="1:11" x14ac:dyDescent="0.25">
      <c r="A2086" s="1"/>
      <c r="B2086" s="1"/>
      <c r="C2086" s="1"/>
      <c r="D2086" s="1"/>
      <c r="E2086" s="1"/>
      <c r="H2086" s="1"/>
      <c r="I2086" s="1"/>
      <c r="J2086" s="1"/>
      <c r="K2086" s="1"/>
    </row>
    <row r="2087" spans="1:11" x14ac:dyDescent="0.25">
      <c r="A2087" s="1"/>
      <c r="B2087" s="1"/>
      <c r="C2087" s="1"/>
      <c r="D2087" s="1"/>
      <c r="E2087" s="1"/>
      <c r="H2087" s="1"/>
      <c r="I2087" s="1"/>
      <c r="J2087" s="1"/>
      <c r="K2087" s="1"/>
    </row>
    <row r="2088" spans="1:11" x14ac:dyDescent="0.25">
      <c r="A2088" s="1"/>
      <c r="B2088" s="1"/>
      <c r="C2088" s="1"/>
      <c r="D2088" s="1"/>
      <c r="E2088" s="1"/>
      <c r="H2088" s="1"/>
      <c r="I2088" s="1"/>
      <c r="J2088" s="1"/>
      <c r="K2088" s="1"/>
    </row>
    <row r="2089" spans="1:11" x14ac:dyDescent="0.25">
      <c r="A2089" s="1"/>
      <c r="B2089" s="1"/>
      <c r="C2089" s="1"/>
      <c r="D2089" s="1"/>
      <c r="E2089" s="1"/>
      <c r="H2089" s="1"/>
      <c r="I2089" s="1"/>
      <c r="J2089" s="1"/>
      <c r="K2089" s="1"/>
    </row>
    <row r="2090" spans="1:11" x14ac:dyDescent="0.25">
      <c r="A2090" s="1"/>
      <c r="B2090" s="1"/>
      <c r="C2090" s="1"/>
      <c r="D2090" s="1"/>
      <c r="E2090" s="1"/>
      <c r="H2090" s="1"/>
      <c r="I2090" s="1"/>
      <c r="J2090" s="1"/>
      <c r="K2090" s="1"/>
    </row>
    <row r="2091" spans="1:11" x14ac:dyDescent="0.25">
      <c r="A2091" s="1"/>
      <c r="B2091" s="1"/>
      <c r="C2091" s="1"/>
      <c r="D2091" s="1"/>
      <c r="E2091" s="1"/>
      <c r="H2091" s="1"/>
      <c r="I2091" s="1"/>
      <c r="J2091" s="1"/>
      <c r="K2091" s="1"/>
    </row>
    <row r="2092" spans="1:11" x14ac:dyDescent="0.25">
      <c r="A2092" s="1"/>
      <c r="B2092" s="1"/>
      <c r="C2092" s="1"/>
      <c r="D2092" s="1"/>
      <c r="E2092" s="1"/>
      <c r="H2092" s="1"/>
      <c r="I2092" s="1"/>
      <c r="J2092" s="1"/>
      <c r="K2092" s="1"/>
    </row>
    <row r="2093" spans="1:11" x14ac:dyDescent="0.25">
      <c r="A2093" s="1"/>
      <c r="B2093" s="1"/>
      <c r="C2093" s="1"/>
      <c r="D2093" s="1"/>
      <c r="E2093" s="1"/>
      <c r="H2093" s="1"/>
      <c r="I2093" s="1"/>
      <c r="J2093" s="1"/>
      <c r="K2093" s="1"/>
    </row>
    <row r="2094" spans="1:11" x14ac:dyDescent="0.25">
      <c r="A2094" s="1"/>
      <c r="B2094" s="1"/>
      <c r="C2094" s="1"/>
      <c r="D2094" s="1"/>
      <c r="E2094" s="1"/>
      <c r="H2094" s="1"/>
      <c r="I2094" s="1"/>
      <c r="J2094" s="1"/>
      <c r="K2094" s="1"/>
    </row>
    <row r="2095" spans="1:11" x14ac:dyDescent="0.25">
      <c r="A2095" s="1"/>
      <c r="B2095" s="1"/>
      <c r="C2095" s="1"/>
      <c r="D2095" s="1"/>
      <c r="E2095" s="1"/>
      <c r="H2095" s="1"/>
      <c r="I2095" s="1"/>
      <c r="J2095" s="1"/>
      <c r="K2095" s="1"/>
    </row>
    <row r="2096" spans="1:11" x14ac:dyDescent="0.25">
      <c r="A2096" s="1"/>
      <c r="B2096" s="1"/>
      <c r="C2096" s="1"/>
      <c r="D2096" s="1"/>
      <c r="E2096" s="1"/>
      <c r="H2096" s="1"/>
      <c r="I2096" s="1"/>
      <c r="J2096" s="1"/>
      <c r="K2096" s="1"/>
    </row>
    <row r="2097" spans="1:11" x14ac:dyDescent="0.25">
      <c r="A2097" s="1"/>
      <c r="B2097" s="1"/>
      <c r="C2097" s="1"/>
      <c r="D2097" s="1"/>
      <c r="E2097" s="1"/>
      <c r="H2097" s="1"/>
      <c r="I2097" s="1"/>
      <c r="J2097" s="1"/>
      <c r="K2097" s="1"/>
    </row>
    <row r="2098" spans="1:11" x14ac:dyDescent="0.25">
      <c r="A2098" s="1"/>
      <c r="B2098" s="1"/>
      <c r="C2098" s="1"/>
      <c r="D2098" s="1"/>
      <c r="E2098" s="1"/>
      <c r="H2098" s="1"/>
      <c r="I2098" s="1"/>
      <c r="J2098" s="1"/>
      <c r="K2098" s="1"/>
    </row>
    <row r="2099" spans="1:11" x14ac:dyDescent="0.25">
      <c r="A2099" s="1"/>
      <c r="B2099" s="1"/>
      <c r="C2099" s="1"/>
      <c r="D2099" s="1"/>
      <c r="E2099" s="1"/>
      <c r="H2099" s="1"/>
      <c r="I2099" s="1"/>
      <c r="J2099" s="1"/>
      <c r="K2099" s="1"/>
    </row>
    <row r="2100" spans="1:11" x14ac:dyDescent="0.25">
      <c r="A2100" s="1"/>
      <c r="B2100" s="1"/>
      <c r="C2100" s="1"/>
      <c r="D2100" s="1"/>
      <c r="E2100" s="1"/>
      <c r="H2100" s="1"/>
      <c r="I2100" s="1"/>
      <c r="J2100" s="1"/>
      <c r="K2100" s="1"/>
    </row>
    <row r="2101" spans="1:11" x14ac:dyDescent="0.25">
      <c r="A2101" s="1"/>
      <c r="B2101" s="1"/>
      <c r="C2101" s="1"/>
      <c r="D2101" s="1"/>
      <c r="E2101" s="1"/>
      <c r="H2101" s="1"/>
      <c r="I2101" s="1"/>
      <c r="J2101" s="1"/>
      <c r="K2101" s="1"/>
    </row>
    <row r="2102" spans="1:11" x14ac:dyDescent="0.25">
      <c r="A2102" s="1"/>
      <c r="B2102" s="1"/>
      <c r="C2102" s="1"/>
      <c r="D2102" s="1"/>
      <c r="E2102" s="1"/>
      <c r="H2102" s="1"/>
      <c r="I2102" s="1"/>
      <c r="J2102" s="1"/>
      <c r="K2102" s="1"/>
    </row>
    <row r="2103" spans="1:11" x14ac:dyDescent="0.25">
      <c r="A2103" s="1"/>
      <c r="B2103" s="1"/>
      <c r="C2103" s="1"/>
      <c r="D2103" s="1"/>
      <c r="E2103" s="1"/>
      <c r="H2103" s="1"/>
      <c r="I2103" s="1"/>
      <c r="J2103" s="1"/>
      <c r="K2103" s="1"/>
    </row>
    <row r="2104" spans="1:11" x14ac:dyDescent="0.25">
      <c r="A2104" s="1"/>
      <c r="B2104" s="1"/>
      <c r="C2104" s="1"/>
      <c r="D2104" s="1"/>
      <c r="E2104" s="1"/>
      <c r="H2104" s="1"/>
      <c r="I2104" s="1"/>
      <c r="J2104" s="1"/>
      <c r="K2104" s="1"/>
    </row>
    <row r="2105" spans="1:11" x14ac:dyDescent="0.25">
      <c r="A2105" s="1"/>
      <c r="B2105" s="1"/>
      <c r="C2105" s="1"/>
      <c r="D2105" s="1"/>
      <c r="E2105" s="1"/>
      <c r="H2105" s="1"/>
      <c r="I2105" s="1"/>
      <c r="J2105" s="1"/>
      <c r="K2105" s="1"/>
    </row>
    <row r="2106" spans="1:11" x14ac:dyDescent="0.25">
      <c r="A2106" s="1"/>
      <c r="B2106" s="1"/>
      <c r="C2106" s="1"/>
      <c r="D2106" s="1"/>
      <c r="E2106" s="1"/>
      <c r="H2106" s="1"/>
      <c r="I2106" s="1"/>
      <c r="J2106" s="1"/>
      <c r="K2106" s="1"/>
    </row>
    <row r="2107" spans="1:11" x14ac:dyDescent="0.25">
      <c r="A2107" s="1"/>
      <c r="B2107" s="1"/>
      <c r="C2107" s="1"/>
      <c r="D2107" s="1"/>
      <c r="E2107" s="1"/>
      <c r="H2107" s="1"/>
      <c r="I2107" s="1"/>
      <c r="J2107" s="1"/>
      <c r="K2107" s="1"/>
    </row>
    <row r="2108" spans="1:11" x14ac:dyDescent="0.25">
      <c r="A2108" s="1"/>
      <c r="B2108" s="1"/>
      <c r="C2108" s="1"/>
      <c r="D2108" s="1"/>
      <c r="E2108" s="1"/>
      <c r="H2108" s="1"/>
      <c r="I2108" s="1"/>
      <c r="J2108" s="1"/>
      <c r="K2108" s="1"/>
    </row>
    <row r="2109" spans="1:11" x14ac:dyDescent="0.25">
      <c r="A2109" s="1"/>
      <c r="B2109" s="1"/>
      <c r="C2109" s="1"/>
      <c r="D2109" s="1"/>
      <c r="E2109" s="1"/>
      <c r="H2109" s="1"/>
      <c r="I2109" s="1"/>
      <c r="J2109" s="1"/>
      <c r="K2109" s="1"/>
    </row>
    <row r="2110" spans="1:11" x14ac:dyDescent="0.25">
      <c r="A2110" s="1"/>
      <c r="B2110" s="1"/>
      <c r="C2110" s="1"/>
      <c r="D2110" s="1"/>
      <c r="E2110" s="1"/>
      <c r="H2110" s="1"/>
      <c r="I2110" s="1"/>
      <c r="J2110" s="1"/>
      <c r="K2110" s="1"/>
    </row>
    <row r="2111" spans="1:11" x14ac:dyDescent="0.25">
      <c r="A2111" s="1"/>
      <c r="B2111" s="1"/>
      <c r="C2111" s="1"/>
      <c r="D2111" s="1"/>
      <c r="E2111" s="1"/>
      <c r="H2111" s="1"/>
      <c r="I2111" s="1"/>
      <c r="J2111" s="1"/>
      <c r="K2111" s="1"/>
    </row>
    <row r="2112" spans="1:11" x14ac:dyDescent="0.25">
      <c r="A2112" s="1"/>
      <c r="B2112" s="1"/>
      <c r="C2112" s="1"/>
      <c r="D2112" s="1"/>
      <c r="E2112" s="1"/>
      <c r="H2112" s="1"/>
      <c r="I2112" s="1"/>
      <c r="J2112" s="1"/>
      <c r="K2112" s="1"/>
    </row>
    <row r="2113" spans="1:11" x14ac:dyDescent="0.25">
      <c r="A2113" s="1"/>
      <c r="B2113" s="1"/>
      <c r="C2113" s="1"/>
      <c r="D2113" s="1"/>
      <c r="E2113" s="1"/>
      <c r="H2113" s="1"/>
      <c r="I2113" s="1"/>
      <c r="J2113" s="1"/>
      <c r="K2113" s="1"/>
    </row>
    <row r="2114" spans="1:11" x14ac:dyDescent="0.25">
      <c r="A2114" s="1"/>
      <c r="B2114" s="1"/>
      <c r="C2114" s="1"/>
      <c r="D2114" s="1"/>
      <c r="E2114" s="1"/>
      <c r="H2114" s="1"/>
      <c r="I2114" s="1"/>
      <c r="J2114" s="1"/>
      <c r="K2114" s="1"/>
    </row>
    <row r="2115" spans="1:11" x14ac:dyDescent="0.25">
      <c r="A2115" s="1"/>
      <c r="B2115" s="1"/>
      <c r="C2115" s="1"/>
      <c r="D2115" s="1"/>
      <c r="E2115" s="1"/>
      <c r="H2115" s="1"/>
      <c r="I2115" s="1"/>
      <c r="J2115" s="1"/>
      <c r="K2115" s="1"/>
    </row>
    <row r="2116" spans="1:11" x14ac:dyDescent="0.25">
      <c r="A2116" s="1"/>
      <c r="B2116" s="1"/>
      <c r="C2116" s="1"/>
      <c r="D2116" s="1"/>
      <c r="E2116" s="1"/>
      <c r="H2116" s="1"/>
      <c r="I2116" s="1"/>
      <c r="J2116" s="1"/>
      <c r="K2116" s="1"/>
    </row>
    <row r="2117" spans="1:11" x14ac:dyDescent="0.25">
      <c r="A2117" s="1"/>
      <c r="B2117" s="1"/>
      <c r="C2117" s="1"/>
      <c r="D2117" s="1"/>
      <c r="E2117" s="1"/>
      <c r="H2117" s="1"/>
      <c r="I2117" s="1"/>
      <c r="J2117" s="1"/>
      <c r="K2117" s="1"/>
    </row>
    <row r="2118" spans="1:11" x14ac:dyDescent="0.25">
      <c r="A2118" s="1"/>
      <c r="B2118" s="1"/>
      <c r="C2118" s="1"/>
      <c r="D2118" s="1"/>
      <c r="E2118" s="1"/>
      <c r="H2118" s="1"/>
      <c r="I2118" s="1"/>
      <c r="J2118" s="1"/>
      <c r="K2118" s="1"/>
    </row>
    <row r="2119" spans="1:11" x14ac:dyDescent="0.25">
      <c r="A2119" s="1"/>
      <c r="B2119" s="1"/>
      <c r="C2119" s="1"/>
      <c r="D2119" s="1"/>
      <c r="E2119" s="1"/>
      <c r="H2119" s="1"/>
      <c r="I2119" s="1"/>
      <c r="J2119" s="1"/>
      <c r="K2119" s="1"/>
    </row>
    <row r="2120" spans="1:11" x14ac:dyDescent="0.25">
      <c r="A2120" s="1"/>
      <c r="B2120" s="1"/>
      <c r="C2120" s="1"/>
      <c r="D2120" s="1"/>
      <c r="E2120" s="1"/>
      <c r="H2120" s="1"/>
      <c r="I2120" s="1"/>
      <c r="J2120" s="1"/>
      <c r="K2120" s="1"/>
    </row>
    <row r="2121" spans="1:11" x14ac:dyDescent="0.25">
      <c r="A2121" s="1"/>
      <c r="B2121" s="1"/>
      <c r="C2121" s="1"/>
      <c r="D2121" s="1"/>
      <c r="E2121" s="1"/>
      <c r="H2121" s="1"/>
      <c r="I2121" s="1"/>
      <c r="J2121" s="1"/>
      <c r="K2121" s="1"/>
    </row>
    <row r="2122" spans="1:11" x14ac:dyDescent="0.25">
      <c r="A2122" s="1"/>
      <c r="B2122" s="1"/>
      <c r="C2122" s="1"/>
      <c r="D2122" s="1"/>
      <c r="E2122" s="1"/>
      <c r="H2122" s="1"/>
      <c r="I2122" s="1"/>
      <c r="J2122" s="1"/>
      <c r="K2122" s="1"/>
    </row>
    <row r="2123" spans="1:11" x14ac:dyDescent="0.25">
      <c r="A2123" s="1"/>
      <c r="B2123" s="1"/>
      <c r="C2123" s="1"/>
      <c r="D2123" s="1"/>
      <c r="E2123" s="1"/>
      <c r="H2123" s="1"/>
      <c r="I2123" s="1"/>
      <c r="J2123" s="1"/>
      <c r="K2123" s="1"/>
    </row>
    <row r="2124" spans="1:11" x14ac:dyDescent="0.25">
      <c r="A2124" s="1"/>
      <c r="B2124" s="1"/>
      <c r="C2124" s="1"/>
      <c r="D2124" s="1"/>
      <c r="E2124" s="1"/>
      <c r="H2124" s="1"/>
      <c r="I2124" s="1"/>
      <c r="J2124" s="1"/>
      <c r="K2124" s="1"/>
    </row>
    <row r="2125" spans="1:11" x14ac:dyDescent="0.25">
      <c r="A2125" s="1"/>
      <c r="B2125" s="1"/>
      <c r="C2125" s="1"/>
      <c r="D2125" s="1"/>
      <c r="E2125" s="1"/>
      <c r="H2125" s="1"/>
      <c r="I2125" s="1"/>
      <c r="J2125" s="1"/>
      <c r="K2125" s="1"/>
    </row>
    <row r="2126" spans="1:11" x14ac:dyDescent="0.25">
      <c r="A2126" s="1"/>
      <c r="B2126" s="1"/>
      <c r="C2126" s="1"/>
      <c r="D2126" s="1"/>
      <c r="E2126" s="1"/>
      <c r="H2126" s="1"/>
      <c r="I2126" s="1"/>
      <c r="J2126" s="1"/>
      <c r="K2126" s="1"/>
    </row>
    <row r="2127" spans="1:11" x14ac:dyDescent="0.25">
      <c r="A2127" s="1"/>
      <c r="B2127" s="1"/>
      <c r="C2127" s="1"/>
      <c r="D2127" s="1"/>
      <c r="E2127" s="1"/>
      <c r="H2127" s="1"/>
      <c r="I2127" s="1"/>
      <c r="J2127" s="1"/>
      <c r="K2127" s="1"/>
    </row>
    <row r="2128" spans="1:11" x14ac:dyDescent="0.25">
      <c r="A2128" s="1"/>
      <c r="B2128" s="1"/>
      <c r="C2128" s="1"/>
      <c r="D2128" s="1"/>
      <c r="E2128" s="1"/>
      <c r="H2128" s="1"/>
      <c r="I2128" s="1"/>
      <c r="J2128" s="1"/>
      <c r="K2128" s="1"/>
    </row>
    <row r="2129" spans="1:11" x14ac:dyDescent="0.25">
      <c r="A2129" s="1"/>
      <c r="B2129" s="1"/>
      <c r="C2129" s="1"/>
      <c r="D2129" s="1"/>
      <c r="E2129" s="1"/>
      <c r="H2129" s="1"/>
      <c r="I2129" s="1"/>
      <c r="J2129" s="1"/>
      <c r="K2129" s="1"/>
    </row>
    <row r="2130" spans="1:11" x14ac:dyDescent="0.25">
      <c r="A2130" s="1"/>
      <c r="B2130" s="1"/>
      <c r="C2130" s="1"/>
      <c r="D2130" s="1"/>
      <c r="E2130" s="1"/>
      <c r="H2130" s="1"/>
      <c r="I2130" s="1"/>
      <c r="J2130" s="1"/>
      <c r="K2130" s="1"/>
    </row>
    <row r="2131" spans="1:11" x14ac:dyDescent="0.25">
      <c r="A2131" s="1"/>
      <c r="B2131" s="1"/>
      <c r="C2131" s="1"/>
      <c r="D2131" s="1"/>
      <c r="E2131" s="1"/>
      <c r="H2131" s="1"/>
      <c r="I2131" s="1"/>
      <c r="J2131" s="1"/>
      <c r="K2131" s="1"/>
    </row>
    <row r="2132" spans="1:11" x14ac:dyDescent="0.25">
      <c r="A2132" s="1"/>
      <c r="B2132" s="1"/>
      <c r="C2132" s="1"/>
      <c r="D2132" s="1"/>
      <c r="E2132" s="1"/>
      <c r="H2132" s="1"/>
      <c r="I2132" s="1"/>
      <c r="J2132" s="1"/>
      <c r="K2132" s="1"/>
    </row>
    <row r="2133" spans="1:11" x14ac:dyDescent="0.25">
      <c r="A2133" s="1"/>
      <c r="B2133" s="1"/>
      <c r="C2133" s="1"/>
      <c r="D2133" s="1"/>
      <c r="E2133" s="1"/>
      <c r="H2133" s="1"/>
      <c r="I2133" s="1"/>
      <c r="J2133" s="1"/>
      <c r="K2133" s="1"/>
    </row>
    <row r="2134" spans="1:11" x14ac:dyDescent="0.25">
      <c r="A2134" s="1"/>
      <c r="B2134" s="1"/>
      <c r="C2134" s="1"/>
      <c r="D2134" s="1"/>
      <c r="E2134" s="1"/>
      <c r="H2134" s="1"/>
      <c r="I2134" s="1"/>
      <c r="J2134" s="1"/>
      <c r="K2134" s="1"/>
    </row>
    <row r="2135" spans="1:11" x14ac:dyDescent="0.25">
      <c r="A2135" s="1"/>
      <c r="B2135" s="1"/>
      <c r="C2135" s="1"/>
      <c r="D2135" s="1"/>
      <c r="E2135" s="1"/>
      <c r="H2135" s="1"/>
      <c r="I2135" s="1"/>
      <c r="J2135" s="1"/>
      <c r="K2135" s="1"/>
    </row>
    <row r="2136" spans="1:11" x14ac:dyDescent="0.25">
      <c r="A2136" s="1"/>
      <c r="B2136" s="1"/>
      <c r="C2136" s="1"/>
      <c r="D2136" s="1"/>
      <c r="E2136" s="1"/>
      <c r="H2136" s="1"/>
      <c r="I2136" s="1"/>
      <c r="J2136" s="1"/>
      <c r="K2136" s="1"/>
    </row>
    <row r="2137" spans="1:11" x14ac:dyDescent="0.25">
      <c r="A2137" s="1"/>
      <c r="B2137" s="1"/>
      <c r="C2137" s="1"/>
      <c r="D2137" s="1"/>
      <c r="E2137" s="1"/>
      <c r="H2137" s="1"/>
      <c r="I2137" s="1"/>
      <c r="J2137" s="1"/>
      <c r="K2137" s="1"/>
    </row>
    <row r="2138" spans="1:11" x14ac:dyDescent="0.25">
      <c r="A2138" s="1"/>
      <c r="B2138" s="1"/>
      <c r="C2138" s="1"/>
      <c r="D2138" s="1"/>
      <c r="E2138" s="1"/>
      <c r="H2138" s="1"/>
      <c r="I2138" s="1"/>
      <c r="J2138" s="1"/>
      <c r="K2138" s="1"/>
    </row>
    <row r="2139" spans="1:11" x14ac:dyDescent="0.25">
      <c r="A2139" s="1"/>
      <c r="B2139" s="1"/>
      <c r="C2139" s="1"/>
      <c r="D2139" s="1"/>
      <c r="E2139" s="1"/>
      <c r="H2139" s="1"/>
      <c r="I2139" s="1"/>
      <c r="J2139" s="1"/>
      <c r="K2139" s="1"/>
    </row>
    <row r="2140" spans="1:11" x14ac:dyDescent="0.25">
      <c r="A2140" s="1"/>
      <c r="B2140" s="1"/>
      <c r="C2140" s="1"/>
      <c r="D2140" s="1"/>
      <c r="E2140" s="1"/>
      <c r="H2140" s="1"/>
      <c r="I2140" s="1"/>
      <c r="J2140" s="1"/>
      <c r="K2140" s="1"/>
    </row>
    <row r="2141" spans="1:11" x14ac:dyDescent="0.25">
      <c r="A2141" s="1"/>
      <c r="B2141" s="1"/>
      <c r="C2141" s="1"/>
      <c r="D2141" s="1"/>
      <c r="E2141" s="1"/>
      <c r="H2141" s="1"/>
      <c r="I2141" s="1"/>
      <c r="J2141" s="1"/>
      <c r="K2141" s="1"/>
    </row>
    <row r="2142" spans="1:11" x14ac:dyDescent="0.25">
      <c r="A2142" s="1"/>
      <c r="B2142" s="1"/>
      <c r="C2142" s="1"/>
      <c r="D2142" s="1"/>
      <c r="E2142" s="1"/>
      <c r="H2142" s="1"/>
      <c r="I2142" s="1"/>
      <c r="J2142" s="1"/>
      <c r="K2142" s="1"/>
    </row>
    <row r="2143" spans="1:11" x14ac:dyDescent="0.25">
      <c r="A2143" s="1"/>
      <c r="B2143" s="1"/>
      <c r="C2143" s="1"/>
      <c r="D2143" s="1"/>
      <c r="E2143" s="1"/>
      <c r="H2143" s="1"/>
      <c r="I2143" s="1"/>
      <c r="J2143" s="1"/>
      <c r="K2143" s="1"/>
    </row>
    <row r="2144" spans="1:11" x14ac:dyDescent="0.25">
      <c r="A2144" s="1"/>
      <c r="B2144" s="1"/>
      <c r="C2144" s="1"/>
      <c r="D2144" s="1"/>
      <c r="E2144" s="1"/>
      <c r="H2144" s="1"/>
      <c r="I2144" s="1"/>
      <c r="J2144" s="1"/>
      <c r="K2144" s="1"/>
    </row>
    <row r="2145" spans="1:11" x14ac:dyDescent="0.25">
      <c r="A2145" s="1"/>
      <c r="B2145" s="1"/>
      <c r="C2145" s="1"/>
      <c r="D2145" s="1"/>
      <c r="E2145" s="1"/>
      <c r="H2145" s="1"/>
      <c r="I2145" s="1"/>
      <c r="J2145" s="1"/>
      <c r="K2145" s="1"/>
    </row>
    <row r="2146" spans="1:11" x14ac:dyDescent="0.25">
      <c r="A2146" s="1"/>
      <c r="B2146" s="1"/>
      <c r="C2146" s="1"/>
      <c r="D2146" s="1"/>
      <c r="E2146" s="1"/>
      <c r="H2146" s="1"/>
      <c r="I2146" s="1"/>
      <c r="J2146" s="1"/>
      <c r="K2146" s="1"/>
    </row>
    <row r="2147" spans="1:11" x14ac:dyDescent="0.25">
      <c r="A2147" s="1"/>
      <c r="B2147" s="1"/>
      <c r="C2147" s="1"/>
      <c r="D2147" s="1"/>
      <c r="E2147" s="1"/>
      <c r="H2147" s="1"/>
      <c r="I2147" s="1"/>
      <c r="J2147" s="1"/>
      <c r="K2147" s="1"/>
    </row>
    <row r="2148" spans="1:11" x14ac:dyDescent="0.25">
      <c r="A2148" s="1"/>
      <c r="B2148" s="1"/>
      <c r="C2148" s="1"/>
      <c r="D2148" s="1"/>
      <c r="E2148" s="1"/>
      <c r="H2148" s="1"/>
      <c r="I2148" s="1"/>
      <c r="J2148" s="1"/>
      <c r="K2148" s="1"/>
    </row>
    <row r="2149" spans="1:11" x14ac:dyDescent="0.25">
      <c r="A2149" s="1"/>
      <c r="B2149" s="1"/>
      <c r="C2149" s="1"/>
      <c r="D2149" s="1"/>
      <c r="E2149" s="1"/>
      <c r="H2149" s="1"/>
      <c r="I2149" s="1"/>
      <c r="J2149" s="1"/>
      <c r="K2149" s="1"/>
    </row>
    <row r="2150" spans="1:11" x14ac:dyDescent="0.25">
      <c r="A2150" s="1"/>
      <c r="B2150" s="1"/>
      <c r="C2150" s="1"/>
      <c r="D2150" s="1"/>
      <c r="E2150" s="1"/>
      <c r="H2150" s="1"/>
      <c r="I2150" s="1"/>
      <c r="J2150" s="1"/>
      <c r="K2150" s="1"/>
    </row>
    <row r="2151" spans="1:11" x14ac:dyDescent="0.25">
      <c r="A2151" s="1"/>
      <c r="B2151" s="1"/>
      <c r="C2151" s="1"/>
      <c r="D2151" s="1"/>
      <c r="E2151" s="1"/>
      <c r="H2151" s="1"/>
      <c r="I2151" s="1"/>
      <c r="J2151" s="1"/>
      <c r="K2151" s="1"/>
    </row>
    <row r="2152" spans="1:11" x14ac:dyDescent="0.25">
      <c r="A2152" s="1"/>
      <c r="B2152" s="1"/>
      <c r="C2152" s="1"/>
      <c r="D2152" s="1"/>
      <c r="E2152" s="1"/>
      <c r="H2152" s="1"/>
      <c r="I2152" s="1"/>
      <c r="J2152" s="1"/>
      <c r="K2152" s="1"/>
    </row>
    <row r="2153" spans="1:11" x14ac:dyDescent="0.25">
      <c r="A2153" s="1"/>
      <c r="B2153" s="1"/>
      <c r="C2153" s="1"/>
      <c r="D2153" s="1"/>
      <c r="E2153" s="1"/>
      <c r="H2153" s="1"/>
      <c r="I2153" s="1"/>
      <c r="J2153" s="1"/>
      <c r="K2153" s="1"/>
    </row>
    <row r="2154" spans="1:11" x14ac:dyDescent="0.25">
      <c r="A2154" s="1"/>
      <c r="B2154" s="1"/>
      <c r="C2154" s="1"/>
      <c r="D2154" s="1"/>
      <c r="E2154" s="1"/>
      <c r="H2154" s="1"/>
      <c r="I2154" s="1"/>
      <c r="J2154" s="1"/>
      <c r="K2154" s="1"/>
    </row>
    <row r="2155" spans="1:11" x14ac:dyDescent="0.25">
      <c r="A2155" s="1"/>
      <c r="B2155" s="1"/>
      <c r="C2155" s="1"/>
      <c r="D2155" s="1"/>
      <c r="E2155" s="1"/>
      <c r="H2155" s="1"/>
      <c r="I2155" s="1"/>
      <c r="J2155" s="1"/>
      <c r="K2155" s="1"/>
    </row>
    <row r="2156" spans="1:11" x14ac:dyDescent="0.25">
      <c r="A2156" s="1"/>
      <c r="B2156" s="1"/>
      <c r="C2156" s="1"/>
      <c r="D2156" s="1"/>
      <c r="E2156" s="1"/>
      <c r="H2156" s="1"/>
      <c r="I2156" s="1"/>
      <c r="J2156" s="1"/>
      <c r="K2156" s="1"/>
    </row>
    <row r="2157" spans="1:11" x14ac:dyDescent="0.25">
      <c r="A2157" s="1"/>
      <c r="B2157" s="1"/>
      <c r="C2157" s="1"/>
      <c r="D2157" s="1"/>
      <c r="E2157" s="1"/>
      <c r="H2157" s="1"/>
      <c r="I2157" s="1"/>
      <c r="J2157" s="1"/>
      <c r="K2157" s="1"/>
    </row>
    <row r="2158" spans="1:11" x14ac:dyDescent="0.25">
      <c r="A2158" s="1"/>
      <c r="B2158" s="1"/>
      <c r="C2158" s="1"/>
      <c r="D2158" s="1"/>
      <c r="E2158" s="1"/>
      <c r="H2158" s="1"/>
      <c r="I2158" s="1"/>
      <c r="J2158" s="1"/>
      <c r="K2158" s="1"/>
    </row>
    <row r="2159" spans="1:11" x14ac:dyDescent="0.25">
      <c r="A2159" s="1"/>
      <c r="B2159" s="1"/>
      <c r="C2159" s="1"/>
      <c r="D2159" s="1"/>
      <c r="E2159" s="1"/>
      <c r="H2159" s="1"/>
      <c r="I2159" s="1"/>
      <c r="J2159" s="1"/>
      <c r="K2159" s="1"/>
    </row>
    <row r="2160" spans="1:11" x14ac:dyDescent="0.25">
      <c r="A2160" s="1"/>
      <c r="B2160" s="1"/>
      <c r="C2160" s="1"/>
      <c r="D2160" s="1"/>
      <c r="E2160" s="1"/>
      <c r="H2160" s="1"/>
      <c r="I2160" s="1"/>
      <c r="J2160" s="1"/>
      <c r="K2160" s="1"/>
    </row>
    <row r="2161" spans="1:11" x14ac:dyDescent="0.25">
      <c r="A2161" s="1"/>
      <c r="B2161" s="1"/>
      <c r="C2161" s="1"/>
      <c r="D2161" s="1"/>
      <c r="E2161" s="1"/>
      <c r="H2161" s="1"/>
      <c r="I2161" s="1"/>
      <c r="J2161" s="1"/>
      <c r="K2161" s="1"/>
    </row>
    <row r="2162" spans="1:11" x14ac:dyDescent="0.25">
      <c r="A2162" s="1"/>
      <c r="B2162" s="1"/>
      <c r="C2162" s="1"/>
      <c r="D2162" s="1"/>
      <c r="E2162" s="1"/>
      <c r="H2162" s="1"/>
      <c r="I2162" s="1"/>
      <c r="J2162" s="1"/>
      <c r="K2162" s="1"/>
    </row>
    <row r="2163" spans="1:11" x14ac:dyDescent="0.25">
      <c r="A2163" s="1"/>
      <c r="B2163" s="1"/>
      <c r="C2163" s="1"/>
      <c r="D2163" s="1"/>
      <c r="E2163" s="1"/>
      <c r="H2163" s="1"/>
      <c r="I2163" s="1"/>
      <c r="J2163" s="1"/>
      <c r="K2163" s="1"/>
    </row>
    <row r="2164" spans="1:11" x14ac:dyDescent="0.25">
      <c r="A2164" s="1"/>
      <c r="B2164" s="1"/>
      <c r="C2164" s="1"/>
      <c r="D2164" s="1"/>
      <c r="E2164" s="1"/>
      <c r="H2164" s="1"/>
      <c r="I2164" s="1"/>
      <c r="J2164" s="1"/>
      <c r="K2164" s="1"/>
    </row>
    <row r="2165" spans="1:11" x14ac:dyDescent="0.25">
      <c r="A2165" s="1"/>
      <c r="B2165" s="1"/>
      <c r="C2165" s="1"/>
      <c r="D2165" s="1"/>
      <c r="E2165" s="1"/>
      <c r="H2165" s="1"/>
      <c r="I2165" s="1"/>
      <c r="J2165" s="1"/>
      <c r="K2165" s="1"/>
    </row>
    <row r="2166" spans="1:11" x14ac:dyDescent="0.25">
      <c r="A2166" s="1"/>
      <c r="B2166" s="1"/>
      <c r="C2166" s="1"/>
      <c r="D2166" s="1"/>
      <c r="E2166" s="1"/>
      <c r="H2166" s="1"/>
      <c r="I2166" s="1"/>
      <c r="J2166" s="1"/>
      <c r="K2166" s="1"/>
    </row>
    <row r="2167" spans="1:11" x14ac:dyDescent="0.25">
      <c r="A2167" s="1"/>
      <c r="B2167" s="1"/>
      <c r="C2167" s="1"/>
      <c r="D2167" s="1"/>
      <c r="E2167" s="1"/>
      <c r="H2167" s="1"/>
      <c r="I2167" s="1"/>
      <c r="J2167" s="1"/>
      <c r="K2167" s="1"/>
    </row>
    <row r="2168" spans="1:11" x14ac:dyDescent="0.25">
      <c r="A2168" s="1"/>
      <c r="B2168" s="1"/>
      <c r="C2168" s="1"/>
      <c r="D2168" s="1"/>
      <c r="E2168" s="1"/>
      <c r="H2168" s="1"/>
      <c r="I2168" s="1"/>
      <c r="J2168" s="1"/>
      <c r="K2168" s="1"/>
    </row>
    <row r="2169" spans="1:11" x14ac:dyDescent="0.25">
      <c r="A2169" s="1"/>
      <c r="B2169" s="1"/>
      <c r="C2169" s="1"/>
      <c r="D2169" s="1"/>
      <c r="E2169" s="1"/>
      <c r="H2169" s="1"/>
      <c r="I2169" s="1"/>
      <c r="J2169" s="1"/>
      <c r="K2169" s="1"/>
    </row>
    <row r="2170" spans="1:11" x14ac:dyDescent="0.25">
      <c r="A2170" s="1"/>
      <c r="B2170" s="1"/>
      <c r="C2170" s="1"/>
      <c r="D2170" s="1"/>
      <c r="E2170" s="1"/>
      <c r="H2170" s="1"/>
      <c r="I2170" s="1"/>
      <c r="J2170" s="1"/>
      <c r="K2170" s="1"/>
    </row>
    <row r="2171" spans="1:11" x14ac:dyDescent="0.25">
      <c r="A2171" s="1"/>
      <c r="B2171" s="1"/>
      <c r="C2171" s="1"/>
      <c r="D2171" s="1"/>
      <c r="E2171" s="1"/>
      <c r="H2171" s="1"/>
      <c r="I2171" s="1"/>
      <c r="J2171" s="1"/>
      <c r="K2171" s="1"/>
    </row>
    <row r="2172" spans="1:11" x14ac:dyDescent="0.25">
      <c r="A2172" s="1"/>
      <c r="B2172" s="1"/>
      <c r="C2172" s="1"/>
      <c r="D2172" s="1"/>
      <c r="E2172" s="1"/>
      <c r="H2172" s="1"/>
      <c r="I2172" s="1"/>
      <c r="J2172" s="1"/>
      <c r="K2172" s="1"/>
    </row>
    <row r="2173" spans="1:11" x14ac:dyDescent="0.25">
      <c r="A2173" s="1"/>
      <c r="B2173" s="1"/>
      <c r="C2173" s="1"/>
      <c r="D2173" s="1"/>
      <c r="E2173" s="1"/>
      <c r="H2173" s="1"/>
      <c r="I2173" s="1"/>
      <c r="J2173" s="1"/>
      <c r="K2173" s="1"/>
    </row>
    <row r="2174" spans="1:11" x14ac:dyDescent="0.25">
      <c r="A2174" s="1"/>
      <c r="B2174" s="1"/>
      <c r="C2174" s="1"/>
      <c r="D2174" s="1"/>
      <c r="E2174" s="1"/>
      <c r="H2174" s="1"/>
      <c r="I2174" s="1"/>
      <c r="J2174" s="1"/>
      <c r="K2174" s="1"/>
    </row>
    <row r="2175" spans="1:11" x14ac:dyDescent="0.25">
      <c r="A2175" s="1"/>
      <c r="B2175" s="1"/>
      <c r="C2175" s="1"/>
      <c r="D2175" s="1"/>
      <c r="E2175" s="1"/>
      <c r="H2175" s="1"/>
      <c r="I2175" s="1"/>
      <c r="J2175" s="1"/>
      <c r="K2175" s="1"/>
    </row>
    <row r="2176" spans="1:11" x14ac:dyDescent="0.25">
      <c r="A2176" s="1"/>
      <c r="B2176" s="1"/>
      <c r="C2176" s="1"/>
      <c r="D2176" s="1"/>
      <c r="E2176" s="1"/>
      <c r="H2176" s="1"/>
      <c r="I2176" s="1"/>
      <c r="J2176" s="1"/>
      <c r="K2176" s="1"/>
    </row>
    <row r="2177" spans="1:11" x14ac:dyDescent="0.25">
      <c r="A2177" s="1"/>
      <c r="B2177" s="1"/>
      <c r="C2177" s="1"/>
      <c r="D2177" s="1"/>
      <c r="E2177" s="1"/>
      <c r="H2177" s="1"/>
      <c r="I2177" s="1"/>
      <c r="J2177" s="1"/>
      <c r="K2177" s="1"/>
    </row>
    <row r="2178" spans="1:11" x14ac:dyDescent="0.25">
      <c r="A2178" s="1"/>
      <c r="B2178" s="1"/>
      <c r="C2178" s="1"/>
      <c r="D2178" s="1"/>
      <c r="E2178" s="1"/>
      <c r="H2178" s="1"/>
      <c r="I2178" s="1"/>
      <c r="J2178" s="1"/>
      <c r="K2178" s="1"/>
    </row>
    <row r="2179" spans="1:11" x14ac:dyDescent="0.25">
      <c r="A2179" s="1"/>
      <c r="B2179" s="1"/>
      <c r="C2179" s="1"/>
      <c r="D2179" s="1"/>
      <c r="E2179" s="1"/>
      <c r="H2179" s="1"/>
      <c r="I2179" s="1"/>
      <c r="J2179" s="1"/>
      <c r="K2179" s="1"/>
    </row>
    <row r="2180" spans="1:11" x14ac:dyDescent="0.25">
      <c r="A2180" s="1"/>
      <c r="B2180" s="1"/>
      <c r="C2180" s="1"/>
      <c r="D2180" s="1"/>
      <c r="E2180" s="1"/>
      <c r="H2180" s="1"/>
      <c r="I2180" s="1"/>
      <c r="J2180" s="1"/>
      <c r="K2180" s="1"/>
    </row>
    <row r="2181" spans="1:11" x14ac:dyDescent="0.25">
      <c r="A2181" s="1"/>
      <c r="B2181" s="1"/>
      <c r="C2181" s="1"/>
      <c r="D2181" s="1"/>
      <c r="E2181" s="1"/>
      <c r="H2181" s="1"/>
      <c r="I2181" s="1"/>
      <c r="J2181" s="1"/>
      <c r="K2181" s="1"/>
    </row>
    <row r="2182" spans="1:11" x14ac:dyDescent="0.25">
      <c r="A2182" s="1"/>
      <c r="B2182" s="1"/>
      <c r="C2182" s="1"/>
      <c r="D2182" s="1"/>
      <c r="E2182" s="1"/>
      <c r="H2182" s="1"/>
      <c r="I2182" s="1"/>
      <c r="J2182" s="1"/>
      <c r="K2182" s="1"/>
    </row>
    <row r="2183" spans="1:11" x14ac:dyDescent="0.25">
      <c r="A2183" s="1"/>
      <c r="B2183" s="1"/>
      <c r="C2183" s="1"/>
      <c r="D2183" s="1"/>
      <c r="E2183" s="1"/>
      <c r="H2183" s="1"/>
      <c r="I2183" s="1"/>
      <c r="J2183" s="1"/>
      <c r="K2183" s="1"/>
    </row>
    <row r="2184" spans="1:11" x14ac:dyDescent="0.25">
      <c r="A2184" s="1"/>
      <c r="B2184" s="1"/>
      <c r="C2184" s="1"/>
      <c r="D2184" s="1"/>
      <c r="E2184" s="1"/>
      <c r="H2184" s="1"/>
      <c r="I2184" s="1"/>
      <c r="J2184" s="1"/>
      <c r="K2184" s="1"/>
    </row>
    <row r="2185" spans="1:11" x14ac:dyDescent="0.25">
      <c r="A2185" s="1"/>
      <c r="B2185" s="1"/>
      <c r="C2185" s="1"/>
      <c r="D2185" s="1"/>
      <c r="E2185" s="1"/>
      <c r="H2185" s="1"/>
      <c r="I2185" s="1"/>
      <c r="J2185" s="1"/>
      <c r="K2185" s="1"/>
    </row>
    <row r="2186" spans="1:11" x14ac:dyDescent="0.25">
      <c r="A2186" s="1"/>
      <c r="B2186" s="1"/>
      <c r="C2186" s="1"/>
      <c r="D2186" s="1"/>
      <c r="E2186" s="1"/>
      <c r="H2186" s="1"/>
      <c r="I2186" s="1"/>
      <c r="J2186" s="1"/>
      <c r="K2186" s="1"/>
    </row>
    <row r="2187" spans="1:11" x14ac:dyDescent="0.25">
      <c r="A2187" s="1"/>
      <c r="B2187" s="1"/>
      <c r="C2187" s="1"/>
      <c r="D2187" s="1"/>
      <c r="E2187" s="1"/>
      <c r="H2187" s="1"/>
      <c r="I2187" s="1"/>
      <c r="J2187" s="1"/>
      <c r="K2187" s="1"/>
    </row>
    <row r="2188" spans="1:11" x14ac:dyDescent="0.25">
      <c r="A2188" s="1"/>
      <c r="B2188" s="1"/>
      <c r="C2188" s="1"/>
      <c r="D2188" s="1"/>
      <c r="E2188" s="1"/>
      <c r="H2188" s="1"/>
      <c r="I2188" s="1"/>
      <c r="J2188" s="1"/>
      <c r="K2188" s="1"/>
    </row>
    <row r="2189" spans="1:11" x14ac:dyDescent="0.25">
      <c r="A2189" s="1"/>
      <c r="B2189" s="1"/>
      <c r="C2189" s="1"/>
      <c r="D2189" s="1"/>
      <c r="E2189" s="1"/>
      <c r="H2189" s="1"/>
      <c r="I2189" s="1"/>
      <c r="J2189" s="1"/>
      <c r="K2189" s="1"/>
    </row>
    <row r="2190" spans="1:11" x14ac:dyDescent="0.25">
      <c r="A2190" s="1"/>
      <c r="B2190" s="1"/>
      <c r="C2190" s="1"/>
      <c r="D2190" s="1"/>
      <c r="E2190" s="1"/>
      <c r="H2190" s="1"/>
      <c r="I2190" s="1"/>
      <c r="J2190" s="1"/>
      <c r="K2190" s="1"/>
    </row>
    <row r="2191" spans="1:11" x14ac:dyDescent="0.25">
      <c r="A2191" s="1"/>
      <c r="B2191" s="1"/>
      <c r="C2191" s="1"/>
      <c r="D2191" s="1"/>
      <c r="E2191" s="1"/>
      <c r="H2191" s="1"/>
      <c r="I2191" s="1"/>
      <c r="J2191" s="1"/>
      <c r="K2191" s="1"/>
    </row>
    <row r="2192" spans="1:11" x14ac:dyDescent="0.25">
      <c r="A2192" s="1"/>
      <c r="B2192" s="1"/>
      <c r="C2192" s="1"/>
      <c r="D2192" s="1"/>
      <c r="E2192" s="1"/>
      <c r="H2192" s="1"/>
      <c r="I2192" s="1"/>
      <c r="J2192" s="1"/>
      <c r="K2192" s="1"/>
    </row>
    <row r="2193" spans="1:11" x14ac:dyDescent="0.25">
      <c r="A2193" s="1"/>
      <c r="B2193" s="1"/>
      <c r="C2193" s="1"/>
      <c r="D2193" s="1"/>
      <c r="E2193" s="1"/>
      <c r="H2193" s="1"/>
      <c r="I2193" s="1"/>
      <c r="J2193" s="1"/>
      <c r="K2193" s="1"/>
    </row>
    <row r="2194" spans="1:11" x14ac:dyDescent="0.25">
      <c r="A2194" s="1"/>
      <c r="B2194" s="1"/>
      <c r="C2194" s="1"/>
      <c r="D2194" s="1"/>
      <c r="E2194" s="1"/>
      <c r="H2194" s="1"/>
      <c r="I2194" s="1"/>
      <c r="J2194" s="1"/>
      <c r="K2194" s="1"/>
    </row>
    <row r="2195" spans="1:11" x14ac:dyDescent="0.25">
      <c r="A2195" s="1"/>
      <c r="B2195" s="1"/>
      <c r="C2195" s="1"/>
      <c r="D2195" s="1"/>
      <c r="E2195" s="1"/>
      <c r="H2195" s="1"/>
      <c r="I2195" s="1"/>
      <c r="J2195" s="1"/>
      <c r="K2195" s="1"/>
    </row>
    <row r="2196" spans="1:11" x14ac:dyDescent="0.25">
      <c r="A2196" s="1"/>
      <c r="B2196" s="1"/>
      <c r="C2196" s="1"/>
      <c r="D2196" s="1"/>
      <c r="E2196" s="1"/>
      <c r="H2196" s="1"/>
      <c r="I2196" s="1"/>
      <c r="J2196" s="1"/>
      <c r="K2196" s="1"/>
    </row>
    <row r="2197" spans="1:11" x14ac:dyDescent="0.25">
      <c r="A2197" s="1"/>
      <c r="B2197" s="1"/>
      <c r="C2197" s="1"/>
      <c r="D2197" s="1"/>
      <c r="E2197" s="1"/>
      <c r="H2197" s="1"/>
      <c r="I2197" s="1"/>
      <c r="J2197" s="1"/>
      <c r="K2197" s="1"/>
    </row>
    <row r="2198" spans="1:11" x14ac:dyDescent="0.25">
      <c r="A2198" s="1"/>
      <c r="B2198" s="1"/>
      <c r="C2198" s="1"/>
      <c r="D2198" s="1"/>
      <c r="E2198" s="1"/>
      <c r="H2198" s="1"/>
      <c r="I2198" s="1"/>
      <c r="J2198" s="1"/>
      <c r="K2198" s="1"/>
    </row>
    <row r="2199" spans="1:11" x14ac:dyDescent="0.25">
      <c r="A2199" s="1"/>
      <c r="B2199" s="1"/>
      <c r="C2199" s="1"/>
      <c r="D2199" s="1"/>
      <c r="E2199" s="1"/>
      <c r="H2199" s="1"/>
      <c r="I2199" s="1"/>
      <c r="J2199" s="1"/>
      <c r="K2199" s="1"/>
    </row>
    <row r="2200" spans="1:11" x14ac:dyDescent="0.25">
      <c r="A2200" s="1"/>
      <c r="B2200" s="1"/>
      <c r="C2200" s="1"/>
      <c r="D2200" s="1"/>
      <c r="E2200" s="1"/>
      <c r="H2200" s="1"/>
      <c r="I2200" s="1"/>
      <c r="J2200" s="1"/>
      <c r="K2200" s="1"/>
    </row>
    <row r="2201" spans="1:11" x14ac:dyDescent="0.25">
      <c r="A2201" s="1"/>
      <c r="B2201" s="1"/>
      <c r="C2201" s="1"/>
      <c r="D2201" s="1"/>
      <c r="E2201" s="1"/>
      <c r="H2201" s="1"/>
      <c r="I2201" s="1"/>
      <c r="J2201" s="1"/>
      <c r="K2201" s="1"/>
    </row>
    <row r="2202" spans="1:11" x14ac:dyDescent="0.25">
      <c r="A2202" s="1"/>
      <c r="B2202" s="1"/>
      <c r="C2202" s="1"/>
      <c r="D2202" s="1"/>
      <c r="E2202" s="1"/>
      <c r="H2202" s="1"/>
      <c r="I2202" s="1"/>
      <c r="J2202" s="1"/>
      <c r="K2202" s="1"/>
    </row>
    <row r="2203" spans="1:11" x14ac:dyDescent="0.25">
      <c r="A2203" s="1"/>
      <c r="B2203" s="1"/>
      <c r="C2203" s="1"/>
      <c r="D2203" s="1"/>
      <c r="E2203" s="1"/>
      <c r="H2203" s="1"/>
      <c r="I2203" s="1"/>
      <c r="J2203" s="1"/>
      <c r="K2203" s="1"/>
    </row>
    <row r="2204" spans="1:11" x14ac:dyDescent="0.25">
      <c r="A2204" s="1"/>
      <c r="B2204" s="1"/>
      <c r="C2204" s="1"/>
      <c r="D2204" s="1"/>
      <c r="E2204" s="1"/>
      <c r="H2204" s="1"/>
      <c r="I2204" s="1"/>
      <c r="J2204" s="1"/>
      <c r="K2204" s="1"/>
    </row>
    <row r="2205" spans="1:11" x14ac:dyDescent="0.25">
      <c r="A2205" s="1"/>
      <c r="B2205" s="1"/>
      <c r="C2205" s="1"/>
      <c r="D2205" s="1"/>
      <c r="E2205" s="1"/>
      <c r="H2205" s="1"/>
      <c r="I2205" s="1"/>
      <c r="J2205" s="1"/>
      <c r="K2205" s="1"/>
    </row>
    <row r="2206" spans="1:11" x14ac:dyDescent="0.25">
      <c r="A2206" s="1"/>
      <c r="B2206" s="1"/>
      <c r="C2206" s="1"/>
      <c r="D2206" s="1"/>
      <c r="E2206" s="1"/>
      <c r="H2206" s="1"/>
      <c r="I2206" s="1"/>
      <c r="J2206" s="1"/>
      <c r="K2206" s="1"/>
    </row>
    <row r="2207" spans="1:11" x14ac:dyDescent="0.25">
      <c r="A2207" s="1"/>
      <c r="B2207" s="1"/>
      <c r="C2207" s="1"/>
      <c r="D2207" s="1"/>
      <c r="E2207" s="1"/>
      <c r="H2207" s="1"/>
      <c r="I2207" s="1"/>
      <c r="J2207" s="1"/>
      <c r="K2207" s="1"/>
    </row>
    <row r="2208" spans="1:11" x14ac:dyDescent="0.25">
      <c r="A2208" s="1"/>
      <c r="B2208" s="1"/>
      <c r="C2208" s="1"/>
      <c r="D2208" s="1"/>
      <c r="E2208" s="1"/>
      <c r="H2208" s="1"/>
      <c r="I2208" s="1"/>
      <c r="J2208" s="1"/>
      <c r="K2208" s="1"/>
    </row>
    <row r="2209" spans="1:11" x14ac:dyDescent="0.25">
      <c r="A2209" s="1"/>
      <c r="B2209" s="1"/>
      <c r="C2209" s="1"/>
      <c r="D2209" s="1"/>
      <c r="E2209" s="1"/>
      <c r="H2209" s="1"/>
      <c r="I2209" s="1"/>
      <c r="J2209" s="1"/>
      <c r="K2209" s="1"/>
    </row>
    <row r="2210" spans="1:11" x14ac:dyDescent="0.25">
      <c r="A2210" s="1"/>
      <c r="B2210" s="1"/>
      <c r="C2210" s="1"/>
      <c r="D2210" s="1"/>
      <c r="E2210" s="1"/>
      <c r="H2210" s="1"/>
      <c r="I2210" s="1"/>
      <c r="J2210" s="1"/>
      <c r="K2210" s="1"/>
    </row>
    <row r="2211" spans="1:11" x14ac:dyDescent="0.25">
      <c r="A2211" s="1"/>
      <c r="B2211" s="1"/>
      <c r="C2211" s="1"/>
      <c r="D2211" s="1"/>
      <c r="E2211" s="1"/>
      <c r="H2211" s="1"/>
      <c r="I2211" s="1"/>
      <c r="J2211" s="1"/>
      <c r="K2211" s="1"/>
    </row>
    <row r="2212" spans="1:11" x14ac:dyDescent="0.25">
      <c r="A2212" s="1"/>
      <c r="B2212" s="1"/>
      <c r="C2212" s="1"/>
      <c r="D2212" s="1"/>
      <c r="E2212" s="1"/>
      <c r="H2212" s="1"/>
      <c r="I2212" s="1"/>
      <c r="J2212" s="1"/>
      <c r="K2212" s="1"/>
    </row>
    <row r="2213" spans="1:11" x14ac:dyDescent="0.25">
      <c r="A2213" s="1"/>
      <c r="B2213" s="1"/>
      <c r="C2213" s="1"/>
      <c r="D2213" s="1"/>
      <c r="E2213" s="1"/>
      <c r="H2213" s="1"/>
      <c r="I2213" s="1"/>
      <c r="J2213" s="1"/>
      <c r="K2213" s="1"/>
    </row>
    <row r="2214" spans="1:11" x14ac:dyDescent="0.25">
      <c r="A2214" s="1"/>
      <c r="B2214" s="1"/>
      <c r="C2214" s="1"/>
      <c r="D2214" s="1"/>
      <c r="E2214" s="1"/>
      <c r="H2214" s="1"/>
      <c r="I2214" s="1"/>
      <c r="J2214" s="1"/>
      <c r="K2214" s="1"/>
    </row>
    <row r="2215" spans="1:11" x14ac:dyDescent="0.25">
      <c r="A2215" s="1"/>
      <c r="B2215" s="1"/>
      <c r="C2215" s="1"/>
      <c r="D2215" s="1"/>
      <c r="E2215" s="1"/>
      <c r="H2215" s="1"/>
      <c r="I2215" s="1"/>
      <c r="J2215" s="1"/>
      <c r="K2215" s="1"/>
    </row>
    <row r="2216" spans="1:11" x14ac:dyDescent="0.25">
      <c r="A2216" s="1"/>
      <c r="B2216" s="1"/>
      <c r="C2216" s="1"/>
      <c r="D2216" s="1"/>
      <c r="E2216" s="1"/>
      <c r="H2216" s="1"/>
      <c r="I2216" s="1"/>
      <c r="J2216" s="1"/>
      <c r="K2216" s="1"/>
    </row>
    <row r="2217" spans="1:11" x14ac:dyDescent="0.25">
      <c r="A2217" s="1"/>
      <c r="B2217" s="1"/>
      <c r="C2217" s="1"/>
      <c r="D2217" s="1"/>
      <c r="E2217" s="1"/>
      <c r="H2217" s="1"/>
      <c r="I2217" s="1"/>
      <c r="J2217" s="1"/>
      <c r="K2217" s="1"/>
    </row>
    <row r="2218" spans="1:11" x14ac:dyDescent="0.25">
      <c r="A2218" s="1"/>
      <c r="B2218" s="1"/>
      <c r="C2218" s="1"/>
      <c r="D2218" s="1"/>
      <c r="E2218" s="1"/>
      <c r="H2218" s="1"/>
      <c r="I2218" s="1"/>
      <c r="J2218" s="1"/>
      <c r="K2218" s="1"/>
    </row>
    <row r="2219" spans="1:11" x14ac:dyDescent="0.25">
      <c r="A2219" s="1"/>
      <c r="B2219" s="1"/>
      <c r="C2219" s="1"/>
      <c r="D2219" s="1"/>
      <c r="E2219" s="1"/>
      <c r="H2219" s="1"/>
      <c r="I2219" s="1"/>
      <c r="J2219" s="1"/>
      <c r="K2219" s="1"/>
    </row>
    <row r="2220" spans="1:11" x14ac:dyDescent="0.25">
      <c r="A2220" s="1"/>
      <c r="B2220" s="1"/>
      <c r="C2220" s="1"/>
      <c r="D2220" s="1"/>
      <c r="E2220" s="1"/>
      <c r="H2220" s="1"/>
      <c r="I2220" s="1"/>
      <c r="J2220" s="1"/>
      <c r="K2220" s="1"/>
    </row>
    <row r="2221" spans="1:11" x14ac:dyDescent="0.25">
      <c r="A2221" s="1"/>
      <c r="B2221" s="1"/>
      <c r="C2221" s="1"/>
      <c r="D2221" s="1"/>
      <c r="E2221" s="1"/>
      <c r="H2221" s="1"/>
      <c r="I2221" s="1"/>
      <c r="J2221" s="1"/>
      <c r="K2221" s="1"/>
    </row>
    <row r="2222" spans="1:11" x14ac:dyDescent="0.25">
      <c r="A2222" s="1"/>
      <c r="B2222" s="1"/>
      <c r="C2222" s="1"/>
      <c r="D2222" s="1"/>
      <c r="E2222" s="1"/>
      <c r="H2222" s="1"/>
      <c r="I2222" s="1"/>
      <c r="J2222" s="1"/>
      <c r="K2222" s="1"/>
    </row>
    <row r="2223" spans="1:11" x14ac:dyDescent="0.25">
      <c r="A2223" s="1"/>
      <c r="B2223" s="1"/>
      <c r="C2223" s="1"/>
      <c r="D2223" s="1"/>
      <c r="E2223" s="1"/>
      <c r="H2223" s="1"/>
      <c r="I2223" s="1"/>
      <c r="J2223" s="1"/>
      <c r="K2223" s="1"/>
    </row>
    <row r="2224" spans="1:11" x14ac:dyDescent="0.25">
      <c r="A2224" s="1"/>
      <c r="B2224" s="1"/>
      <c r="C2224" s="1"/>
      <c r="D2224" s="1"/>
      <c r="E2224" s="1"/>
      <c r="H2224" s="1"/>
      <c r="I2224" s="1"/>
      <c r="J2224" s="1"/>
      <c r="K2224" s="1"/>
    </row>
    <row r="2225" spans="1:11" x14ac:dyDescent="0.25">
      <c r="A2225" s="1"/>
      <c r="B2225" s="1"/>
      <c r="C2225" s="1"/>
      <c r="D2225" s="1"/>
      <c r="E2225" s="1"/>
      <c r="H2225" s="1"/>
      <c r="I2225" s="1"/>
      <c r="J2225" s="1"/>
      <c r="K2225" s="1"/>
    </row>
    <row r="2226" spans="1:11" x14ac:dyDescent="0.25">
      <c r="A2226" s="1"/>
      <c r="B2226" s="1"/>
      <c r="C2226" s="1"/>
      <c r="D2226" s="1"/>
      <c r="E2226" s="1"/>
      <c r="H2226" s="1"/>
      <c r="I2226" s="1"/>
      <c r="J2226" s="1"/>
      <c r="K2226" s="1"/>
    </row>
    <row r="2227" spans="1:11" x14ac:dyDescent="0.25">
      <c r="A2227" s="1"/>
      <c r="B2227" s="1"/>
      <c r="C2227" s="1"/>
      <c r="D2227" s="1"/>
      <c r="E2227" s="1"/>
      <c r="H2227" s="1"/>
      <c r="I2227" s="1"/>
      <c r="J2227" s="1"/>
      <c r="K2227" s="1"/>
    </row>
    <row r="2228" spans="1:11" x14ac:dyDescent="0.25">
      <c r="A2228" s="1"/>
      <c r="B2228" s="1"/>
      <c r="C2228" s="1"/>
      <c r="D2228" s="1"/>
      <c r="E2228" s="1"/>
      <c r="H2228" s="1"/>
      <c r="I2228" s="1"/>
      <c r="J2228" s="1"/>
      <c r="K2228" s="1"/>
    </row>
    <row r="2229" spans="1:11" x14ac:dyDescent="0.25">
      <c r="A2229" s="1"/>
      <c r="B2229" s="1"/>
      <c r="C2229" s="1"/>
      <c r="D2229" s="1"/>
      <c r="E2229" s="1"/>
      <c r="H2229" s="1"/>
      <c r="I2229" s="1"/>
      <c r="J2229" s="1"/>
      <c r="K2229" s="1"/>
    </row>
    <row r="2230" spans="1:11" x14ac:dyDescent="0.25">
      <c r="A2230" s="1"/>
      <c r="B2230" s="1"/>
      <c r="C2230" s="1"/>
      <c r="D2230" s="1"/>
      <c r="E2230" s="1"/>
      <c r="H2230" s="1"/>
      <c r="I2230" s="1"/>
      <c r="J2230" s="1"/>
      <c r="K2230" s="1"/>
    </row>
    <row r="2231" spans="1:11" x14ac:dyDescent="0.25">
      <c r="A2231" s="1"/>
      <c r="B2231" s="1"/>
      <c r="C2231" s="1"/>
      <c r="D2231" s="1"/>
      <c r="E2231" s="1"/>
      <c r="H2231" s="1"/>
      <c r="I2231" s="1"/>
      <c r="J2231" s="1"/>
      <c r="K2231" s="1"/>
    </row>
    <row r="2232" spans="1:11" x14ac:dyDescent="0.25">
      <c r="A2232" s="1"/>
      <c r="B2232" s="1"/>
      <c r="C2232" s="1"/>
      <c r="D2232" s="1"/>
      <c r="E2232" s="1"/>
      <c r="H2232" s="1"/>
      <c r="I2232" s="1"/>
      <c r="J2232" s="1"/>
      <c r="K2232" s="1"/>
    </row>
    <row r="2233" spans="1:11" x14ac:dyDescent="0.25">
      <c r="A2233" s="1"/>
      <c r="B2233" s="1"/>
      <c r="C2233" s="1"/>
      <c r="D2233" s="1"/>
      <c r="E2233" s="1"/>
      <c r="H2233" s="1"/>
      <c r="I2233" s="1"/>
      <c r="J2233" s="1"/>
      <c r="K2233" s="1"/>
    </row>
    <row r="2234" spans="1:11" x14ac:dyDescent="0.25">
      <c r="A2234" s="1"/>
      <c r="B2234" s="1"/>
      <c r="C2234" s="1"/>
      <c r="D2234" s="1"/>
      <c r="E2234" s="1"/>
      <c r="H2234" s="1"/>
      <c r="I2234" s="1"/>
      <c r="J2234" s="1"/>
      <c r="K2234" s="1"/>
    </row>
    <row r="2235" spans="1:11" x14ac:dyDescent="0.25">
      <c r="A2235" s="1"/>
      <c r="B2235" s="1"/>
      <c r="C2235" s="1"/>
      <c r="D2235" s="1"/>
      <c r="E2235" s="1"/>
      <c r="H2235" s="1"/>
      <c r="I2235" s="1"/>
      <c r="J2235" s="1"/>
      <c r="K2235" s="1"/>
    </row>
    <row r="2236" spans="1:11" x14ac:dyDescent="0.25">
      <c r="A2236" s="1"/>
      <c r="B2236" s="1"/>
      <c r="C2236" s="1"/>
      <c r="D2236" s="1"/>
      <c r="E2236" s="1"/>
      <c r="H2236" s="1"/>
      <c r="I2236" s="1"/>
      <c r="J2236" s="1"/>
      <c r="K2236" s="1"/>
    </row>
    <row r="2237" spans="1:11" x14ac:dyDescent="0.25">
      <c r="A2237" s="1"/>
      <c r="B2237" s="1"/>
      <c r="C2237" s="1"/>
      <c r="D2237" s="1"/>
      <c r="E2237" s="1"/>
      <c r="H2237" s="1"/>
      <c r="I2237" s="1"/>
      <c r="J2237" s="1"/>
      <c r="K2237" s="1"/>
    </row>
    <row r="2238" spans="1:11" x14ac:dyDescent="0.25">
      <c r="A2238" s="1"/>
      <c r="B2238" s="1"/>
      <c r="C2238" s="1"/>
      <c r="D2238" s="1"/>
      <c r="E2238" s="1"/>
      <c r="H2238" s="1"/>
      <c r="I2238" s="1"/>
      <c r="J2238" s="1"/>
      <c r="K2238" s="1"/>
    </row>
    <row r="2239" spans="1:11" x14ac:dyDescent="0.25">
      <c r="A2239" s="1"/>
      <c r="B2239" s="1"/>
      <c r="C2239" s="1"/>
      <c r="D2239" s="1"/>
      <c r="E2239" s="1"/>
      <c r="H2239" s="1"/>
      <c r="I2239" s="1"/>
      <c r="J2239" s="1"/>
      <c r="K2239" s="1"/>
    </row>
    <row r="2240" spans="1:11" x14ac:dyDescent="0.25">
      <c r="A2240" s="1"/>
      <c r="B2240" s="1"/>
      <c r="C2240" s="1"/>
      <c r="D2240" s="1"/>
      <c r="E2240" s="1"/>
      <c r="H2240" s="1"/>
      <c r="I2240" s="1"/>
      <c r="J2240" s="1"/>
      <c r="K2240" s="1"/>
    </row>
    <row r="2241" spans="1:11" x14ac:dyDescent="0.25">
      <c r="A2241" s="1"/>
      <c r="B2241" s="1"/>
      <c r="C2241" s="1"/>
      <c r="D2241" s="1"/>
      <c r="E2241" s="1"/>
      <c r="H2241" s="1"/>
      <c r="I2241" s="1"/>
      <c r="J2241" s="1"/>
      <c r="K2241" s="1"/>
    </row>
    <row r="2242" spans="1:11" x14ac:dyDescent="0.25">
      <c r="A2242" s="1"/>
      <c r="B2242" s="1"/>
      <c r="C2242" s="1"/>
      <c r="D2242" s="1"/>
      <c r="E2242" s="1"/>
      <c r="H2242" s="1"/>
      <c r="I2242" s="1"/>
      <c r="J2242" s="1"/>
      <c r="K2242" s="1"/>
    </row>
    <row r="2243" spans="1:11" x14ac:dyDescent="0.25">
      <c r="A2243" s="1"/>
      <c r="B2243" s="1"/>
      <c r="C2243" s="1"/>
      <c r="D2243" s="1"/>
      <c r="E2243" s="1"/>
      <c r="H2243" s="1"/>
      <c r="I2243" s="1"/>
      <c r="J2243" s="1"/>
      <c r="K2243" s="1"/>
    </row>
    <row r="2244" spans="1:11" x14ac:dyDescent="0.25">
      <c r="A2244" s="1"/>
      <c r="B2244" s="1"/>
      <c r="C2244" s="1"/>
      <c r="D2244" s="1"/>
      <c r="E2244" s="1"/>
      <c r="H2244" s="1"/>
      <c r="I2244" s="1"/>
      <c r="J2244" s="1"/>
      <c r="K2244" s="1"/>
    </row>
    <row r="2245" spans="1:11" x14ac:dyDescent="0.25">
      <c r="A2245" s="1"/>
      <c r="B2245" s="1"/>
      <c r="C2245" s="1"/>
      <c r="D2245" s="1"/>
      <c r="E2245" s="1"/>
      <c r="H2245" s="1"/>
      <c r="I2245" s="1"/>
      <c r="J2245" s="1"/>
      <c r="K2245" s="1"/>
    </row>
    <row r="2246" spans="1:11" x14ac:dyDescent="0.25">
      <c r="A2246" s="1"/>
      <c r="B2246" s="1"/>
      <c r="C2246" s="1"/>
      <c r="D2246" s="1"/>
      <c r="E2246" s="1"/>
      <c r="H2246" s="1"/>
      <c r="I2246" s="1"/>
      <c r="J2246" s="1"/>
      <c r="K2246" s="1"/>
    </row>
    <row r="2247" spans="1:11" x14ac:dyDescent="0.25">
      <c r="A2247" s="1"/>
      <c r="B2247" s="1"/>
      <c r="C2247" s="1"/>
      <c r="D2247" s="1"/>
      <c r="E2247" s="1"/>
      <c r="H2247" s="1"/>
      <c r="I2247" s="1"/>
      <c r="J2247" s="1"/>
      <c r="K2247" s="1"/>
    </row>
    <row r="2248" spans="1:11" x14ac:dyDescent="0.25">
      <c r="A2248" s="1"/>
      <c r="B2248" s="1"/>
      <c r="C2248" s="1"/>
      <c r="D2248" s="1"/>
      <c r="E2248" s="1"/>
      <c r="H2248" s="1"/>
      <c r="I2248" s="1"/>
      <c r="J2248" s="1"/>
      <c r="K2248" s="1"/>
    </row>
    <row r="2249" spans="1:11" x14ac:dyDescent="0.25">
      <c r="A2249" s="1"/>
      <c r="B2249" s="1"/>
      <c r="C2249" s="1"/>
      <c r="D2249" s="1"/>
      <c r="E2249" s="1"/>
      <c r="H2249" s="1"/>
      <c r="I2249" s="1"/>
      <c r="J2249" s="1"/>
      <c r="K2249" s="1"/>
    </row>
    <row r="2250" spans="1:11" x14ac:dyDescent="0.25">
      <c r="A2250" s="1"/>
      <c r="B2250" s="1"/>
      <c r="C2250" s="1"/>
      <c r="D2250" s="1"/>
      <c r="E2250" s="1"/>
      <c r="H2250" s="1"/>
      <c r="I2250" s="1"/>
      <c r="J2250" s="1"/>
      <c r="K2250" s="1"/>
    </row>
    <row r="2251" spans="1:11" x14ac:dyDescent="0.25">
      <c r="A2251" s="1"/>
      <c r="B2251" s="1"/>
      <c r="C2251" s="1"/>
      <c r="D2251" s="1"/>
      <c r="E2251" s="1"/>
      <c r="H2251" s="1"/>
      <c r="I2251" s="1"/>
      <c r="J2251" s="1"/>
      <c r="K2251" s="1"/>
    </row>
    <row r="2252" spans="1:11" x14ac:dyDescent="0.25">
      <c r="A2252" s="1"/>
      <c r="B2252" s="1"/>
      <c r="C2252" s="1"/>
      <c r="D2252" s="1"/>
      <c r="E2252" s="1"/>
      <c r="H2252" s="1"/>
      <c r="I2252" s="1"/>
      <c r="J2252" s="1"/>
      <c r="K2252" s="1"/>
    </row>
    <row r="2253" spans="1:11" x14ac:dyDescent="0.25">
      <c r="A2253" s="1"/>
      <c r="B2253" s="1"/>
      <c r="C2253" s="1"/>
      <c r="D2253" s="1"/>
      <c r="E2253" s="1"/>
      <c r="H2253" s="1"/>
      <c r="I2253" s="1"/>
      <c r="J2253" s="1"/>
      <c r="K2253" s="1"/>
    </row>
    <row r="2254" spans="1:11" x14ac:dyDescent="0.25">
      <c r="A2254" s="1"/>
      <c r="B2254" s="1"/>
      <c r="C2254" s="1"/>
      <c r="D2254" s="1"/>
      <c r="E2254" s="1"/>
      <c r="H2254" s="1"/>
      <c r="I2254" s="1"/>
      <c r="J2254" s="1"/>
      <c r="K2254" s="1"/>
    </row>
    <row r="2255" spans="1:11" x14ac:dyDescent="0.25">
      <c r="A2255" s="1"/>
      <c r="B2255" s="1"/>
      <c r="C2255" s="1"/>
      <c r="D2255" s="1"/>
      <c r="E2255" s="1"/>
      <c r="H2255" s="1"/>
      <c r="I2255" s="1"/>
      <c r="J2255" s="1"/>
      <c r="K2255" s="1"/>
    </row>
    <row r="2256" spans="1:11" x14ac:dyDescent="0.25">
      <c r="A2256" s="1"/>
      <c r="B2256" s="1"/>
      <c r="C2256" s="1"/>
      <c r="D2256" s="1"/>
      <c r="E2256" s="1"/>
      <c r="H2256" s="1"/>
      <c r="I2256" s="1"/>
      <c r="J2256" s="1"/>
      <c r="K2256" s="1"/>
    </row>
    <row r="2257" spans="1:11" x14ac:dyDescent="0.25">
      <c r="A2257" s="1"/>
      <c r="B2257" s="1"/>
      <c r="C2257" s="1"/>
      <c r="D2257" s="1"/>
      <c r="E2257" s="1"/>
      <c r="H2257" s="1"/>
      <c r="I2257" s="1"/>
      <c r="J2257" s="1"/>
      <c r="K2257" s="1"/>
    </row>
    <row r="2258" spans="1:11" x14ac:dyDescent="0.25">
      <c r="A2258" s="1"/>
      <c r="B2258" s="1"/>
      <c r="C2258" s="1"/>
      <c r="D2258" s="1"/>
      <c r="E2258" s="1"/>
      <c r="H2258" s="1"/>
      <c r="I2258" s="1"/>
      <c r="J2258" s="1"/>
      <c r="K2258" s="1"/>
    </row>
    <row r="2259" spans="1:11" x14ac:dyDescent="0.25">
      <c r="A2259" s="1"/>
      <c r="B2259" s="1"/>
      <c r="C2259" s="1"/>
      <c r="D2259" s="1"/>
      <c r="E2259" s="1"/>
      <c r="H2259" s="1"/>
      <c r="I2259" s="1"/>
      <c r="J2259" s="1"/>
      <c r="K2259" s="1"/>
    </row>
    <row r="2260" spans="1:11" x14ac:dyDescent="0.25">
      <c r="A2260" s="1"/>
      <c r="B2260" s="1"/>
      <c r="C2260" s="1"/>
      <c r="D2260" s="1"/>
      <c r="E2260" s="1"/>
      <c r="H2260" s="1"/>
      <c r="I2260" s="1"/>
      <c r="J2260" s="1"/>
      <c r="K2260" s="1"/>
    </row>
    <row r="2261" spans="1:11" x14ac:dyDescent="0.25">
      <c r="A2261" s="1"/>
      <c r="B2261" s="1"/>
      <c r="C2261" s="1"/>
      <c r="D2261" s="1"/>
      <c r="E2261" s="1"/>
      <c r="H2261" s="1"/>
      <c r="I2261" s="1"/>
      <c r="J2261" s="1"/>
      <c r="K2261" s="1"/>
    </row>
    <row r="2262" spans="1:11" x14ac:dyDescent="0.25">
      <c r="A2262" s="1"/>
      <c r="B2262" s="1"/>
      <c r="C2262" s="1"/>
      <c r="D2262" s="1"/>
      <c r="E2262" s="1"/>
      <c r="H2262" s="1"/>
      <c r="I2262" s="1"/>
      <c r="J2262" s="1"/>
      <c r="K2262" s="1"/>
    </row>
    <row r="2263" spans="1:11" x14ac:dyDescent="0.25">
      <c r="A2263" s="1"/>
      <c r="B2263" s="1"/>
      <c r="C2263" s="1"/>
      <c r="D2263" s="1"/>
      <c r="E2263" s="1"/>
      <c r="H2263" s="1"/>
      <c r="I2263" s="1"/>
      <c r="J2263" s="1"/>
      <c r="K2263" s="1"/>
    </row>
    <row r="2264" spans="1:11" x14ac:dyDescent="0.25">
      <c r="A2264" s="1"/>
      <c r="B2264" s="1"/>
      <c r="C2264" s="1"/>
      <c r="D2264" s="1"/>
      <c r="E2264" s="1"/>
      <c r="H2264" s="1"/>
      <c r="I2264" s="1"/>
      <c r="J2264" s="1"/>
      <c r="K2264" s="1"/>
    </row>
    <row r="2265" spans="1:11" x14ac:dyDescent="0.25">
      <c r="A2265" s="1"/>
      <c r="B2265" s="1"/>
      <c r="C2265" s="1"/>
      <c r="D2265" s="1"/>
      <c r="E2265" s="1"/>
      <c r="H2265" s="1"/>
      <c r="I2265" s="1"/>
      <c r="J2265" s="1"/>
      <c r="K2265" s="1"/>
    </row>
    <row r="2266" spans="1:11" x14ac:dyDescent="0.25">
      <c r="A2266" s="1"/>
      <c r="B2266" s="1"/>
      <c r="C2266" s="1"/>
      <c r="D2266" s="1"/>
      <c r="E2266" s="1"/>
      <c r="H2266" s="1"/>
      <c r="I2266" s="1"/>
      <c r="J2266" s="1"/>
      <c r="K2266" s="1"/>
    </row>
    <row r="2267" spans="1:11" x14ac:dyDescent="0.25">
      <c r="A2267" s="1"/>
      <c r="B2267" s="1"/>
      <c r="C2267" s="1"/>
      <c r="D2267" s="1"/>
      <c r="E2267" s="1"/>
      <c r="H2267" s="1"/>
      <c r="I2267" s="1"/>
      <c r="J2267" s="1"/>
      <c r="K2267" s="1"/>
    </row>
    <row r="2268" spans="1:11" x14ac:dyDescent="0.25">
      <c r="A2268" s="1"/>
      <c r="B2268" s="1"/>
      <c r="C2268" s="1"/>
      <c r="D2268" s="1"/>
      <c r="E2268" s="1"/>
      <c r="H2268" s="1"/>
      <c r="I2268" s="1"/>
      <c r="J2268" s="1"/>
      <c r="K2268" s="1"/>
    </row>
    <row r="2269" spans="1:11" x14ac:dyDescent="0.25">
      <c r="A2269" s="1"/>
      <c r="B2269" s="1"/>
      <c r="C2269" s="1"/>
      <c r="D2269" s="1"/>
      <c r="E2269" s="1"/>
      <c r="H2269" s="1"/>
      <c r="I2269" s="1"/>
      <c r="J2269" s="1"/>
      <c r="K2269" s="1"/>
    </row>
    <row r="2270" spans="1:11" x14ac:dyDescent="0.25">
      <c r="A2270" s="1"/>
      <c r="B2270" s="1"/>
      <c r="C2270" s="1"/>
      <c r="D2270" s="1"/>
      <c r="E2270" s="1"/>
      <c r="H2270" s="1"/>
      <c r="I2270" s="1"/>
      <c r="J2270" s="1"/>
      <c r="K2270" s="1"/>
    </row>
    <row r="2271" spans="1:11" x14ac:dyDescent="0.25">
      <c r="A2271" s="1"/>
      <c r="B2271" s="1"/>
      <c r="C2271" s="1"/>
      <c r="D2271" s="1"/>
      <c r="E2271" s="1"/>
      <c r="H2271" s="1"/>
      <c r="I2271" s="1"/>
      <c r="J2271" s="1"/>
      <c r="K2271" s="1"/>
    </row>
    <row r="2272" spans="1:11" x14ac:dyDescent="0.25">
      <c r="A2272" s="1"/>
      <c r="B2272" s="1"/>
      <c r="C2272" s="1"/>
      <c r="D2272" s="1"/>
      <c r="E2272" s="1"/>
      <c r="H2272" s="1"/>
      <c r="I2272" s="1"/>
      <c r="J2272" s="1"/>
      <c r="K2272" s="1"/>
    </row>
    <row r="2273" spans="1:11" x14ac:dyDescent="0.25">
      <c r="A2273" s="1"/>
      <c r="B2273" s="1"/>
      <c r="C2273" s="1"/>
      <c r="D2273" s="1"/>
      <c r="E2273" s="1"/>
      <c r="H2273" s="1"/>
      <c r="I2273" s="1"/>
      <c r="J2273" s="1"/>
      <c r="K2273" s="1"/>
    </row>
    <row r="2274" spans="1:11" x14ac:dyDescent="0.25">
      <c r="A2274" s="1"/>
      <c r="B2274" s="1"/>
      <c r="C2274" s="1"/>
      <c r="D2274" s="1"/>
      <c r="E2274" s="1"/>
      <c r="H2274" s="1"/>
      <c r="I2274" s="1"/>
      <c r="J2274" s="1"/>
      <c r="K2274" s="1"/>
    </row>
    <row r="2275" spans="1:11" x14ac:dyDescent="0.25">
      <c r="A2275" s="1"/>
      <c r="B2275" s="1"/>
      <c r="C2275" s="1"/>
      <c r="D2275" s="1"/>
      <c r="E2275" s="1"/>
      <c r="H2275" s="1"/>
      <c r="I2275" s="1"/>
      <c r="J2275" s="1"/>
      <c r="K2275" s="1"/>
    </row>
    <row r="2276" spans="1:11" x14ac:dyDescent="0.25">
      <c r="A2276" s="1"/>
      <c r="B2276" s="1"/>
      <c r="C2276" s="1"/>
      <c r="D2276" s="1"/>
      <c r="E2276" s="1"/>
      <c r="H2276" s="1"/>
      <c r="I2276" s="1"/>
      <c r="J2276" s="1"/>
      <c r="K2276" s="1"/>
    </row>
    <row r="2277" spans="1:11" x14ac:dyDescent="0.25">
      <c r="A2277" s="1"/>
      <c r="B2277" s="1"/>
      <c r="C2277" s="1"/>
      <c r="D2277" s="1"/>
      <c r="E2277" s="1"/>
      <c r="H2277" s="1"/>
      <c r="I2277" s="1"/>
      <c r="J2277" s="1"/>
      <c r="K2277" s="1"/>
    </row>
    <row r="2278" spans="1:11" x14ac:dyDescent="0.25">
      <c r="A2278" s="1"/>
      <c r="B2278" s="1"/>
      <c r="C2278" s="1"/>
      <c r="D2278" s="1"/>
      <c r="E2278" s="1"/>
      <c r="H2278" s="1"/>
      <c r="I2278" s="1"/>
      <c r="J2278" s="1"/>
      <c r="K2278" s="1"/>
    </row>
    <row r="2279" spans="1:11" x14ac:dyDescent="0.25">
      <c r="A2279" s="1"/>
      <c r="B2279" s="1"/>
      <c r="C2279" s="1"/>
      <c r="D2279" s="1"/>
      <c r="E2279" s="1"/>
      <c r="H2279" s="1"/>
      <c r="I2279" s="1"/>
      <c r="J2279" s="1"/>
      <c r="K2279" s="1"/>
    </row>
    <row r="2280" spans="1:11" x14ac:dyDescent="0.25">
      <c r="A2280" s="1"/>
      <c r="B2280" s="1"/>
      <c r="C2280" s="1"/>
      <c r="D2280" s="1"/>
      <c r="E2280" s="1"/>
      <c r="H2280" s="1"/>
      <c r="I2280" s="1"/>
      <c r="J2280" s="1"/>
      <c r="K2280" s="1"/>
    </row>
    <row r="2281" spans="1:11" x14ac:dyDescent="0.25">
      <c r="A2281" s="1"/>
      <c r="B2281" s="1"/>
      <c r="C2281" s="1"/>
      <c r="D2281" s="1"/>
      <c r="E2281" s="1"/>
      <c r="H2281" s="1"/>
      <c r="I2281" s="1"/>
      <c r="J2281" s="1"/>
      <c r="K2281" s="1"/>
    </row>
    <row r="2282" spans="1:11" x14ac:dyDescent="0.25">
      <c r="A2282" s="1"/>
      <c r="B2282" s="1"/>
      <c r="C2282" s="1"/>
      <c r="D2282" s="1"/>
      <c r="E2282" s="1"/>
      <c r="H2282" s="1"/>
      <c r="I2282" s="1"/>
      <c r="J2282" s="1"/>
      <c r="K2282" s="1"/>
    </row>
    <row r="2283" spans="1:11" x14ac:dyDescent="0.25">
      <c r="A2283" s="1"/>
      <c r="B2283" s="1"/>
      <c r="C2283" s="1"/>
      <c r="D2283" s="1"/>
      <c r="E2283" s="1"/>
      <c r="H2283" s="1"/>
      <c r="I2283" s="1"/>
      <c r="J2283" s="1"/>
      <c r="K2283" s="1"/>
    </row>
    <row r="2284" spans="1:11" x14ac:dyDescent="0.25">
      <c r="A2284" s="1"/>
      <c r="B2284" s="1"/>
      <c r="C2284" s="1"/>
      <c r="D2284" s="1"/>
      <c r="E2284" s="1"/>
      <c r="H2284" s="1"/>
      <c r="I2284" s="1"/>
      <c r="J2284" s="1"/>
      <c r="K2284" s="1"/>
    </row>
    <row r="2285" spans="1:11" x14ac:dyDescent="0.25">
      <c r="A2285" s="1"/>
      <c r="B2285" s="1"/>
      <c r="C2285" s="1"/>
      <c r="D2285" s="1"/>
      <c r="E2285" s="1"/>
      <c r="H2285" s="1"/>
      <c r="I2285" s="1"/>
      <c r="J2285" s="1"/>
      <c r="K2285" s="1"/>
    </row>
    <row r="2286" spans="1:11" x14ac:dyDescent="0.25">
      <c r="A2286" s="1"/>
      <c r="B2286" s="1"/>
      <c r="C2286" s="1"/>
      <c r="D2286" s="1"/>
      <c r="E2286" s="1"/>
      <c r="H2286" s="1"/>
      <c r="I2286" s="1"/>
      <c r="J2286" s="1"/>
      <c r="K2286" s="1"/>
    </row>
    <row r="2287" spans="1:11" x14ac:dyDescent="0.25">
      <c r="A2287" s="1"/>
      <c r="B2287" s="1"/>
      <c r="C2287" s="1"/>
      <c r="D2287" s="1"/>
      <c r="E2287" s="1"/>
      <c r="H2287" s="1"/>
      <c r="I2287" s="1"/>
      <c r="J2287" s="1"/>
      <c r="K2287" s="1"/>
    </row>
    <row r="2288" spans="1:11" x14ac:dyDescent="0.25">
      <c r="A2288" s="1"/>
      <c r="B2288" s="1"/>
      <c r="C2288" s="1"/>
      <c r="D2288" s="1"/>
      <c r="E2288" s="1"/>
      <c r="H2288" s="1"/>
      <c r="I2288" s="1"/>
      <c r="J2288" s="1"/>
      <c r="K2288" s="1"/>
    </row>
    <row r="2289" spans="1:11" x14ac:dyDescent="0.25">
      <c r="A2289" s="1"/>
      <c r="B2289" s="1"/>
      <c r="C2289" s="1"/>
      <c r="D2289" s="1"/>
      <c r="E2289" s="1"/>
      <c r="H2289" s="1"/>
      <c r="I2289" s="1"/>
      <c r="J2289" s="1"/>
      <c r="K2289" s="1"/>
    </row>
    <row r="2290" spans="1:11" x14ac:dyDescent="0.25">
      <c r="A2290" s="1"/>
      <c r="B2290" s="1"/>
      <c r="C2290" s="1"/>
      <c r="D2290" s="1"/>
      <c r="E2290" s="1"/>
      <c r="H2290" s="1"/>
      <c r="I2290" s="1"/>
      <c r="J2290" s="1"/>
      <c r="K2290" s="1"/>
    </row>
    <row r="2291" spans="1:11" x14ac:dyDescent="0.25">
      <c r="A2291" s="1"/>
      <c r="B2291" s="1"/>
      <c r="C2291" s="1"/>
      <c r="D2291" s="1"/>
      <c r="E2291" s="1"/>
      <c r="H2291" s="1"/>
      <c r="I2291" s="1"/>
      <c r="J2291" s="1"/>
      <c r="K2291" s="1"/>
    </row>
    <row r="2292" spans="1:11" x14ac:dyDescent="0.25">
      <c r="A2292" s="1"/>
      <c r="B2292" s="1"/>
      <c r="C2292" s="1"/>
      <c r="D2292" s="1"/>
      <c r="E2292" s="1"/>
      <c r="H2292" s="1"/>
      <c r="I2292" s="1"/>
      <c r="J2292" s="1"/>
      <c r="K2292" s="1"/>
    </row>
    <row r="2293" spans="1:11" x14ac:dyDescent="0.25">
      <c r="A2293" s="1"/>
      <c r="B2293" s="1"/>
      <c r="C2293" s="1"/>
      <c r="D2293" s="1"/>
      <c r="E2293" s="1"/>
      <c r="H2293" s="1"/>
      <c r="I2293" s="1"/>
      <c r="J2293" s="1"/>
      <c r="K2293" s="1"/>
    </row>
    <row r="2294" spans="1:11" x14ac:dyDescent="0.25">
      <c r="A2294" s="1"/>
      <c r="B2294" s="1"/>
      <c r="C2294" s="1"/>
      <c r="D2294" s="1"/>
      <c r="E2294" s="1"/>
      <c r="H2294" s="1"/>
      <c r="I2294" s="1"/>
      <c r="J2294" s="1"/>
      <c r="K2294" s="1"/>
    </row>
    <row r="2295" spans="1:11" x14ac:dyDescent="0.25">
      <c r="A2295" s="1"/>
      <c r="B2295" s="1"/>
      <c r="C2295" s="1"/>
      <c r="D2295" s="1"/>
      <c r="E2295" s="1"/>
      <c r="H2295" s="1"/>
      <c r="I2295" s="1"/>
      <c r="J2295" s="1"/>
      <c r="K2295" s="1"/>
    </row>
    <row r="2296" spans="1:11" x14ac:dyDescent="0.25">
      <c r="A2296" s="1"/>
      <c r="B2296" s="1"/>
      <c r="C2296" s="1"/>
      <c r="D2296" s="1"/>
      <c r="E2296" s="1"/>
      <c r="H2296" s="1"/>
      <c r="I2296" s="1"/>
      <c r="J2296" s="1"/>
      <c r="K2296" s="1"/>
    </row>
    <row r="2297" spans="1:11" x14ac:dyDescent="0.25">
      <c r="A2297" s="1"/>
      <c r="B2297" s="1"/>
      <c r="C2297" s="1"/>
      <c r="D2297" s="1"/>
      <c r="E2297" s="1"/>
      <c r="H2297" s="1"/>
      <c r="I2297" s="1"/>
      <c r="J2297" s="1"/>
      <c r="K2297" s="1"/>
    </row>
    <row r="2298" spans="1:11" x14ac:dyDescent="0.25">
      <c r="A2298" s="1"/>
      <c r="B2298" s="1"/>
      <c r="C2298" s="1"/>
      <c r="D2298" s="1"/>
      <c r="E2298" s="1"/>
      <c r="H2298" s="1"/>
      <c r="I2298" s="1"/>
      <c r="J2298" s="1"/>
      <c r="K2298" s="1"/>
    </row>
    <row r="2299" spans="1:11" x14ac:dyDescent="0.25">
      <c r="A2299" s="1"/>
      <c r="B2299" s="1"/>
      <c r="C2299" s="1"/>
      <c r="D2299" s="1"/>
      <c r="E2299" s="1"/>
      <c r="H2299" s="1"/>
      <c r="I2299" s="1"/>
      <c r="J2299" s="1"/>
      <c r="K2299" s="1"/>
    </row>
    <row r="2300" spans="1:11" x14ac:dyDescent="0.25">
      <c r="A2300" s="1"/>
      <c r="B2300" s="1"/>
      <c r="C2300" s="1"/>
      <c r="D2300" s="1"/>
      <c r="E2300" s="1"/>
      <c r="H2300" s="1"/>
      <c r="I2300" s="1"/>
      <c r="J2300" s="1"/>
      <c r="K2300" s="1"/>
    </row>
    <row r="2301" spans="1:11" x14ac:dyDescent="0.25">
      <c r="A2301" s="1"/>
      <c r="B2301" s="1"/>
      <c r="C2301" s="1"/>
      <c r="D2301" s="1"/>
      <c r="E2301" s="1"/>
      <c r="H2301" s="1"/>
      <c r="I2301" s="1"/>
      <c r="J2301" s="1"/>
      <c r="K2301" s="1"/>
    </row>
    <row r="2302" spans="1:11" x14ac:dyDescent="0.25">
      <c r="A2302" s="1"/>
      <c r="B2302" s="1"/>
      <c r="C2302" s="1"/>
      <c r="D2302" s="1"/>
      <c r="E2302" s="1"/>
      <c r="H2302" s="1"/>
      <c r="I2302" s="1"/>
      <c r="J2302" s="1"/>
      <c r="K2302" s="1"/>
    </row>
    <row r="2303" spans="1:11" x14ac:dyDescent="0.25">
      <c r="A2303" s="1"/>
      <c r="B2303" s="1"/>
      <c r="C2303" s="1"/>
      <c r="D2303" s="1"/>
      <c r="E2303" s="1"/>
      <c r="H2303" s="1"/>
      <c r="I2303" s="1"/>
      <c r="J2303" s="1"/>
      <c r="K2303" s="1"/>
    </row>
    <row r="2304" spans="1:11" x14ac:dyDescent="0.25">
      <c r="A2304" s="1"/>
      <c r="B2304" s="1"/>
      <c r="C2304" s="1"/>
      <c r="D2304" s="1"/>
      <c r="E2304" s="1"/>
      <c r="H2304" s="1"/>
      <c r="I2304" s="1"/>
      <c r="J2304" s="1"/>
      <c r="K2304" s="1"/>
    </row>
    <row r="2305" spans="1:11" x14ac:dyDescent="0.25">
      <c r="A2305" s="1"/>
      <c r="B2305" s="1"/>
      <c r="C2305" s="1"/>
      <c r="D2305" s="1"/>
      <c r="E2305" s="1"/>
      <c r="H2305" s="1"/>
      <c r="I2305" s="1"/>
      <c r="J2305" s="1"/>
      <c r="K2305" s="1"/>
    </row>
    <row r="2306" spans="1:11" x14ac:dyDescent="0.25">
      <c r="A2306" s="1"/>
      <c r="B2306" s="1"/>
      <c r="C2306" s="1"/>
      <c r="D2306" s="1"/>
      <c r="E2306" s="1"/>
      <c r="H2306" s="1"/>
      <c r="I2306" s="1"/>
      <c r="J2306" s="1"/>
      <c r="K2306" s="1"/>
    </row>
    <row r="2307" spans="1:11" x14ac:dyDescent="0.25">
      <c r="A2307" s="1"/>
      <c r="B2307" s="1"/>
      <c r="C2307" s="1"/>
      <c r="D2307" s="1"/>
      <c r="E2307" s="1"/>
      <c r="H2307" s="1"/>
      <c r="I2307" s="1"/>
      <c r="J2307" s="1"/>
      <c r="K2307" s="1"/>
    </row>
    <row r="2308" spans="1:11" x14ac:dyDescent="0.25">
      <c r="A2308" s="1"/>
      <c r="B2308" s="1"/>
      <c r="C2308" s="1"/>
      <c r="D2308" s="1"/>
      <c r="E2308" s="1"/>
      <c r="H2308" s="1"/>
      <c r="I2308" s="1"/>
      <c r="J2308" s="1"/>
      <c r="K2308" s="1"/>
    </row>
    <row r="2309" spans="1:11" x14ac:dyDescent="0.25">
      <c r="A2309" s="1"/>
      <c r="B2309" s="1"/>
      <c r="C2309" s="1"/>
      <c r="D2309" s="1"/>
      <c r="E2309" s="1"/>
      <c r="H2309" s="1"/>
      <c r="I2309" s="1"/>
      <c r="J2309" s="1"/>
      <c r="K2309" s="1"/>
    </row>
    <row r="2310" spans="1:11" x14ac:dyDescent="0.25">
      <c r="A2310" s="1"/>
      <c r="B2310" s="1"/>
      <c r="C2310" s="1"/>
      <c r="D2310" s="1"/>
      <c r="E2310" s="1"/>
      <c r="H2310" s="1"/>
      <c r="I2310" s="1"/>
      <c r="J2310" s="1"/>
      <c r="K2310" s="1"/>
    </row>
    <row r="2311" spans="1:11" x14ac:dyDescent="0.25">
      <c r="A2311" s="1"/>
      <c r="B2311" s="1"/>
      <c r="C2311" s="1"/>
      <c r="D2311" s="1"/>
      <c r="E2311" s="1"/>
      <c r="H2311" s="1"/>
      <c r="I2311" s="1"/>
      <c r="J2311" s="1"/>
      <c r="K2311" s="1"/>
    </row>
    <row r="2312" spans="1:11" x14ac:dyDescent="0.25">
      <c r="A2312" s="1"/>
      <c r="B2312" s="1"/>
      <c r="C2312" s="1"/>
      <c r="D2312" s="1"/>
      <c r="E2312" s="1"/>
      <c r="H2312" s="1"/>
      <c r="I2312" s="1"/>
      <c r="J2312" s="1"/>
      <c r="K2312" s="1"/>
    </row>
    <row r="2313" spans="1:11" x14ac:dyDescent="0.25">
      <c r="A2313" s="1"/>
      <c r="B2313" s="1"/>
      <c r="C2313" s="1"/>
      <c r="D2313" s="1"/>
      <c r="E2313" s="1"/>
      <c r="H2313" s="1"/>
      <c r="I2313" s="1"/>
      <c r="J2313" s="1"/>
      <c r="K2313" s="1"/>
    </row>
    <row r="2314" spans="1:11" x14ac:dyDescent="0.25">
      <c r="A2314" s="1"/>
      <c r="B2314" s="1"/>
      <c r="C2314" s="1"/>
      <c r="D2314" s="1"/>
      <c r="E2314" s="1"/>
      <c r="H2314" s="1"/>
      <c r="I2314" s="1"/>
      <c r="J2314" s="1"/>
      <c r="K2314" s="1"/>
    </row>
    <row r="2315" spans="1:11" x14ac:dyDescent="0.25">
      <c r="A2315" s="1"/>
      <c r="B2315" s="1"/>
      <c r="C2315" s="1"/>
      <c r="D2315" s="1"/>
      <c r="E2315" s="1"/>
      <c r="H2315" s="1"/>
      <c r="I2315" s="1"/>
      <c r="J2315" s="1"/>
      <c r="K2315" s="1"/>
    </row>
    <row r="2316" spans="1:11" x14ac:dyDescent="0.25">
      <c r="A2316" s="1"/>
      <c r="B2316" s="1"/>
      <c r="C2316" s="1"/>
      <c r="D2316" s="1"/>
      <c r="E2316" s="1"/>
      <c r="H2316" s="1"/>
      <c r="I2316" s="1"/>
      <c r="J2316" s="1"/>
      <c r="K2316" s="1"/>
    </row>
    <row r="2317" spans="1:11" x14ac:dyDescent="0.25">
      <c r="A2317" s="1"/>
      <c r="B2317" s="1"/>
      <c r="C2317" s="1"/>
      <c r="D2317" s="1"/>
      <c r="E2317" s="1"/>
      <c r="H2317" s="1"/>
      <c r="I2317" s="1"/>
      <c r="J2317" s="1"/>
      <c r="K2317" s="1"/>
    </row>
    <row r="2318" spans="1:11" x14ac:dyDescent="0.25">
      <c r="A2318" s="1"/>
      <c r="B2318" s="1"/>
      <c r="C2318" s="1"/>
      <c r="D2318" s="1"/>
      <c r="E2318" s="1"/>
      <c r="H2318" s="1"/>
      <c r="I2318" s="1"/>
      <c r="J2318" s="1"/>
      <c r="K2318" s="1"/>
    </row>
    <row r="2319" spans="1:11" x14ac:dyDescent="0.25">
      <c r="A2319" s="1"/>
      <c r="B2319" s="1"/>
      <c r="C2319" s="1"/>
      <c r="D2319" s="1"/>
      <c r="E2319" s="1"/>
      <c r="H2319" s="1"/>
      <c r="I2319" s="1"/>
      <c r="J2319" s="1"/>
      <c r="K2319" s="1"/>
    </row>
    <row r="2320" spans="1:11" x14ac:dyDescent="0.25">
      <c r="A2320" s="1"/>
      <c r="B2320" s="1"/>
      <c r="C2320" s="1"/>
      <c r="D2320" s="1"/>
      <c r="E2320" s="1"/>
      <c r="H2320" s="1"/>
      <c r="I2320" s="1"/>
      <c r="J2320" s="1"/>
      <c r="K2320" s="1"/>
    </row>
    <row r="2321" spans="1:11" x14ac:dyDescent="0.25">
      <c r="A2321" s="1"/>
      <c r="B2321" s="1"/>
      <c r="C2321" s="1"/>
      <c r="D2321" s="1"/>
      <c r="E2321" s="1"/>
      <c r="H2321" s="1"/>
      <c r="I2321" s="1"/>
      <c r="J2321" s="1"/>
      <c r="K2321" s="1"/>
    </row>
    <row r="2322" spans="1:11" x14ac:dyDescent="0.25">
      <c r="A2322" s="1"/>
      <c r="B2322" s="1"/>
      <c r="C2322" s="1"/>
      <c r="D2322" s="1"/>
      <c r="E2322" s="1"/>
      <c r="H2322" s="1"/>
      <c r="I2322" s="1"/>
      <c r="J2322" s="1"/>
      <c r="K2322" s="1"/>
    </row>
    <row r="2323" spans="1:11" x14ac:dyDescent="0.25">
      <c r="A2323" s="1"/>
      <c r="B2323" s="1"/>
      <c r="C2323" s="1"/>
      <c r="D2323" s="1"/>
      <c r="E2323" s="1"/>
      <c r="H2323" s="1"/>
      <c r="I2323" s="1"/>
      <c r="J2323" s="1"/>
      <c r="K2323" s="1"/>
    </row>
    <row r="2324" spans="1:11" x14ac:dyDescent="0.25">
      <c r="A2324" s="1"/>
      <c r="B2324" s="1"/>
      <c r="C2324" s="1"/>
      <c r="D2324" s="1"/>
      <c r="E2324" s="1"/>
      <c r="H2324" s="1"/>
      <c r="I2324" s="1"/>
      <c r="J2324" s="1"/>
      <c r="K2324" s="1"/>
    </row>
    <row r="2325" spans="1:11" x14ac:dyDescent="0.25">
      <c r="A2325" s="1"/>
      <c r="B2325" s="1"/>
      <c r="C2325" s="1"/>
      <c r="D2325" s="1"/>
      <c r="E2325" s="1"/>
      <c r="H2325" s="1"/>
      <c r="I2325" s="1"/>
      <c r="J2325" s="1"/>
      <c r="K2325" s="1"/>
    </row>
    <row r="2326" spans="1:11" x14ac:dyDescent="0.25">
      <c r="A2326" s="1"/>
      <c r="B2326" s="1"/>
      <c r="C2326" s="1"/>
      <c r="D2326" s="1"/>
      <c r="E2326" s="1"/>
      <c r="H2326" s="1"/>
      <c r="I2326" s="1"/>
      <c r="J2326" s="1"/>
      <c r="K2326" s="1"/>
    </row>
    <row r="2327" spans="1:11" x14ac:dyDescent="0.25">
      <c r="A2327" s="1"/>
      <c r="B2327" s="1"/>
      <c r="C2327" s="1"/>
      <c r="D2327" s="1"/>
      <c r="E2327" s="1"/>
      <c r="H2327" s="1"/>
      <c r="I2327" s="1"/>
      <c r="J2327" s="1"/>
      <c r="K2327" s="1"/>
    </row>
    <row r="2328" spans="1:11" x14ac:dyDescent="0.25">
      <c r="A2328" s="1"/>
      <c r="B2328" s="1"/>
      <c r="C2328" s="1"/>
      <c r="D2328" s="1"/>
      <c r="E2328" s="1"/>
      <c r="H2328" s="1"/>
      <c r="I2328" s="1"/>
      <c r="J2328" s="1"/>
      <c r="K2328" s="1"/>
    </row>
    <row r="2329" spans="1:11" x14ac:dyDescent="0.25">
      <c r="A2329" s="1"/>
      <c r="B2329" s="1"/>
      <c r="C2329" s="1"/>
      <c r="D2329" s="1"/>
      <c r="E2329" s="1"/>
      <c r="H2329" s="1"/>
      <c r="I2329" s="1"/>
      <c r="J2329" s="1"/>
      <c r="K2329" s="1"/>
    </row>
    <row r="2330" spans="1:11" x14ac:dyDescent="0.25">
      <c r="A2330" s="1"/>
      <c r="B2330" s="1"/>
      <c r="C2330" s="1"/>
      <c r="D2330" s="1"/>
      <c r="E2330" s="1"/>
      <c r="H2330" s="1"/>
      <c r="I2330" s="1"/>
      <c r="J2330" s="1"/>
      <c r="K2330" s="1"/>
    </row>
    <row r="2331" spans="1:11" x14ac:dyDescent="0.25">
      <c r="A2331" s="1"/>
      <c r="B2331" s="1"/>
      <c r="C2331" s="1"/>
      <c r="D2331" s="1"/>
      <c r="E2331" s="1"/>
      <c r="H2331" s="1"/>
      <c r="I2331" s="1"/>
      <c r="J2331" s="1"/>
      <c r="K2331" s="1"/>
    </row>
    <row r="2332" spans="1:11" x14ac:dyDescent="0.25">
      <c r="A2332" s="1"/>
      <c r="B2332" s="1"/>
      <c r="C2332" s="1"/>
      <c r="D2332" s="1"/>
      <c r="E2332" s="1"/>
      <c r="H2332" s="1"/>
      <c r="I2332" s="1"/>
      <c r="J2332" s="1"/>
      <c r="K2332" s="1"/>
    </row>
    <row r="2333" spans="1:11" x14ac:dyDescent="0.25">
      <c r="A2333" s="1"/>
      <c r="B2333" s="1"/>
      <c r="C2333" s="1"/>
      <c r="D2333" s="1"/>
      <c r="E2333" s="1"/>
      <c r="H2333" s="1"/>
      <c r="I2333" s="1"/>
      <c r="J2333" s="1"/>
      <c r="K2333" s="1"/>
    </row>
    <row r="2334" spans="1:11" x14ac:dyDescent="0.25">
      <c r="A2334" s="1"/>
      <c r="B2334" s="1"/>
      <c r="C2334" s="1"/>
      <c r="D2334" s="1"/>
      <c r="E2334" s="1"/>
      <c r="H2334" s="1"/>
      <c r="I2334" s="1"/>
      <c r="J2334" s="1"/>
      <c r="K2334" s="1"/>
    </row>
    <row r="2335" spans="1:11" x14ac:dyDescent="0.25">
      <c r="A2335" s="1"/>
      <c r="B2335" s="1"/>
      <c r="C2335" s="1"/>
      <c r="D2335" s="1"/>
      <c r="E2335" s="1"/>
      <c r="H2335" s="1"/>
      <c r="I2335" s="1"/>
      <c r="J2335" s="1"/>
      <c r="K2335" s="1"/>
    </row>
    <row r="2336" spans="1:11" x14ac:dyDescent="0.25">
      <c r="A2336" s="1"/>
      <c r="B2336" s="1"/>
      <c r="C2336" s="1"/>
      <c r="D2336" s="1"/>
      <c r="E2336" s="1"/>
      <c r="H2336" s="1"/>
      <c r="I2336" s="1"/>
      <c r="J2336" s="1"/>
      <c r="K2336" s="1"/>
    </row>
    <row r="2337" spans="1:11" x14ac:dyDescent="0.25">
      <c r="A2337" s="1"/>
      <c r="B2337" s="1"/>
      <c r="C2337" s="1"/>
      <c r="D2337" s="1"/>
      <c r="E2337" s="1"/>
      <c r="H2337" s="1"/>
      <c r="I2337" s="1"/>
      <c r="J2337" s="1"/>
      <c r="K2337" s="1"/>
    </row>
    <row r="2338" spans="1:11" x14ac:dyDescent="0.25">
      <c r="A2338" s="1"/>
      <c r="B2338" s="1"/>
      <c r="C2338" s="1"/>
      <c r="D2338" s="1"/>
      <c r="E2338" s="1"/>
      <c r="H2338" s="1"/>
      <c r="I2338" s="1"/>
      <c r="J2338" s="1"/>
      <c r="K2338" s="1"/>
    </row>
    <row r="2339" spans="1:11" x14ac:dyDescent="0.25">
      <c r="A2339" s="1"/>
      <c r="B2339" s="1"/>
      <c r="C2339" s="1"/>
      <c r="D2339" s="1"/>
      <c r="E2339" s="1"/>
      <c r="H2339" s="1"/>
      <c r="I2339" s="1"/>
      <c r="J2339" s="1"/>
      <c r="K2339" s="1"/>
    </row>
    <row r="2340" spans="1:11" x14ac:dyDescent="0.25">
      <c r="A2340" s="1"/>
      <c r="B2340" s="1"/>
      <c r="C2340" s="1"/>
      <c r="D2340" s="1"/>
      <c r="E2340" s="1"/>
      <c r="H2340" s="1"/>
      <c r="I2340" s="1"/>
      <c r="J2340" s="1"/>
      <c r="K2340" s="1"/>
    </row>
    <row r="2341" spans="1:11" x14ac:dyDescent="0.25">
      <c r="A2341" s="1"/>
      <c r="B2341" s="1"/>
      <c r="C2341" s="1"/>
      <c r="D2341" s="1"/>
      <c r="E2341" s="1"/>
      <c r="H2341" s="1"/>
      <c r="I2341" s="1"/>
      <c r="J2341" s="1"/>
      <c r="K2341" s="1"/>
    </row>
    <row r="2342" spans="1:11" x14ac:dyDescent="0.25">
      <c r="A2342" s="1"/>
      <c r="B2342" s="1"/>
      <c r="C2342" s="1"/>
      <c r="D2342" s="1"/>
      <c r="E2342" s="1"/>
      <c r="H2342" s="1"/>
      <c r="I2342" s="1"/>
      <c r="J2342" s="1"/>
      <c r="K2342" s="1"/>
    </row>
    <row r="2343" spans="1:11" x14ac:dyDescent="0.25">
      <c r="A2343" s="1"/>
      <c r="B2343" s="1"/>
      <c r="C2343" s="1"/>
      <c r="D2343" s="1"/>
      <c r="E2343" s="1"/>
      <c r="H2343" s="1"/>
      <c r="I2343" s="1"/>
      <c r="J2343" s="1"/>
      <c r="K2343" s="1"/>
    </row>
    <row r="2344" spans="1:11" x14ac:dyDescent="0.25">
      <c r="A2344" s="1"/>
      <c r="B2344" s="1"/>
      <c r="C2344" s="1"/>
      <c r="D2344" s="1"/>
      <c r="E2344" s="1"/>
      <c r="H2344" s="1"/>
      <c r="I2344" s="1"/>
      <c r="J2344" s="1"/>
      <c r="K2344" s="1"/>
    </row>
    <row r="2345" spans="1:11" x14ac:dyDescent="0.25">
      <c r="A2345" s="1"/>
      <c r="B2345" s="1"/>
      <c r="C2345" s="1"/>
      <c r="D2345" s="1"/>
      <c r="E2345" s="1"/>
      <c r="H2345" s="1"/>
      <c r="I2345" s="1"/>
      <c r="J2345" s="1"/>
      <c r="K2345" s="1"/>
    </row>
    <row r="2346" spans="1:11" x14ac:dyDescent="0.25">
      <c r="A2346" s="1"/>
      <c r="B2346" s="1"/>
      <c r="C2346" s="1"/>
      <c r="D2346" s="1"/>
      <c r="E2346" s="1"/>
      <c r="H2346" s="1"/>
      <c r="I2346" s="1"/>
      <c r="J2346" s="1"/>
      <c r="K2346" s="1"/>
    </row>
    <row r="2347" spans="1:11" x14ac:dyDescent="0.25">
      <c r="A2347" s="1"/>
      <c r="B2347" s="1"/>
      <c r="C2347" s="1"/>
      <c r="D2347" s="1"/>
      <c r="E2347" s="1"/>
      <c r="H2347" s="1"/>
      <c r="I2347" s="1"/>
      <c r="J2347" s="1"/>
      <c r="K2347" s="1"/>
    </row>
    <row r="2348" spans="1:11" x14ac:dyDescent="0.25">
      <c r="A2348" s="1"/>
      <c r="B2348" s="1"/>
      <c r="C2348" s="1"/>
      <c r="D2348" s="1"/>
      <c r="E2348" s="1"/>
      <c r="H2348" s="1"/>
      <c r="I2348" s="1"/>
      <c r="J2348" s="1"/>
      <c r="K2348" s="1"/>
    </row>
    <row r="2349" spans="1:11" x14ac:dyDescent="0.25">
      <c r="A2349" s="1"/>
      <c r="B2349" s="1"/>
      <c r="C2349" s="1"/>
      <c r="D2349" s="1"/>
      <c r="E2349" s="1"/>
      <c r="H2349" s="1"/>
      <c r="I2349" s="1"/>
      <c r="J2349" s="1"/>
      <c r="K2349" s="1"/>
    </row>
    <row r="2350" spans="1:11" x14ac:dyDescent="0.25">
      <c r="A2350" s="1"/>
      <c r="B2350" s="1"/>
      <c r="C2350" s="1"/>
      <c r="D2350" s="1"/>
      <c r="E2350" s="1"/>
      <c r="H2350" s="1"/>
      <c r="I2350" s="1"/>
      <c r="J2350" s="1"/>
      <c r="K2350" s="1"/>
    </row>
    <row r="2351" spans="1:11" x14ac:dyDescent="0.25">
      <c r="A2351" s="1"/>
      <c r="B2351" s="1"/>
      <c r="C2351" s="1"/>
      <c r="D2351" s="1"/>
      <c r="E2351" s="1"/>
      <c r="H2351" s="1"/>
      <c r="I2351" s="1"/>
      <c r="J2351" s="1"/>
      <c r="K2351" s="1"/>
    </row>
    <row r="2352" spans="1:11" x14ac:dyDescent="0.25">
      <c r="A2352" s="1"/>
      <c r="B2352" s="1"/>
      <c r="C2352" s="1"/>
      <c r="D2352" s="1"/>
      <c r="E2352" s="1"/>
      <c r="H2352" s="1"/>
      <c r="I2352" s="1"/>
      <c r="J2352" s="1"/>
      <c r="K2352" s="1"/>
    </row>
    <row r="2353" spans="1:11" x14ac:dyDescent="0.25">
      <c r="A2353" s="1"/>
      <c r="B2353" s="1"/>
      <c r="C2353" s="1"/>
      <c r="D2353" s="1"/>
      <c r="E2353" s="1"/>
      <c r="H2353" s="1"/>
      <c r="I2353" s="1"/>
      <c r="J2353" s="1"/>
      <c r="K2353" s="1"/>
    </row>
    <row r="2354" spans="1:11" x14ac:dyDescent="0.25">
      <c r="A2354" s="1"/>
      <c r="B2354" s="1"/>
      <c r="C2354" s="1"/>
      <c r="D2354" s="1"/>
      <c r="E2354" s="1"/>
      <c r="H2354" s="1"/>
      <c r="I2354" s="1"/>
      <c r="J2354" s="1"/>
      <c r="K2354" s="1"/>
    </row>
    <row r="2355" spans="1:11" x14ac:dyDescent="0.25">
      <c r="A2355" s="1"/>
      <c r="B2355" s="1"/>
      <c r="C2355" s="1"/>
      <c r="D2355" s="1"/>
      <c r="E2355" s="1"/>
      <c r="H2355" s="1"/>
      <c r="I2355" s="1"/>
      <c r="J2355" s="1"/>
      <c r="K2355" s="1"/>
    </row>
    <row r="2356" spans="1:11" x14ac:dyDescent="0.25">
      <c r="A2356" s="1"/>
      <c r="B2356" s="1"/>
      <c r="C2356" s="1"/>
      <c r="D2356" s="1"/>
      <c r="E2356" s="1"/>
      <c r="H2356" s="1"/>
      <c r="I2356" s="1"/>
      <c r="J2356" s="1"/>
      <c r="K2356" s="1"/>
    </row>
    <row r="2357" spans="1:11" x14ac:dyDescent="0.25">
      <c r="A2357" s="1"/>
      <c r="B2357" s="1"/>
      <c r="C2357" s="1"/>
      <c r="D2357" s="1"/>
      <c r="E2357" s="1"/>
      <c r="H2357" s="1"/>
      <c r="I2357" s="1"/>
      <c r="J2357" s="1"/>
      <c r="K2357" s="1"/>
    </row>
    <row r="2358" spans="1:11" x14ac:dyDescent="0.25">
      <c r="A2358" s="1"/>
      <c r="B2358" s="1"/>
      <c r="C2358" s="1"/>
      <c r="D2358" s="1"/>
      <c r="E2358" s="1"/>
      <c r="H2358" s="1"/>
      <c r="I2358" s="1"/>
      <c r="J2358" s="1"/>
      <c r="K2358" s="1"/>
    </row>
    <row r="2359" spans="1:11" x14ac:dyDescent="0.25">
      <c r="A2359" s="1"/>
      <c r="B2359" s="1"/>
      <c r="C2359" s="1"/>
      <c r="D2359" s="1"/>
      <c r="E2359" s="1"/>
      <c r="H2359" s="1"/>
      <c r="I2359" s="1"/>
      <c r="J2359" s="1"/>
      <c r="K2359" s="1"/>
    </row>
    <row r="2360" spans="1:11" x14ac:dyDescent="0.25">
      <c r="A2360" s="1"/>
      <c r="B2360" s="1"/>
      <c r="C2360" s="1"/>
      <c r="D2360" s="1"/>
      <c r="E2360" s="1"/>
      <c r="H2360" s="1"/>
      <c r="I2360" s="1"/>
      <c r="J2360" s="1"/>
      <c r="K2360" s="1"/>
    </row>
    <row r="2361" spans="1:11" x14ac:dyDescent="0.25">
      <c r="A2361" s="1"/>
      <c r="B2361" s="1"/>
      <c r="C2361" s="1"/>
      <c r="D2361" s="1"/>
      <c r="E2361" s="1"/>
      <c r="H2361" s="1"/>
      <c r="I2361" s="1"/>
      <c r="J2361" s="1"/>
      <c r="K2361" s="1"/>
    </row>
    <row r="2362" spans="1:11" x14ac:dyDescent="0.25">
      <c r="A2362" s="1"/>
      <c r="B2362" s="1"/>
      <c r="C2362" s="1"/>
      <c r="D2362" s="1"/>
      <c r="E2362" s="1"/>
      <c r="H2362" s="1"/>
      <c r="I2362" s="1"/>
      <c r="J2362" s="1"/>
      <c r="K2362" s="1"/>
    </row>
    <row r="2363" spans="1:11" x14ac:dyDescent="0.25">
      <c r="A2363" s="1"/>
      <c r="B2363" s="1"/>
      <c r="C2363" s="1"/>
      <c r="D2363" s="1"/>
      <c r="E2363" s="1"/>
      <c r="H2363" s="1"/>
      <c r="I2363" s="1"/>
      <c r="J2363" s="1"/>
      <c r="K2363" s="1"/>
    </row>
    <row r="2364" spans="1:11" x14ac:dyDescent="0.25">
      <c r="A2364" s="1"/>
      <c r="B2364" s="1"/>
      <c r="C2364" s="1"/>
      <c r="D2364" s="1"/>
      <c r="E2364" s="1"/>
      <c r="H2364" s="1"/>
      <c r="I2364" s="1"/>
      <c r="J2364" s="1"/>
      <c r="K2364" s="1"/>
    </row>
    <row r="2365" spans="1:11" x14ac:dyDescent="0.25">
      <c r="A2365" s="1"/>
      <c r="B2365" s="1"/>
      <c r="C2365" s="1"/>
      <c r="D2365" s="1"/>
      <c r="E2365" s="1"/>
      <c r="H2365" s="1"/>
      <c r="I2365" s="1"/>
      <c r="J2365" s="1"/>
      <c r="K2365" s="1"/>
    </row>
    <row r="2366" spans="1:11" x14ac:dyDescent="0.25">
      <c r="A2366" s="1"/>
      <c r="B2366" s="1"/>
      <c r="C2366" s="1"/>
      <c r="D2366" s="1"/>
      <c r="E2366" s="1"/>
      <c r="H2366" s="1"/>
      <c r="I2366" s="1"/>
      <c r="J2366" s="1"/>
      <c r="K2366" s="1"/>
    </row>
    <row r="2367" spans="1:11" x14ac:dyDescent="0.25">
      <c r="A2367" s="1"/>
      <c r="B2367" s="1"/>
      <c r="C2367" s="1"/>
      <c r="D2367" s="1"/>
      <c r="E2367" s="1"/>
      <c r="H2367" s="1"/>
      <c r="I2367" s="1"/>
      <c r="J2367" s="1"/>
      <c r="K2367" s="1"/>
    </row>
    <row r="2368" spans="1:11" x14ac:dyDescent="0.25">
      <c r="A2368" s="1"/>
      <c r="B2368" s="1"/>
      <c r="C2368" s="1"/>
      <c r="D2368" s="1"/>
      <c r="E2368" s="1"/>
      <c r="H2368" s="1"/>
      <c r="I2368" s="1"/>
      <c r="J2368" s="1"/>
      <c r="K2368" s="1"/>
    </row>
    <row r="2369" spans="1:11" x14ac:dyDescent="0.25">
      <c r="A2369" s="1"/>
      <c r="B2369" s="1"/>
      <c r="C2369" s="1"/>
      <c r="D2369" s="1"/>
      <c r="E2369" s="1"/>
      <c r="H2369" s="1"/>
      <c r="I2369" s="1"/>
      <c r="J2369" s="1"/>
      <c r="K2369" s="1"/>
    </row>
    <row r="2370" spans="1:11" x14ac:dyDescent="0.25">
      <c r="A2370" s="1"/>
      <c r="B2370" s="1"/>
      <c r="C2370" s="1"/>
      <c r="D2370" s="1"/>
      <c r="E2370" s="1"/>
      <c r="H2370" s="1"/>
      <c r="I2370" s="1"/>
      <c r="J2370" s="1"/>
      <c r="K2370" s="1"/>
    </row>
    <row r="2371" spans="1:11" x14ac:dyDescent="0.25">
      <c r="A2371" s="1"/>
      <c r="B2371" s="1"/>
      <c r="C2371" s="1"/>
      <c r="D2371" s="1"/>
      <c r="E2371" s="1"/>
      <c r="H2371" s="1"/>
      <c r="I2371" s="1"/>
      <c r="J2371" s="1"/>
      <c r="K2371" s="1"/>
    </row>
    <row r="2372" spans="1:11" x14ac:dyDescent="0.25">
      <c r="A2372" s="1"/>
      <c r="B2372" s="1"/>
      <c r="C2372" s="1"/>
      <c r="D2372" s="1"/>
      <c r="E2372" s="1"/>
      <c r="H2372" s="1"/>
      <c r="I2372" s="1"/>
      <c r="J2372" s="1"/>
      <c r="K2372" s="1"/>
    </row>
    <row r="2373" spans="1:11" x14ac:dyDescent="0.25">
      <c r="A2373" s="1"/>
      <c r="B2373" s="1"/>
      <c r="C2373" s="1"/>
      <c r="D2373" s="1"/>
      <c r="E2373" s="1"/>
      <c r="H2373" s="1"/>
      <c r="I2373" s="1"/>
      <c r="J2373" s="1"/>
      <c r="K2373" s="1"/>
    </row>
    <row r="2374" spans="1:11" x14ac:dyDescent="0.25">
      <c r="A2374" s="1"/>
      <c r="B2374" s="1"/>
      <c r="C2374" s="1"/>
      <c r="D2374" s="1"/>
      <c r="E2374" s="1"/>
      <c r="H2374" s="1"/>
      <c r="I2374" s="1"/>
      <c r="J2374" s="1"/>
      <c r="K2374" s="1"/>
    </row>
    <row r="2375" spans="1:11" x14ac:dyDescent="0.25">
      <c r="A2375" s="1"/>
      <c r="B2375" s="1"/>
      <c r="C2375" s="1"/>
      <c r="D2375" s="1"/>
      <c r="E2375" s="1"/>
      <c r="H2375" s="1"/>
      <c r="I2375" s="1"/>
      <c r="J2375" s="1"/>
      <c r="K2375" s="1"/>
    </row>
    <row r="2376" spans="1:11" x14ac:dyDescent="0.25">
      <c r="A2376" s="1"/>
      <c r="B2376" s="1"/>
      <c r="C2376" s="1"/>
      <c r="D2376" s="1"/>
      <c r="E2376" s="1"/>
      <c r="H2376" s="1"/>
      <c r="I2376" s="1"/>
      <c r="J2376" s="1"/>
      <c r="K2376" s="1"/>
    </row>
    <row r="2377" spans="1:11" x14ac:dyDescent="0.25">
      <c r="A2377" s="1"/>
      <c r="B2377" s="1"/>
      <c r="C2377" s="1"/>
      <c r="D2377" s="1"/>
      <c r="E2377" s="1"/>
      <c r="H2377" s="1"/>
      <c r="I2377" s="1"/>
      <c r="J2377" s="1"/>
      <c r="K2377" s="1"/>
    </row>
    <row r="2378" spans="1:11" x14ac:dyDescent="0.25">
      <c r="A2378" s="1"/>
      <c r="B2378" s="1"/>
      <c r="C2378" s="1"/>
      <c r="D2378" s="1"/>
      <c r="E2378" s="1"/>
      <c r="H2378" s="1"/>
      <c r="I2378" s="1"/>
      <c r="J2378" s="1"/>
      <c r="K2378" s="1"/>
    </row>
    <row r="2379" spans="1:11" x14ac:dyDescent="0.25">
      <c r="A2379" s="1"/>
      <c r="B2379" s="1"/>
      <c r="C2379" s="1"/>
      <c r="D2379" s="1"/>
      <c r="E2379" s="1"/>
      <c r="H2379" s="1"/>
      <c r="I2379" s="1"/>
      <c r="J2379" s="1"/>
      <c r="K2379" s="1"/>
    </row>
    <row r="2380" spans="1:11" x14ac:dyDescent="0.25">
      <c r="A2380" s="1"/>
      <c r="B2380" s="1"/>
      <c r="C2380" s="1"/>
      <c r="D2380" s="1"/>
      <c r="E2380" s="1"/>
      <c r="H2380" s="1"/>
      <c r="I2380" s="1"/>
      <c r="J2380" s="1"/>
      <c r="K2380" s="1"/>
    </row>
    <row r="2381" spans="1:11" x14ac:dyDescent="0.25">
      <c r="A2381" s="1"/>
      <c r="B2381" s="1"/>
      <c r="C2381" s="1"/>
      <c r="D2381" s="1"/>
      <c r="E2381" s="1"/>
      <c r="H2381" s="1"/>
      <c r="I2381" s="1"/>
      <c r="J2381" s="1"/>
      <c r="K2381" s="1"/>
    </row>
    <row r="2382" spans="1:11" x14ac:dyDescent="0.25">
      <c r="A2382" s="1"/>
      <c r="B2382" s="1"/>
      <c r="C2382" s="1"/>
      <c r="D2382" s="1"/>
      <c r="E2382" s="1"/>
      <c r="H2382" s="1"/>
      <c r="I2382" s="1"/>
      <c r="J2382" s="1"/>
      <c r="K2382" s="1"/>
    </row>
    <row r="2383" spans="1:11" x14ac:dyDescent="0.25">
      <c r="A2383" s="1"/>
      <c r="B2383" s="1"/>
      <c r="C2383" s="1"/>
      <c r="D2383" s="1"/>
      <c r="E2383" s="1"/>
      <c r="H2383" s="1"/>
      <c r="I2383" s="1"/>
      <c r="J2383" s="1"/>
      <c r="K2383" s="1"/>
    </row>
    <row r="2384" spans="1:11" x14ac:dyDescent="0.25">
      <c r="A2384" s="1"/>
      <c r="B2384" s="1"/>
      <c r="C2384" s="1"/>
      <c r="D2384" s="1"/>
      <c r="E2384" s="1"/>
      <c r="H2384" s="1"/>
      <c r="I2384" s="1"/>
      <c r="J2384" s="1"/>
      <c r="K2384" s="1"/>
    </row>
    <row r="2385" spans="1:11" x14ac:dyDescent="0.25">
      <c r="A2385" s="1"/>
      <c r="B2385" s="1"/>
      <c r="C2385" s="1"/>
      <c r="D2385" s="1"/>
      <c r="E2385" s="1"/>
      <c r="H2385" s="1"/>
      <c r="I2385" s="1"/>
      <c r="J2385" s="1"/>
      <c r="K2385" s="1"/>
    </row>
    <row r="2386" spans="1:11" x14ac:dyDescent="0.25">
      <c r="A2386" s="1"/>
      <c r="B2386" s="1"/>
      <c r="C2386" s="1"/>
      <c r="D2386" s="1"/>
      <c r="E2386" s="1"/>
      <c r="H2386" s="1"/>
      <c r="I2386" s="1"/>
      <c r="J2386" s="1"/>
      <c r="K2386" s="1"/>
    </row>
    <row r="2387" spans="1:11" x14ac:dyDescent="0.25">
      <c r="A2387" s="1"/>
      <c r="B2387" s="1"/>
      <c r="C2387" s="1"/>
      <c r="D2387" s="1"/>
      <c r="E2387" s="1"/>
      <c r="H2387" s="1"/>
      <c r="I2387" s="1"/>
      <c r="J2387" s="1"/>
      <c r="K2387" s="1"/>
    </row>
    <row r="2388" spans="1:11" x14ac:dyDescent="0.25">
      <c r="A2388" s="1"/>
      <c r="B2388" s="1"/>
      <c r="C2388" s="1"/>
      <c r="D2388" s="1"/>
      <c r="E2388" s="1"/>
      <c r="H2388" s="1"/>
      <c r="I2388" s="1"/>
      <c r="J2388" s="1"/>
      <c r="K2388" s="1"/>
    </row>
    <row r="2389" spans="1:11" x14ac:dyDescent="0.25">
      <c r="A2389" s="1"/>
      <c r="B2389" s="1"/>
      <c r="C2389" s="1"/>
      <c r="D2389" s="1"/>
      <c r="E2389" s="1"/>
      <c r="H2389" s="1"/>
      <c r="I2389" s="1"/>
      <c r="J2389" s="1"/>
      <c r="K2389" s="1"/>
    </row>
    <row r="2390" spans="1:11" x14ac:dyDescent="0.25">
      <c r="A2390" s="1"/>
      <c r="B2390" s="1"/>
      <c r="C2390" s="1"/>
      <c r="D2390" s="1"/>
      <c r="E2390" s="1"/>
      <c r="H2390" s="1"/>
      <c r="I2390" s="1"/>
      <c r="J2390" s="1"/>
      <c r="K2390" s="1"/>
    </row>
    <row r="2391" spans="1:11" x14ac:dyDescent="0.25">
      <c r="A2391" s="1"/>
      <c r="B2391" s="1"/>
      <c r="C2391" s="1"/>
      <c r="D2391" s="1"/>
      <c r="E2391" s="1"/>
      <c r="H2391" s="1"/>
      <c r="I2391" s="1"/>
      <c r="J2391" s="1"/>
      <c r="K2391" s="1"/>
    </row>
    <row r="2392" spans="1:11" x14ac:dyDescent="0.25">
      <c r="A2392" s="1"/>
      <c r="B2392" s="1"/>
      <c r="C2392" s="1"/>
      <c r="D2392" s="1"/>
      <c r="E2392" s="1"/>
      <c r="H2392" s="1"/>
      <c r="I2392" s="1"/>
      <c r="J2392" s="1"/>
      <c r="K2392" s="1"/>
    </row>
    <row r="2393" spans="1:11" x14ac:dyDescent="0.25">
      <c r="A2393" s="1"/>
      <c r="B2393" s="1"/>
      <c r="C2393" s="1"/>
      <c r="D2393" s="1"/>
      <c r="E2393" s="1"/>
      <c r="H2393" s="1"/>
      <c r="I2393" s="1"/>
      <c r="J2393" s="1"/>
      <c r="K2393" s="1"/>
    </row>
    <row r="2394" spans="1:11" x14ac:dyDescent="0.25">
      <c r="A2394" s="1"/>
      <c r="B2394" s="1"/>
      <c r="C2394" s="1"/>
      <c r="D2394" s="1"/>
      <c r="E2394" s="1"/>
      <c r="H2394" s="1"/>
      <c r="I2394" s="1"/>
      <c r="J2394" s="1"/>
      <c r="K2394" s="1"/>
    </row>
    <row r="2395" spans="1:11" x14ac:dyDescent="0.25">
      <c r="A2395" s="1"/>
      <c r="B2395" s="1"/>
      <c r="C2395" s="1"/>
      <c r="D2395" s="1"/>
      <c r="E2395" s="1"/>
      <c r="H2395" s="1"/>
      <c r="I2395" s="1"/>
      <c r="J2395" s="1"/>
      <c r="K2395" s="1"/>
    </row>
    <row r="2396" spans="1:11" x14ac:dyDescent="0.25">
      <c r="A2396" s="1"/>
      <c r="B2396" s="1"/>
      <c r="C2396" s="1"/>
      <c r="D2396" s="1"/>
      <c r="E2396" s="1"/>
      <c r="H2396" s="1"/>
      <c r="I2396" s="1"/>
      <c r="J2396" s="1"/>
      <c r="K2396" s="1"/>
    </row>
    <row r="2397" spans="1:11" x14ac:dyDescent="0.25">
      <c r="A2397" s="1"/>
      <c r="B2397" s="1"/>
      <c r="C2397" s="1"/>
      <c r="D2397" s="1"/>
      <c r="E2397" s="1"/>
      <c r="H2397" s="1"/>
      <c r="I2397" s="1"/>
      <c r="J2397" s="1"/>
      <c r="K2397" s="1"/>
    </row>
    <row r="2398" spans="1:11" x14ac:dyDescent="0.25">
      <c r="A2398" s="1"/>
      <c r="B2398" s="1"/>
      <c r="C2398" s="1"/>
      <c r="D2398" s="1"/>
      <c r="E2398" s="1"/>
      <c r="H2398" s="1"/>
      <c r="I2398" s="1"/>
      <c r="J2398" s="1"/>
      <c r="K2398" s="1"/>
    </row>
    <row r="2399" spans="1:11" x14ac:dyDescent="0.25">
      <c r="A2399" s="1"/>
      <c r="B2399" s="1"/>
      <c r="C2399" s="1"/>
      <c r="D2399" s="1"/>
      <c r="E2399" s="1"/>
      <c r="H2399" s="1"/>
      <c r="I2399" s="1"/>
      <c r="J2399" s="1"/>
      <c r="K2399" s="1"/>
    </row>
    <row r="2400" spans="1:11" x14ac:dyDescent="0.25">
      <c r="A2400" s="1"/>
      <c r="B2400" s="1"/>
      <c r="C2400" s="1"/>
      <c r="D2400" s="1"/>
      <c r="E2400" s="1"/>
      <c r="H2400" s="1"/>
      <c r="I2400" s="1"/>
      <c r="J2400" s="1"/>
      <c r="K2400" s="1"/>
    </row>
    <row r="2401" spans="1:11" x14ac:dyDescent="0.25">
      <c r="A2401" s="1"/>
      <c r="B2401" s="1"/>
      <c r="C2401" s="1"/>
      <c r="D2401" s="1"/>
      <c r="E2401" s="1"/>
      <c r="H2401" s="1"/>
      <c r="I2401" s="1"/>
      <c r="J2401" s="1"/>
      <c r="K2401" s="1"/>
    </row>
    <row r="2402" spans="1:11" x14ac:dyDescent="0.25">
      <c r="A2402" s="1"/>
      <c r="B2402" s="1"/>
      <c r="C2402" s="1"/>
      <c r="D2402" s="1"/>
      <c r="E2402" s="1"/>
      <c r="H2402" s="1"/>
      <c r="I2402" s="1"/>
      <c r="J2402" s="1"/>
      <c r="K2402" s="1"/>
    </row>
    <row r="2403" spans="1:11" x14ac:dyDescent="0.25">
      <c r="A2403" s="1"/>
      <c r="B2403" s="1"/>
      <c r="C2403" s="1"/>
      <c r="D2403" s="1"/>
      <c r="E2403" s="1"/>
      <c r="H2403" s="1"/>
      <c r="I2403" s="1"/>
      <c r="J2403" s="1"/>
      <c r="K2403" s="1"/>
    </row>
    <row r="2404" spans="1:11" x14ac:dyDescent="0.25">
      <c r="A2404" s="1"/>
      <c r="B2404" s="1"/>
      <c r="C2404" s="1"/>
      <c r="D2404" s="1"/>
      <c r="E2404" s="1"/>
      <c r="H2404" s="1"/>
      <c r="I2404" s="1"/>
      <c r="J2404" s="1"/>
      <c r="K2404" s="1"/>
    </row>
    <row r="2405" spans="1:11" x14ac:dyDescent="0.25">
      <c r="A2405" s="1"/>
      <c r="B2405" s="1"/>
      <c r="C2405" s="1"/>
      <c r="D2405" s="1"/>
      <c r="E2405" s="1"/>
      <c r="H2405" s="1"/>
      <c r="I2405" s="1"/>
      <c r="J2405" s="1"/>
      <c r="K2405" s="1"/>
    </row>
    <row r="2406" spans="1:11" x14ac:dyDescent="0.25">
      <c r="A2406" s="1"/>
      <c r="B2406" s="1"/>
      <c r="C2406" s="1"/>
      <c r="D2406" s="1"/>
      <c r="E2406" s="1"/>
      <c r="H2406" s="1"/>
      <c r="I2406" s="1"/>
      <c r="J2406" s="1"/>
      <c r="K2406" s="1"/>
    </row>
    <row r="2407" spans="1:11" x14ac:dyDescent="0.25">
      <c r="A2407" s="1"/>
      <c r="B2407" s="1"/>
      <c r="C2407" s="1"/>
      <c r="D2407" s="1"/>
      <c r="E2407" s="1"/>
      <c r="H2407" s="1"/>
      <c r="I2407" s="1"/>
      <c r="J2407" s="1"/>
      <c r="K2407" s="1"/>
    </row>
    <row r="2408" spans="1:11" x14ac:dyDescent="0.25">
      <c r="A2408" s="1"/>
      <c r="B2408" s="1"/>
      <c r="C2408" s="1"/>
      <c r="D2408" s="1"/>
      <c r="E2408" s="1"/>
      <c r="H2408" s="1"/>
      <c r="I2408" s="1"/>
      <c r="J2408" s="1"/>
      <c r="K2408" s="1"/>
    </row>
    <row r="2409" spans="1:11" x14ac:dyDescent="0.25">
      <c r="A2409" s="1"/>
      <c r="B2409" s="1"/>
      <c r="C2409" s="1"/>
      <c r="D2409" s="1"/>
      <c r="E2409" s="1"/>
      <c r="H2409" s="1"/>
      <c r="I2409" s="1"/>
      <c r="J2409" s="1"/>
      <c r="K2409" s="1"/>
    </row>
    <row r="2410" spans="1:11" x14ac:dyDescent="0.25">
      <c r="A2410" s="1"/>
      <c r="B2410" s="1"/>
      <c r="C2410" s="1"/>
      <c r="D2410" s="1"/>
      <c r="E2410" s="1"/>
      <c r="H2410" s="1"/>
      <c r="I2410" s="1"/>
      <c r="J2410" s="1"/>
      <c r="K2410" s="1"/>
    </row>
    <row r="2411" spans="1:11" x14ac:dyDescent="0.25">
      <c r="A2411" s="1"/>
      <c r="B2411" s="1"/>
      <c r="C2411" s="1"/>
      <c r="D2411" s="1"/>
      <c r="E2411" s="1"/>
      <c r="H2411" s="1"/>
      <c r="I2411" s="1"/>
      <c r="J2411" s="1"/>
      <c r="K2411" s="1"/>
    </row>
    <row r="2412" spans="1:11" x14ac:dyDescent="0.25">
      <c r="A2412" s="1"/>
      <c r="B2412" s="1"/>
      <c r="C2412" s="1"/>
      <c r="D2412" s="1"/>
      <c r="E2412" s="1"/>
      <c r="H2412" s="1"/>
      <c r="I2412" s="1"/>
      <c r="J2412" s="1"/>
      <c r="K2412" s="1"/>
    </row>
    <row r="2413" spans="1:11" x14ac:dyDescent="0.25">
      <c r="A2413" s="1"/>
      <c r="B2413" s="1"/>
      <c r="C2413" s="1"/>
      <c r="D2413" s="1"/>
      <c r="E2413" s="1"/>
      <c r="H2413" s="1"/>
      <c r="I2413" s="1"/>
      <c r="J2413" s="1"/>
      <c r="K2413" s="1"/>
    </row>
    <row r="2414" spans="1:11" x14ac:dyDescent="0.25">
      <c r="A2414" s="1"/>
      <c r="B2414" s="1"/>
      <c r="C2414" s="1"/>
      <c r="D2414" s="1"/>
      <c r="E2414" s="1"/>
      <c r="H2414" s="1"/>
      <c r="I2414" s="1"/>
      <c r="J2414" s="1"/>
      <c r="K2414" s="1"/>
    </row>
    <row r="2415" spans="1:11" x14ac:dyDescent="0.25">
      <c r="A2415" s="1"/>
      <c r="B2415" s="1"/>
      <c r="C2415" s="1"/>
      <c r="D2415" s="1"/>
      <c r="E2415" s="1"/>
      <c r="H2415" s="1"/>
      <c r="I2415" s="1"/>
      <c r="J2415" s="1"/>
      <c r="K2415" s="1"/>
    </row>
    <row r="2416" spans="1:11" x14ac:dyDescent="0.25">
      <c r="A2416" s="1"/>
      <c r="B2416" s="1"/>
      <c r="C2416" s="1"/>
      <c r="D2416" s="1"/>
      <c r="E2416" s="1"/>
      <c r="H2416" s="1"/>
      <c r="I2416" s="1"/>
      <c r="J2416" s="1"/>
      <c r="K2416" s="1"/>
    </row>
    <row r="2417" spans="1:11" x14ac:dyDescent="0.25">
      <c r="A2417" s="1"/>
      <c r="B2417" s="1"/>
      <c r="C2417" s="1"/>
      <c r="D2417" s="1"/>
      <c r="E2417" s="1"/>
      <c r="H2417" s="1"/>
      <c r="I2417" s="1"/>
      <c r="J2417" s="1"/>
      <c r="K2417" s="1"/>
    </row>
    <row r="2418" spans="1:11" x14ac:dyDescent="0.25">
      <c r="A2418" s="1"/>
      <c r="B2418" s="1"/>
      <c r="C2418" s="1"/>
      <c r="D2418" s="1"/>
      <c r="E2418" s="1"/>
      <c r="H2418" s="1"/>
      <c r="I2418" s="1"/>
      <c r="J2418" s="1"/>
      <c r="K2418" s="1"/>
    </row>
    <row r="2419" spans="1:11" x14ac:dyDescent="0.25">
      <c r="A2419" s="1"/>
      <c r="B2419" s="1"/>
      <c r="C2419" s="1"/>
      <c r="D2419" s="1"/>
      <c r="E2419" s="1"/>
      <c r="H2419" s="1"/>
      <c r="I2419" s="1"/>
      <c r="J2419" s="1"/>
      <c r="K2419" s="1"/>
    </row>
    <row r="2420" spans="1:11" x14ac:dyDescent="0.25">
      <c r="A2420" s="1"/>
      <c r="B2420" s="1"/>
      <c r="C2420" s="1"/>
      <c r="D2420" s="1"/>
      <c r="E2420" s="1"/>
      <c r="H2420" s="1"/>
      <c r="I2420" s="1"/>
      <c r="J2420" s="1"/>
      <c r="K2420" s="1"/>
    </row>
    <row r="2421" spans="1:11" x14ac:dyDescent="0.25">
      <c r="A2421" s="1"/>
      <c r="B2421" s="1"/>
      <c r="C2421" s="1"/>
      <c r="D2421" s="1"/>
      <c r="E2421" s="1"/>
      <c r="H2421" s="1"/>
      <c r="I2421" s="1"/>
      <c r="J2421" s="1"/>
      <c r="K2421" s="1"/>
    </row>
    <row r="2422" spans="1:11" x14ac:dyDescent="0.25">
      <c r="A2422" s="1"/>
      <c r="B2422" s="1"/>
      <c r="C2422" s="1"/>
      <c r="D2422" s="1"/>
      <c r="E2422" s="1"/>
      <c r="H2422" s="1"/>
      <c r="I2422" s="1"/>
      <c r="J2422" s="1"/>
      <c r="K2422" s="1"/>
    </row>
    <row r="2423" spans="1:11" x14ac:dyDescent="0.25">
      <c r="A2423" s="1"/>
      <c r="B2423" s="1"/>
      <c r="C2423" s="1"/>
      <c r="D2423" s="1"/>
      <c r="E2423" s="1"/>
      <c r="H2423" s="1"/>
      <c r="I2423" s="1"/>
      <c r="J2423" s="1"/>
      <c r="K2423" s="1"/>
    </row>
    <row r="2424" spans="1:11" x14ac:dyDescent="0.25">
      <c r="A2424" s="1"/>
      <c r="B2424" s="1"/>
      <c r="C2424" s="1"/>
      <c r="D2424" s="1"/>
      <c r="E2424" s="1"/>
      <c r="H2424" s="1"/>
      <c r="I2424" s="1"/>
      <c r="J2424" s="1"/>
      <c r="K2424" s="1"/>
    </row>
    <row r="2425" spans="1:11" x14ac:dyDescent="0.25">
      <c r="A2425" s="1"/>
      <c r="B2425" s="1"/>
      <c r="C2425" s="1"/>
      <c r="D2425" s="1"/>
      <c r="E2425" s="1"/>
      <c r="H2425" s="1"/>
      <c r="I2425" s="1"/>
      <c r="J2425" s="1"/>
      <c r="K2425" s="1"/>
    </row>
    <row r="2426" spans="1:11" x14ac:dyDescent="0.25">
      <c r="A2426" s="1"/>
      <c r="B2426" s="1"/>
      <c r="C2426" s="1"/>
      <c r="D2426" s="1"/>
      <c r="E2426" s="1"/>
      <c r="H2426" s="1"/>
      <c r="I2426" s="1"/>
      <c r="J2426" s="1"/>
      <c r="K2426" s="1"/>
    </row>
    <row r="2427" spans="1:11" x14ac:dyDescent="0.25">
      <c r="A2427" s="1"/>
      <c r="B2427" s="1"/>
      <c r="C2427" s="1"/>
      <c r="D2427" s="1"/>
      <c r="E2427" s="1"/>
      <c r="H2427" s="1"/>
      <c r="I2427" s="1"/>
      <c r="J2427" s="1"/>
      <c r="K2427" s="1"/>
    </row>
    <row r="2428" spans="1:11" x14ac:dyDescent="0.25">
      <c r="A2428" s="1"/>
      <c r="B2428" s="1"/>
      <c r="C2428" s="1"/>
      <c r="D2428" s="1"/>
      <c r="E2428" s="1"/>
      <c r="H2428" s="1"/>
      <c r="I2428" s="1"/>
      <c r="J2428" s="1"/>
      <c r="K2428" s="1"/>
    </row>
    <row r="2429" spans="1:11" x14ac:dyDescent="0.25">
      <c r="A2429" s="1"/>
      <c r="B2429" s="1"/>
      <c r="C2429" s="1"/>
      <c r="D2429" s="1"/>
      <c r="E2429" s="1"/>
      <c r="H2429" s="1"/>
      <c r="I2429" s="1"/>
      <c r="J2429" s="1"/>
      <c r="K2429" s="1"/>
    </row>
    <row r="2430" spans="1:11" x14ac:dyDescent="0.25">
      <c r="A2430" s="1"/>
      <c r="B2430" s="1"/>
      <c r="C2430" s="1"/>
      <c r="D2430" s="1"/>
      <c r="E2430" s="1"/>
      <c r="H2430" s="1"/>
      <c r="I2430" s="1"/>
      <c r="J2430" s="1"/>
      <c r="K2430" s="1"/>
    </row>
    <row r="2431" spans="1:11" x14ac:dyDescent="0.25">
      <c r="A2431" s="1"/>
      <c r="B2431" s="1"/>
      <c r="C2431" s="1"/>
      <c r="D2431" s="1"/>
      <c r="E2431" s="1"/>
      <c r="H2431" s="1"/>
      <c r="I2431" s="1"/>
      <c r="J2431" s="1"/>
      <c r="K2431" s="1"/>
    </row>
    <row r="2432" spans="1:11" x14ac:dyDescent="0.25">
      <c r="A2432" s="1"/>
      <c r="B2432" s="1"/>
      <c r="C2432" s="1"/>
      <c r="D2432" s="1"/>
      <c r="E2432" s="1"/>
      <c r="H2432" s="1"/>
      <c r="I2432" s="1"/>
      <c r="J2432" s="1"/>
      <c r="K2432" s="1"/>
    </row>
    <row r="2433" spans="1:11" x14ac:dyDescent="0.25">
      <c r="A2433" s="1"/>
      <c r="B2433" s="1"/>
      <c r="C2433" s="1"/>
      <c r="D2433" s="1"/>
      <c r="E2433" s="1"/>
      <c r="H2433" s="1"/>
      <c r="I2433" s="1"/>
      <c r="J2433" s="1"/>
      <c r="K2433" s="1"/>
    </row>
    <row r="2434" spans="1:11" x14ac:dyDescent="0.25">
      <c r="A2434" s="1"/>
      <c r="B2434" s="1"/>
      <c r="C2434" s="1"/>
      <c r="D2434" s="1"/>
      <c r="E2434" s="1"/>
      <c r="H2434" s="1"/>
      <c r="I2434" s="1"/>
      <c r="J2434" s="1"/>
      <c r="K2434" s="1"/>
    </row>
    <row r="2435" spans="1:11" x14ac:dyDescent="0.25">
      <c r="A2435" s="1"/>
      <c r="B2435" s="1"/>
      <c r="C2435" s="1"/>
      <c r="D2435" s="1"/>
      <c r="E2435" s="1"/>
      <c r="H2435" s="1"/>
      <c r="I2435" s="1"/>
      <c r="J2435" s="1"/>
      <c r="K2435" s="1"/>
    </row>
    <row r="2436" spans="1:11" x14ac:dyDescent="0.25">
      <c r="A2436" s="1"/>
      <c r="B2436" s="1"/>
      <c r="C2436" s="1"/>
      <c r="D2436" s="1"/>
      <c r="E2436" s="1"/>
      <c r="H2436" s="1"/>
      <c r="I2436" s="1"/>
      <c r="J2436" s="1"/>
      <c r="K2436" s="1"/>
    </row>
    <row r="2437" spans="1:11" x14ac:dyDescent="0.25">
      <c r="A2437" s="1"/>
      <c r="B2437" s="1"/>
      <c r="C2437" s="1"/>
      <c r="D2437" s="1"/>
      <c r="E2437" s="1"/>
      <c r="H2437" s="1"/>
      <c r="I2437" s="1"/>
      <c r="J2437" s="1"/>
      <c r="K2437" s="1"/>
    </row>
    <row r="2438" spans="1:11" x14ac:dyDescent="0.25">
      <c r="A2438" s="1"/>
      <c r="B2438" s="1"/>
      <c r="C2438" s="1"/>
      <c r="D2438" s="1"/>
      <c r="E2438" s="1"/>
      <c r="H2438" s="1"/>
      <c r="I2438" s="1"/>
      <c r="J2438" s="1"/>
      <c r="K2438" s="1"/>
    </row>
    <row r="2439" spans="1:11" x14ac:dyDescent="0.25">
      <c r="A2439" s="1"/>
      <c r="B2439" s="1"/>
      <c r="C2439" s="1"/>
      <c r="D2439" s="1"/>
      <c r="E2439" s="1"/>
      <c r="H2439" s="1"/>
      <c r="I2439" s="1"/>
      <c r="J2439" s="1"/>
      <c r="K2439" s="1"/>
    </row>
    <row r="2440" spans="1:11" x14ac:dyDescent="0.25">
      <c r="A2440" s="1"/>
      <c r="B2440" s="1"/>
      <c r="C2440" s="1"/>
      <c r="D2440" s="1"/>
      <c r="E2440" s="1"/>
      <c r="H2440" s="1"/>
      <c r="I2440" s="1"/>
      <c r="J2440" s="1"/>
      <c r="K2440" s="1"/>
    </row>
    <row r="2441" spans="1:11" x14ac:dyDescent="0.25">
      <c r="A2441" s="1"/>
      <c r="B2441" s="1"/>
      <c r="C2441" s="1"/>
      <c r="D2441" s="1"/>
      <c r="E2441" s="1"/>
      <c r="H2441" s="1"/>
      <c r="I2441" s="1"/>
      <c r="J2441" s="1"/>
      <c r="K2441" s="1"/>
    </row>
    <row r="2442" spans="1:11" x14ac:dyDescent="0.25">
      <c r="A2442" s="1"/>
      <c r="B2442" s="1"/>
      <c r="C2442" s="1"/>
      <c r="D2442" s="1"/>
      <c r="E2442" s="1"/>
      <c r="H2442" s="1"/>
      <c r="I2442" s="1"/>
      <c r="J2442" s="1"/>
      <c r="K2442" s="1"/>
    </row>
    <row r="2443" spans="1:11" x14ac:dyDescent="0.25">
      <c r="A2443" s="1"/>
      <c r="B2443" s="1"/>
      <c r="C2443" s="1"/>
      <c r="D2443" s="1"/>
      <c r="E2443" s="1"/>
      <c r="H2443" s="1"/>
      <c r="I2443" s="1"/>
      <c r="J2443" s="1"/>
      <c r="K2443" s="1"/>
    </row>
    <row r="2444" spans="1:11" x14ac:dyDescent="0.25">
      <c r="A2444" s="1"/>
      <c r="B2444" s="1"/>
      <c r="C2444" s="1"/>
      <c r="D2444" s="1"/>
      <c r="E2444" s="1"/>
      <c r="H2444" s="1"/>
      <c r="I2444" s="1"/>
      <c r="J2444" s="1"/>
      <c r="K2444" s="1"/>
    </row>
    <row r="2445" spans="1:11" x14ac:dyDescent="0.25">
      <c r="A2445" s="1"/>
      <c r="B2445" s="1"/>
      <c r="C2445" s="1"/>
      <c r="D2445" s="1"/>
      <c r="E2445" s="1"/>
      <c r="H2445" s="1"/>
      <c r="I2445" s="1"/>
      <c r="J2445" s="1"/>
      <c r="K2445" s="1"/>
    </row>
    <row r="2446" spans="1:11" x14ac:dyDescent="0.25">
      <c r="A2446" s="1"/>
      <c r="B2446" s="1"/>
      <c r="C2446" s="1"/>
      <c r="D2446" s="1"/>
      <c r="E2446" s="1"/>
      <c r="H2446" s="1"/>
      <c r="I2446" s="1"/>
      <c r="J2446" s="1"/>
      <c r="K2446" s="1"/>
    </row>
    <row r="2447" spans="1:11" x14ac:dyDescent="0.25">
      <c r="A2447" s="1"/>
      <c r="B2447" s="1"/>
      <c r="C2447" s="1"/>
      <c r="D2447" s="1"/>
      <c r="E2447" s="1"/>
      <c r="H2447" s="1"/>
      <c r="I2447" s="1"/>
      <c r="J2447" s="1"/>
      <c r="K2447" s="1"/>
    </row>
    <row r="2448" spans="1:11" x14ac:dyDescent="0.25">
      <c r="A2448" s="1"/>
      <c r="B2448" s="1"/>
      <c r="C2448" s="1"/>
      <c r="D2448" s="1"/>
      <c r="E2448" s="1"/>
      <c r="H2448" s="1"/>
      <c r="I2448" s="1"/>
      <c r="J2448" s="1"/>
      <c r="K2448" s="1"/>
    </row>
    <row r="2449" spans="1:11" x14ac:dyDescent="0.25">
      <c r="A2449" s="1"/>
      <c r="B2449" s="1"/>
      <c r="C2449" s="1"/>
      <c r="D2449" s="1"/>
      <c r="E2449" s="1"/>
      <c r="H2449" s="1"/>
      <c r="I2449" s="1"/>
      <c r="J2449" s="1"/>
      <c r="K2449" s="1"/>
    </row>
    <row r="2450" spans="1:11" x14ac:dyDescent="0.25">
      <c r="A2450" s="1"/>
      <c r="B2450" s="1"/>
      <c r="C2450" s="1"/>
      <c r="D2450" s="1"/>
      <c r="E2450" s="1"/>
      <c r="H2450" s="1"/>
      <c r="I2450" s="1"/>
      <c r="J2450" s="1"/>
      <c r="K2450" s="1"/>
    </row>
    <row r="2451" spans="1:11" x14ac:dyDescent="0.25">
      <c r="A2451" s="1"/>
      <c r="B2451" s="1"/>
      <c r="C2451" s="1"/>
      <c r="D2451" s="1"/>
      <c r="E2451" s="1"/>
      <c r="H2451" s="1"/>
      <c r="I2451" s="1"/>
      <c r="J2451" s="1"/>
      <c r="K2451" s="1"/>
    </row>
    <row r="2452" spans="1:11" x14ac:dyDescent="0.25">
      <c r="A2452" s="1"/>
      <c r="B2452" s="1"/>
      <c r="C2452" s="1"/>
      <c r="D2452" s="1"/>
      <c r="E2452" s="1"/>
      <c r="H2452" s="1"/>
      <c r="I2452" s="1"/>
      <c r="J2452" s="1"/>
      <c r="K2452" s="1"/>
    </row>
    <row r="2453" spans="1:11" x14ac:dyDescent="0.25">
      <c r="A2453" s="1"/>
      <c r="B2453" s="1"/>
      <c r="C2453" s="1"/>
      <c r="D2453" s="1"/>
      <c r="E2453" s="1"/>
      <c r="H2453" s="1"/>
      <c r="I2453" s="1"/>
      <c r="J2453" s="1"/>
      <c r="K2453" s="1"/>
    </row>
    <row r="2454" spans="1:11" x14ac:dyDescent="0.25">
      <c r="A2454" s="1"/>
      <c r="B2454" s="1"/>
      <c r="C2454" s="1"/>
      <c r="D2454" s="1"/>
      <c r="E2454" s="1"/>
      <c r="H2454" s="1"/>
      <c r="I2454" s="1"/>
      <c r="J2454" s="1"/>
      <c r="K2454" s="1"/>
    </row>
    <row r="2455" spans="1:11" x14ac:dyDescent="0.25">
      <c r="A2455" s="1"/>
      <c r="B2455" s="1"/>
      <c r="C2455" s="1"/>
      <c r="D2455" s="1"/>
      <c r="E2455" s="1"/>
      <c r="H2455" s="1"/>
      <c r="I2455" s="1"/>
      <c r="J2455" s="1"/>
      <c r="K2455" s="1"/>
    </row>
    <row r="2456" spans="1:11" x14ac:dyDescent="0.25">
      <c r="A2456" s="1"/>
      <c r="B2456" s="1"/>
      <c r="C2456" s="1"/>
      <c r="D2456" s="1"/>
      <c r="E2456" s="1"/>
      <c r="H2456" s="1"/>
      <c r="I2456" s="1"/>
      <c r="J2456" s="1"/>
      <c r="K2456" s="1"/>
    </row>
    <row r="2457" spans="1:11" x14ac:dyDescent="0.25">
      <c r="A2457" s="1"/>
      <c r="B2457" s="1"/>
      <c r="C2457" s="1"/>
      <c r="D2457" s="1"/>
      <c r="E2457" s="1"/>
      <c r="H2457" s="1"/>
      <c r="I2457" s="1"/>
      <c r="J2457" s="1"/>
      <c r="K2457" s="1"/>
    </row>
    <row r="2458" spans="1:11" x14ac:dyDescent="0.25">
      <c r="A2458" s="1"/>
      <c r="B2458" s="1"/>
      <c r="C2458" s="1"/>
      <c r="D2458" s="1"/>
      <c r="E2458" s="1"/>
      <c r="H2458" s="1"/>
      <c r="I2458" s="1"/>
      <c r="J2458" s="1"/>
      <c r="K2458" s="1"/>
    </row>
    <row r="2459" spans="1:11" x14ac:dyDescent="0.25">
      <c r="A2459" s="1"/>
      <c r="B2459" s="1"/>
      <c r="C2459" s="1"/>
      <c r="D2459" s="1"/>
      <c r="E2459" s="1"/>
      <c r="H2459" s="1"/>
      <c r="I2459" s="1"/>
      <c r="J2459" s="1"/>
      <c r="K2459" s="1"/>
    </row>
    <row r="2460" spans="1:11" x14ac:dyDescent="0.25">
      <c r="A2460" s="1"/>
      <c r="B2460" s="1"/>
      <c r="C2460" s="1"/>
      <c r="D2460" s="1"/>
      <c r="E2460" s="1"/>
      <c r="H2460" s="1"/>
      <c r="I2460" s="1"/>
      <c r="J2460" s="1"/>
      <c r="K2460" s="1"/>
    </row>
    <row r="2461" spans="1:11" x14ac:dyDescent="0.25">
      <c r="A2461" s="1"/>
      <c r="B2461" s="1"/>
      <c r="C2461" s="1"/>
      <c r="D2461" s="1"/>
      <c r="E2461" s="1"/>
      <c r="H2461" s="1"/>
      <c r="I2461" s="1"/>
      <c r="J2461" s="1"/>
      <c r="K2461" s="1"/>
    </row>
    <row r="2462" spans="1:11" x14ac:dyDescent="0.25">
      <c r="A2462" s="1"/>
      <c r="B2462" s="1"/>
      <c r="C2462" s="1"/>
      <c r="D2462" s="1"/>
      <c r="E2462" s="1"/>
      <c r="H2462" s="1"/>
      <c r="I2462" s="1"/>
      <c r="J2462" s="1"/>
      <c r="K2462" s="1"/>
    </row>
    <row r="2463" spans="1:11" x14ac:dyDescent="0.25">
      <c r="A2463" s="1"/>
      <c r="B2463" s="1"/>
      <c r="C2463" s="1"/>
      <c r="D2463" s="1"/>
      <c r="E2463" s="1"/>
      <c r="H2463" s="1"/>
      <c r="I2463" s="1"/>
      <c r="J2463" s="1"/>
      <c r="K2463" s="1"/>
    </row>
    <row r="2464" spans="1:11" x14ac:dyDescent="0.25">
      <c r="A2464" s="1"/>
      <c r="B2464" s="1"/>
      <c r="C2464" s="1"/>
      <c r="D2464" s="1"/>
      <c r="E2464" s="1"/>
      <c r="H2464" s="1"/>
      <c r="I2464" s="1"/>
      <c r="J2464" s="1"/>
      <c r="K2464" s="1"/>
    </row>
    <row r="2465" spans="1:11" x14ac:dyDescent="0.25">
      <c r="A2465" s="1"/>
      <c r="B2465" s="1"/>
      <c r="C2465" s="1"/>
      <c r="D2465" s="1"/>
      <c r="E2465" s="1"/>
      <c r="H2465" s="1"/>
      <c r="I2465" s="1"/>
      <c r="J2465" s="1"/>
      <c r="K2465" s="1"/>
    </row>
    <row r="2466" spans="1:11" x14ac:dyDescent="0.25">
      <c r="A2466" s="1"/>
      <c r="B2466" s="1"/>
      <c r="C2466" s="1"/>
      <c r="D2466" s="1"/>
      <c r="E2466" s="1"/>
      <c r="H2466" s="1"/>
      <c r="I2466" s="1"/>
      <c r="J2466" s="1"/>
      <c r="K2466" s="1"/>
    </row>
    <row r="2467" spans="1:11" x14ac:dyDescent="0.25">
      <c r="A2467" s="1"/>
      <c r="B2467" s="1"/>
      <c r="C2467" s="1"/>
      <c r="D2467" s="1"/>
      <c r="E2467" s="1"/>
      <c r="H2467" s="1"/>
      <c r="I2467" s="1"/>
      <c r="J2467" s="1"/>
      <c r="K2467" s="1"/>
    </row>
    <row r="2468" spans="1:11" x14ac:dyDescent="0.25">
      <c r="A2468" s="1"/>
      <c r="B2468" s="1"/>
      <c r="C2468" s="1"/>
      <c r="D2468" s="1"/>
      <c r="E2468" s="1"/>
      <c r="H2468" s="1"/>
      <c r="I2468" s="1"/>
      <c r="J2468" s="1"/>
      <c r="K2468" s="1"/>
    </row>
    <row r="2469" spans="1:11" x14ac:dyDescent="0.25">
      <c r="A2469" s="1"/>
      <c r="B2469" s="1"/>
      <c r="C2469" s="1"/>
      <c r="D2469" s="1"/>
      <c r="E2469" s="1"/>
      <c r="H2469" s="1"/>
      <c r="I2469" s="1"/>
      <c r="J2469" s="1"/>
      <c r="K2469" s="1"/>
    </row>
    <row r="2470" spans="1:11" x14ac:dyDescent="0.25">
      <c r="A2470" s="1"/>
      <c r="B2470" s="1"/>
      <c r="C2470" s="1"/>
      <c r="D2470" s="1"/>
      <c r="E2470" s="1"/>
      <c r="H2470" s="1"/>
      <c r="I2470" s="1"/>
      <c r="J2470" s="1"/>
      <c r="K2470" s="1"/>
    </row>
    <row r="2471" spans="1:11" x14ac:dyDescent="0.25">
      <c r="A2471" s="1"/>
      <c r="B2471" s="1"/>
      <c r="C2471" s="1"/>
      <c r="D2471" s="1"/>
      <c r="E2471" s="1"/>
      <c r="H2471" s="1"/>
      <c r="I2471" s="1"/>
      <c r="J2471" s="1"/>
      <c r="K2471" s="1"/>
    </row>
    <row r="2472" spans="1:11" x14ac:dyDescent="0.25">
      <c r="A2472" s="1"/>
      <c r="B2472" s="1"/>
      <c r="C2472" s="1"/>
      <c r="D2472" s="1"/>
      <c r="E2472" s="1"/>
      <c r="H2472" s="1"/>
      <c r="I2472" s="1"/>
      <c r="J2472" s="1"/>
      <c r="K2472" s="1"/>
    </row>
    <row r="2473" spans="1:11" x14ac:dyDescent="0.25">
      <c r="A2473" s="1"/>
      <c r="B2473" s="1"/>
      <c r="C2473" s="1"/>
      <c r="D2473" s="1"/>
      <c r="E2473" s="1"/>
      <c r="H2473" s="1"/>
      <c r="I2473" s="1"/>
      <c r="J2473" s="1"/>
      <c r="K2473" s="1"/>
    </row>
    <row r="2474" spans="1:11" x14ac:dyDescent="0.25">
      <c r="A2474" s="1"/>
      <c r="B2474" s="1"/>
      <c r="C2474" s="1"/>
      <c r="D2474" s="1"/>
      <c r="E2474" s="1"/>
      <c r="H2474" s="1"/>
      <c r="I2474" s="1"/>
      <c r="J2474" s="1"/>
      <c r="K2474" s="1"/>
    </row>
    <row r="2475" spans="1:11" x14ac:dyDescent="0.25">
      <c r="A2475" s="1"/>
      <c r="B2475" s="1"/>
      <c r="C2475" s="1"/>
      <c r="D2475" s="1"/>
      <c r="E2475" s="1"/>
      <c r="H2475" s="1"/>
      <c r="I2475" s="1"/>
      <c r="J2475" s="1"/>
      <c r="K2475" s="1"/>
    </row>
    <row r="2476" spans="1:11" x14ac:dyDescent="0.25">
      <c r="A2476" s="1"/>
      <c r="B2476" s="1"/>
      <c r="C2476" s="1"/>
      <c r="D2476" s="1"/>
      <c r="E2476" s="1"/>
      <c r="H2476" s="1"/>
      <c r="I2476" s="1"/>
      <c r="J2476" s="1"/>
      <c r="K2476" s="1"/>
    </row>
    <row r="2477" spans="1:11" x14ac:dyDescent="0.25">
      <c r="A2477" s="1"/>
      <c r="B2477" s="1"/>
      <c r="C2477" s="1"/>
      <c r="D2477" s="1"/>
      <c r="E2477" s="1"/>
      <c r="H2477" s="1"/>
      <c r="I2477" s="1"/>
      <c r="J2477" s="1"/>
      <c r="K2477" s="1"/>
    </row>
    <row r="2478" spans="1:11" x14ac:dyDescent="0.25">
      <c r="A2478" s="1"/>
      <c r="B2478" s="1"/>
      <c r="C2478" s="1"/>
      <c r="D2478" s="1"/>
      <c r="E2478" s="1"/>
      <c r="H2478" s="1"/>
      <c r="I2478" s="1"/>
      <c r="J2478" s="1"/>
      <c r="K2478" s="1"/>
    </row>
    <row r="2479" spans="1:11" x14ac:dyDescent="0.25">
      <c r="A2479" s="1"/>
      <c r="B2479" s="1"/>
      <c r="C2479" s="1"/>
      <c r="D2479" s="1"/>
      <c r="E2479" s="1"/>
      <c r="H2479" s="1"/>
      <c r="I2479" s="1"/>
      <c r="J2479" s="1"/>
      <c r="K2479" s="1"/>
    </row>
    <row r="2480" spans="1:11" x14ac:dyDescent="0.25">
      <c r="A2480" s="1"/>
      <c r="B2480" s="1"/>
      <c r="C2480" s="1"/>
      <c r="D2480" s="1"/>
      <c r="E2480" s="1"/>
      <c r="H2480" s="1"/>
      <c r="I2480" s="1"/>
      <c r="J2480" s="1"/>
      <c r="K2480" s="1"/>
    </row>
    <row r="2481" spans="1:11" x14ac:dyDescent="0.25">
      <c r="A2481" s="1"/>
      <c r="B2481" s="1"/>
      <c r="C2481" s="1"/>
      <c r="D2481" s="1"/>
      <c r="E2481" s="1"/>
      <c r="H2481" s="1"/>
      <c r="I2481" s="1"/>
      <c r="J2481" s="1"/>
      <c r="K2481" s="1"/>
    </row>
    <row r="2482" spans="1:11" x14ac:dyDescent="0.25">
      <c r="A2482" s="1"/>
      <c r="B2482" s="1"/>
      <c r="C2482" s="1"/>
      <c r="D2482" s="1"/>
      <c r="E2482" s="1"/>
      <c r="H2482" s="1"/>
      <c r="I2482" s="1"/>
      <c r="J2482" s="1"/>
      <c r="K2482" s="1"/>
    </row>
    <row r="2483" spans="1:11" x14ac:dyDescent="0.25">
      <c r="A2483" s="1"/>
      <c r="B2483" s="1"/>
      <c r="C2483" s="1"/>
      <c r="D2483" s="1"/>
      <c r="E2483" s="1"/>
      <c r="H2483" s="1"/>
      <c r="I2483" s="1"/>
      <c r="J2483" s="1"/>
      <c r="K2483" s="1"/>
    </row>
    <row r="2484" spans="1:11" x14ac:dyDescent="0.25">
      <c r="A2484" s="1"/>
      <c r="B2484" s="1"/>
      <c r="C2484" s="1"/>
      <c r="D2484" s="1"/>
      <c r="E2484" s="1"/>
      <c r="H2484" s="1"/>
      <c r="I2484" s="1"/>
      <c r="J2484" s="1"/>
      <c r="K2484" s="1"/>
    </row>
    <row r="2485" spans="1:11" x14ac:dyDescent="0.25">
      <c r="A2485" s="1"/>
      <c r="B2485" s="1"/>
      <c r="C2485" s="1"/>
      <c r="D2485" s="1"/>
      <c r="E2485" s="1"/>
      <c r="H2485" s="1"/>
      <c r="I2485" s="1"/>
      <c r="J2485" s="1"/>
      <c r="K2485" s="1"/>
    </row>
    <row r="2486" spans="1:11" x14ac:dyDescent="0.25">
      <c r="A2486" s="1"/>
      <c r="B2486" s="1"/>
      <c r="C2486" s="1"/>
      <c r="D2486" s="1"/>
      <c r="E2486" s="1"/>
      <c r="H2486" s="1"/>
      <c r="I2486" s="1"/>
      <c r="J2486" s="1"/>
      <c r="K2486" s="1"/>
    </row>
    <row r="2487" spans="1:11" x14ac:dyDescent="0.25">
      <c r="A2487" s="1"/>
      <c r="B2487" s="1"/>
      <c r="C2487" s="1"/>
      <c r="D2487" s="1"/>
      <c r="E2487" s="1"/>
      <c r="H2487" s="1"/>
      <c r="I2487" s="1"/>
      <c r="J2487" s="1"/>
      <c r="K2487" s="1"/>
    </row>
    <row r="2488" spans="1:11" x14ac:dyDescent="0.25">
      <c r="A2488" s="1"/>
      <c r="B2488" s="1"/>
      <c r="C2488" s="1"/>
      <c r="D2488" s="1"/>
      <c r="E2488" s="1"/>
      <c r="H2488" s="1"/>
      <c r="I2488" s="1"/>
      <c r="J2488" s="1"/>
      <c r="K2488" s="1"/>
    </row>
    <row r="2489" spans="1:11" x14ac:dyDescent="0.25">
      <c r="A2489" s="1"/>
      <c r="B2489" s="1"/>
      <c r="C2489" s="1"/>
      <c r="D2489" s="1"/>
      <c r="E2489" s="1"/>
      <c r="H2489" s="1"/>
      <c r="I2489" s="1"/>
      <c r="J2489" s="1"/>
      <c r="K2489" s="1"/>
    </row>
    <row r="2490" spans="1:11" x14ac:dyDescent="0.25">
      <c r="A2490" s="1"/>
      <c r="B2490" s="1"/>
      <c r="C2490" s="1"/>
      <c r="D2490" s="1"/>
      <c r="E2490" s="1"/>
      <c r="H2490" s="1"/>
      <c r="I2490" s="1"/>
      <c r="J2490" s="1"/>
      <c r="K2490" s="1"/>
    </row>
    <row r="2491" spans="1:11" x14ac:dyDescent="0.25">
      <c r="A2491" s="1"/>
      <c r="B2491" s="1"/>
      <c r="C2491" s="1"/>
      <c r="D2491" s="1"/>
      <c r="E2491" s="1"/>
      <c r="H2491" s="1"/>
      <c r="I2491" s="1"/>
      <c r="J2491" s="1"/>
      <c r="K2491" s="1"/>
    </row>
    <row r="2492" spans="1:11" x14ac:dyDescent="0.25">
      <c r="A2492" s="1"/>
      <c r="B2492" s="1"/>
      <c r="C2492" s="1"/>
      <c r="D2492" s="1"/>
      <c r="E2492" s="1"/>
      <c r="H2492" s="1"/>
      <c r="I2492" s="1"/>
      <c r="J2492" s="1"/>
      <c r="K2492" s="1"/>
    </row>
    <row r="2493" spans="1:11" x14ac:dyDescent="0.25">
      <c r="A2493" s="1"/>
      <c r="B2493" s="1"/>
      <c r="C2493" s="1"/>
      <c r="D2493" s="1"/>
      <c r="E2493" s="1"/>
      <c r="H2493" s="1"/>
      <c r="I2493" s="1"/>
      <c r="J2493" s="1"/>
      <c r="K2493" s="1"/>
    </row>
    <row r="2494" spans="1:11" x14ac:dyDescent="0.25">
      <c r="A2494" s="1"/>
      <c r="B2494" s="1"/>
      <c r="C2494" s="1"/>
      <c r="D2494" s="1"/>
      <c r="E2494" s="1"/>
      <c r="H2494" s="1"/>
      <c r="I2494" s="1"/>
      <c r="J2494" s="1"/>
      <c r="K2494" s="1"/>
    </row>
    <row r="2495" spans="1:11" x14ac:dyDescent="0.25">
      <c r="A2495" s="1"/>
      <c r="B2495" s="1"/>
      <c r="C2495" s="1"/>
      <c r="D2495" s="1"/>
      <c r="E2495" s="1"/>
      <c r="H2495" s="1"/>
      <c r="I2495" s="1"/>
      <c r="J2495" s="1"/>
      <c r="K2495" s="1"/>
    </row>
    <row r="2496" spans="1:11" x14ac:dyDescent="0.25">
      <c r="A2496" s="1"/>
      <c r="B2496" s="1"/>
      <c r="C2496" s="1"/>
      <c r="D2496" s="1"/>
      <c r="E2496" s="1"/>
      <c r="H2496" s="1"/>
      <c r="I2496" s="1"/>
      <c r="J2496" s="1"/>
      <c r="K2496" s="1"/>
    </row>
    <row r="2497" spans="1:11" x14ac:dyDescent="0.25">
      <c r="A2497" s="1"/>
      <c r="B2497" s="1"/>
      <c r="C2497" s="1"/>
      <c r="D2497" s="1"/>
      <c r="E2497" s="1"/>
      <c r="H2497" s="1"/>
      <c r="I2497" s="1"/>
      <c r="J2497" s="1"/>
      <c r="K2497" s="1"/>
    </row>
    <row r="2498" spans="1:11" x14ac:dyDescent="0.25">
      <c r="A2498" s="1"/>
      <c r="B2498" s="1"/>
      <c r="C2498" s="1"/>
      <c r="D2498" s="1"/>
      <c r="E2498" s="1"/>
      <c r="H2498" s="1"/>
      <c r="I2498" s="1"/>
      <c r="J2498" s="1"/>
      <c r="K2498" s="1"/>
    </row>
    <row r="2499" spans="1:11" x14ac:dyDescent="0.25">
      <c r="A2499" s="1"/>
      <c r="B2499" s="1"/>
      <c r="C2499" s="1"/>
      <c r="D2499" s="1"/>
      <c r="E2499" s="1"/>
      <c r="H2499" s="1"/>
      <c r="I2499" s="1"/>
      <c r="J2499" s="1"/>
      <c r="K2499" s="1"/>
    </row>
    <row r="2500" spans="1:11" x14ac:dyDescent="0.25">
      <c r="A2500" s="1"/>
      <c r="B2500" s="1"/>
      <c r="C2500" s="1"/>
      <c r="D2500" s="1"/>
      <c r="E2500" s="1"/>
      <c r="H2500" s="1"/>
      <c r="I2500" s="1"/>
      <c r="J2500" s="1"/>
      <c r="K2500" s="1"/>
    </row>
    <row r="2501" spans="1:11" x14ac:dyDescent="0.25">
      <c r="A2501" s="1"/>
      <c r="B2501" s="1"/>
      <c r="C2501" s="1"/>
      <c r="D2501" s="1"/>
      <c r="E2501" s="1"/>
      <c r="H2501" s="1"/>
      <c r="I2501" s="1"/>
      <c r="J2501" s="1"/>
      <c r="K2501" s="1"/>
    </row>
    <row r="2502" spans="1:11" x14ac:dyDescent="0.25">
      <c r="A2502" s="1"/>
      <c r="B2502" s="1"/>
      <c r="C2502" s="1"/>
      <c r="D2502" s="1"/>
      <c r="E2502" s="1"/>
      <c r="H2502" s="1"/>
      <c r="I2502" s="1"/>
      <c r="J2502" s="1"/>
      <c r="K2502" s="1"/>
    </row>
    <row r="2503" spans="1:11" x14ac:dyDescent="0.25">
      <c r="A2503" s="1"/>
      <c r="B2503" s="1"/>
      <c r="C2503" s="1"/>
      <c r="D2503" s="1"/>
      <c r="E2503" s="1"/>
      <c r="H2503" s="1"/>
      <c r="I2503" s="1"/>
      <c r="J2503" s="1"/>
      <c r="K2503" s="1"/>
    </row>
    <row r="2504" spans="1:11" x14ac:dyDescent="0.25">
      <c r="A2504" s="1"/>
      <c r="B2504" s="1"/>
      <c r="C2504" s="1"/>
      <c r="D2504" s="1"/>
      <c r="E2504" s="1"/>
      <c r="H2504" s="1"/>
      <c r="I2504" s="1"/>
      <c r="J2504" s="1"/>
      <c r="K2504" s="1"/>
    </row>
    <row r="2505" spans="1:11" x14ac:dyDescent="0.25">
      <c r="A2505" s="1"/>
      <c r="B2505" s="1"/>
      <c r="C2505" s="1"/>
      <c r="D2505" s="1"/>
      <c r="E2505" s="1"/>
      <c r="H2505" s="1"/>
      <c r="I2505" s="1"/>
      <c r="J2505" s="1"/>
      <c r="K2505" s="1"/>
    </row>
    <row r="2506" spans="1:11" x14ac:dyDescent="0.25">
      <c r="A2506" s="1"/>
      <c r="B2506" s="1"/>
      <c r="C2506" s="1"/>
      <c r="D2506" s="1"/>
      <c r="E2506" s="1"/>
      <c r="H2506" s="1"/>
      <c r="I2506" s="1"/>
      <c r="J2506" s="1"/>
      <c r="K2506" s="1"/>
    </row>
    <row r="2507" spans="1:11" x14ac:dyDescent="0.25">
      <c r="A2507" s="1"/>
      <c r="B2507" s="1"/>
      <c r="C2507" s="1"/>
      <c r="D2507" s="1"/>
      <c r="E2507" s="1"/>
      <c r="H2507" s="1"/>
      <c r="I2507" s="1"/>
      <c r="J2507" s="1"/>
      <c r="K2507" s="1"/>
    </row>
    <row r="2508" spans="1:11" x14ac:dyDescent="0.25">
      <c r="A2508" s="1"/>
      <c r="B2508" s="1"/>
      <c r="C2508" s="1"/>
      <c r="D2508" s="1"/>
      <c r="E2508" s="1"/>
      <c r="H2508" s="1"/>
      <c r="I2508" s="1"/>
      <c r="J2508" s="1"/>
      <c r="K2508" s="1"/>
    </row>
    <row r="2509" spans="1:11" x14ac:dyDescent="0.25">
      <c r="A2509" s="1"/>
      <c r="B2509" s="1"/>
      <c r="C2509" s="1"/>
      <c r="D2509" s="1"/>
      <c r="E2509" s="1"/>
      <c r="H2509" s="1"/>
      <c r="I2509" s="1"/>
      <c r="J2509" s="1"/>
      <c r="K2509" s="1"/>
    </row>
    <row r="2510" spans="1:11" x14ac:dyDescent="0.25">
      <c r="A2510" s="1"/>
      <c r="B2510" s="1"/>
      <c r="C2510" s="1"/>
      <c r="D2510" s="1"/>
      <c r="E2510" s="1"/>
      <c r="H2510" s="1"/>
      <c r="I2510" s="1"/>
      <c r="J2510" s="1"/>
      <c r="K2510" s="1"/>
    </row>
    <row r="2511" spans="1:11" x14ac:dyDescent="0.25">
      <c r="A2511" s="1"/>
      <c r="B2511" s="1"/>
      <c r="C2511" s="1"/>
      <c r="D2511" s="1"/>
      <c r="E2511" s="1"/>
      <c r="H2511" s="1"/>
      <c r="I2511" s="1"/>
      <c r="J2511" s="1"/>
      <c r="K2511" s="1"/>
    </row>
    <row r="2512" spans="1:11" x14ac:dyDescent="0.25">
      <c r="A2512" s="1"/>
      <c r="B2512" s="1"/>
      <c r="C2512" s="1"/>
      <c r="D2512" s="1"/>
      <c r="E2512" s="1"/>
      <c r="H2512" s="1"/>
      <c r="I2512" s="1"/>
      <c r="J2512" s="1"/>
      <c r="K2512" s="1"/>
    </row>
    <row r="2513" spans="1:11" x14ac:dyDescent="0.25">
      <c r="A2513" s="1"/>
      <c r="B2513" s="1"/>
      <c r="C2513" s="1"/>
      <c r="D2513" s="1"/>
      <c r="E2513" s="1"/>
      <c r="H2513" s="1"/>
      <c r="I2513" s="1"/>
      <c r="J2513" s="1"/>
      <c r="K2513" s="1"/>
    </row>
    <row r="2514" spans="1:11" x14ac:dyDescent="0.25">
      <c r="A2514" s="1"/>
      <c r="B2514" s="1"/>
      <c r="C2514" s="1"/>
      <c r="D2514" s="1"/>
      <c r="E2514" s="1"/>
      <c r="H2514" s="1"/>
      <c r="I2514" s="1"/>
      <c r="J2514" s="1"/>
      <c r="K2514" s="1"/>
    </row>
    <row r="2515" spans="1:11" x14ac:dyDescent="0.25">
      <c r="A2515" s="1"/>
      <c r="B2515" s="1"/>
      <c r="C2515" s="1"/>
      <c r="D2515" s="1"/>
      <c r="E2515" s="1"/>
      <c r="H2515" s="1"/>
      <c r="I2515" s="1"/>
      <c r="J2515" s="1"/>
      <c r="K2515" s="1"/>
    </row>
    <row r="2516" spans="1:11" x14ac:dyDescent="0.25">
      <c r="A2516" s="1"/>
      <c r="B2516" s="1"/>
      <c r="C2516" s="1"/>
      <c r="D2516" s="1"/>
      <c r="E2516" s="1"/>
      <c r="H2516" s="1"/>
      <c r="I2516" s="1"/>
      <c r="J2516" s="1"/>
      <c r="K2516" s="1"/>
    </row>
    <row r="2517" spans="1:11" x14ac:dyDescent="0.25">
      <c r="A2517" s="1"/>
      <c r="B2517" s="1"/>
      <c r="C2517" s="1"/>
      <c r="D2517" s="1"/>
      <c r="E2517" s="1"/>
      <c r="H2517" s="1"/>
      <c r="I2517" s="1"/>
      <c r="J2517" s="1"/>
      <c r="K2517" s="1"/>
    </row>
    <row r="2518" spans="1:11" x14ac:dyDescent="0.25">
      <c r="A2518" s="1"/>
      <c r="B2518" s="1"/>
      <c r="C2518" s="1"/>
      <c r="D2518" s="1"/>
      <c r="E2518" s="1"/>
      <c r="H2518" s="1"/>
      <c r="I2518" s="1"/>
      <c r="J2518" s="1"/>
      <c r="K2518" s="1"/>
    </row>
    <row r="2519" spans="1:11" x14ac:dyDescent="0.25">
      <c r="A2519" s="1"/>
      <c r="B2519" s="1"/>
      <c r="C2519" s="1"/>
      <c r="D2519" s="1"/>
      <c r="E2519" s="1"/>
      <c r="H2519" s="1"/>
      <c r="I2519" s="1"/>
      <c r="J2519" s="1"/>
      <c r="K2519" s="1"/>
    </row>
    <row r="2520" spans="1:11" x14ac:dyDescent="0.25">
      <c r="A2520" s="1"/>
      <c r="B2520" s="1"/>
      <c r="C2520" s="1"/>
      <c r="D2520" s="1"/>
      <c r="E2520" s="1"/>
      <c r="H2520" s="1"/>
      <c r="I2520" s="1"/>
      <c r="J2520" s="1"/>
      <c r="K2520" s="1"/>
    </row>
    <row r="2521" spans="1:11" x14ac:dyDescent="0.25">
      <c r="A2521" s="1"/>
      <c r="B2521" s="1"/>
      <c r="C2521" s="1"/>
      <c r="D2521" s="1"/>
      <c r="E2521" s="1"/>
      <c r="H2521" s="1"/>
      <c r="I2521" s="1"/>
      <c r="J2521" s="1"/>
      <c r="K2521" s="1"/>
    </row>
    <row r="2522" spans="1:11" x14ac:dyDescent="0.25">
      <c r="A2522" s="1"/>
      <c r="B2522" s="1"/>
      <c r="C2522" s="1"/>
      <c r="D2522" s="1"/>
      <c r="E2522" s="1"/>
      <c r="H2522" s="1"/>
      <c r="I2522" s="1"/>
      <c r="J2522" s="1"/>
      <c r="K2522" s="1"/>
    </row>
    <row r="2523" spans="1:11" x14ac:dyDescent="0.25">
      <c r="A2523" s="1"/>
      <c r="B2523" s="1"/>
      <c r="C2523" s="1"/>
      <c r="D2523" s="1"/>
      <c r="E2523" s="1"/>
      <c r="H2523" s="1"/>
      <c r="I2523" s="1"/>
      <c r="J2523" s="1"/>
      <c r="K2523" s="1"/>
    </row>
    <row r="2524" spans="1:11" x14ac:dyDescent="0.25">
      <c r="A2524" s="1"/>
      <c r="B2524" s="1"/>
      <c r="C2524" s="1"/>
      <c r="D2524" s="1"/>
      <c r="E2524" s="1"/>
      <c r="H2524" s="1"/>
      <c r="I2524" s="1"/>
      <c r="J2524" s="1"/>
      <c r="K2524" s="1"/>
    </row>
    <row r="2525" spans="1:11" x14ac:dyDescent="0.25">
      <c r="A2525" s="1"/>
      <c r="B2525" s="1"/>
      <c r="C2525" s="1"/>
      <c r="D2525" s="1"/>
      <c r="E2525" s="1"/>
      <c r="H2525" s="1"/>
      <c r="I2525" s="1"/>
      <c r="J2525" s="1"/>
      <c r="K2525" s="1"/>
    </row>
    <row r="2526" spans="1:11" x14ac:dyDescent="0.25">
      <c r="A2526" s="1"/>
      <c r="B2526" s="1"/>
      <c r="C2526" s="1"/>
      <c r="D2526" s="1"/>
      <c r="E2526" s="1"/>
      <c r="H2526" s="1"/>
      <c r="I2526" s="1"/>
      <c r="J2526" s="1"/>
      <c r="K2526" s="1"/>
    </row>
    <row r="2527" spans="1:11" x14ac:dyDescent="0.25">
      <c r="A2527" s="1"/>
      <c r="B2527" s="1"/>
      <c r="C2527" s="1"/>
      <c r="D2527" s="1"/>
      <c r="E2527" s="1"/>
      <c r="H2527" s="1"/>
      <c r="I2527" s="1"/>
      <c r="J2527" s="1"/>
      <c r="K2527" s="1"/>
    </row>
    <row r="2528" spans="1:11" x14ac:dyDescent="0.25">
      <c r="A2528" s="1"/>
      <c r="B2528" s="1"/>
      <c r="C2528" s="1"/>
      <c r="D2528" s="1"/>
      <c r="E2528" s="1"/>
      <c r="H2528" s="1"/>
      <c r="I2528" s="1"/>
      <c r="J2528" s="1"/>
      <c r="K2528" s="1"/>
    </row>
    <row r="2529" spans="1:11" x14ac:dyDescent="0.25">
      <c r="A2529" s="1"/>
      <c r="B2529" s="1"/>
      <c r="C2529" s="1"/>
      <c r="D2529" s="1"/>
      <c r="E2529" s="1"/>
      <c r="H2529" s="1"/>
      <c r="I2529" s="1"/>
      <c r="J2529" s="1"/>
      <c r="K2529" s="1"/>
    </row>
    <row r="2530" spans="1:11" x14ac:dyDescent="0.25">
      <c r="A2530" s="1"/>
      <c r="B2530" s="1"/>
      <c r="C2530" s="1"/>
      <c r="D2530" s="1"/>
      <c r="E2530" s="1"/>
      <c r="H2530" s="1"/>
      <c r="I2530" s="1"/>
      <c r="J2530" s="1"/>
      <c r="K2530" s="1"/>
    </row>
    <row r="2531" spans="1:11" x14ac:dyDescent="0.25">
      <c r="A2531" s="1"/>
      <c r="B2531" s="1"/>
      <c r="C2531" s="1"/>
      <c r="D2531" s="1"/>
      <c r="E2531" s="1"/>
      <c r="H2531" s="1"/>
      <c r="I2531" s="1"/>
      <c r="J2531" s="1"/>
      <c r="K2531" s="1"/>
    </row>
    <row r="2532" spans="1:11" x14ac:dyDescent="0.25">
      <c r="A2532" s="1"/>
      <c r="B2532" s="1"/>
      <c r="C2532" s="1"/>
      <c r="D2532" s="1"/>
      <c r="E2532" s="1"/>
      <c r="H2532" s="1"/>
      <c r="I2532" s="1"/>
      <c r="J2532" s="1"/>
      <c r="K2532" s="1"/>
    </row>
    <row r="2533" spans="1:11" x14ac:dyDescent="0.25">
      <c r="A2533" s="1"/>
      <c r="B2533" s="1"/>
      <c r="C2533" s="1"/>
      <c r="D2533" s="1"/>
      <c r="E2533" s="1"/>
      <c r="H2533" s="1"/>
      <c r="I2533" s="1"/>
      <c r="J2533" s="1"/>
      <c r="K2533" s="1"/>
    </row>
    <row r="2534" spans="1:11" x14ac:dyDescent="0.25">
      <c r="A2534" s="1"/>
      <c r="B2534" s="1"/>
      <c r="C2534" s="1"/>
      <c r="D2534" s="1"/>
      <c r="E2534" s="1"/>
      <c r="H2534" s="1"/>
      <c r="I2534" s="1"/>
      <c r="J2534" s="1"/>
      <c r="K2534" s="1"/>
    </row>
    <row r="2535" spans="1:11" x14ac:dyDescent="0.25">
      <c r="A2535" s="1"/>
      <c r="B2535" s="1"/>
      <c r="C2535" s="1"/>
      <c r="D2535" s="1"/>
      <c r="E2535" s="1"/>
      <c r="H2535" s="1"/>
      <c r="I2535" s="1"/>
      <c r="J2535" s="1"/>
      <c r="K2535" s="1"/>
    </row>
    <row r="2536" spans="1:11" x14ac:dyDescent="0.25">
      <c r="A2536" s="1"/>
      <c r="B2536" s="1"/>
      <c r="C2536" s="1"/>
      <c r="D2536" s="1"/>
      <c r="E2536" s="1"/>
      <c r="H2536" s="1"/>
      <c r="I2536" s="1"/>
      <c r="J2536" s="1"/>
      <c r="K2536" s="1"/>
    </row>
    <row r="2537" spans="1:11" x14ac:dyDescent="0.25">
      <c r="A2537" s="1"/>
      <c r="B2537" s="1"/>
      <c r="C2537" s="1"/>
      <c r="D2537" s="1"/>
      <c r="E2537" s="1"/>
      <c r="H2537" s="1"/>
      <c r="I2537" s="1"/>
      <c r="J2537" s="1"/>
      <c r="K2537" s="1"/>
    </row>
    <row r="2538" spans="1:11" x14ac:dyDescent="0.25">
      <c r="A2538" s="1"/>
      <c r="B2538" s="1"/>
      <c r="C2538" s="1"/>
      <c r="D2538" s="1"/>
      <c r="E2538" s="1"/>
      <c r="H2538" s="1"/>
      <c r="I2538" s="1"/>
      <c r="J2538" s="1"/>
      <c r="K2538" s="1"/>
    </row>
    <row r="2539" spans="1:11" x14ac:dyDescent="0.25">
      <c r="A2539" s="1"/>
      <c r="B2539" s="1"/>
      <c r="C2539" s="1"/>
      <c r="D2539" s="1"/>
      <c r="E2539" s="1"/>
      <c r="H2539" s="1"/>
      <c r="I2539" s="1"/>
      <c r="J2539" s="1"/>
      <c r="K2539" s="1"/>
    </row>
    <row r="2540" spans="1:11" x14ac:dyDescent="0.25">
      <c r="A2540" s="1"/>
      <c r="B2540" s="1"/>
      <c r="C2540" s="1"/>
      <c r="D2540" s="1"/>
      <c r="E2540" s="1"/>
      <c r="H2540" s="1"/>
      <c r="I2540" s="1"/>
      <c r="J2540" s="1"/>
      <c r="K2540" s="1"/>
    </row>
    <row r="2541" spans="1:11" x14ac:dyDescent="0.25">
      <c r="A2541" s="1"/>
      <c r="B2541" s="1"/>
      <c r="C2541" s="1"/>
      <c r="D2541" s="1"/>
      <c r="E2541" s="1"/>
      <c r="H2541" s="1"/>
      <c r="I2541" s="1"/>
      <c r="J2541" s="1"/>
      <c r="K2541" s="1"/>
    </row>
    <row r="2542" spans="1:11" x14ac:dyDescent="0.25">
      <c r="A2542" s="1"/>
      <c r="B2542" s="1"/>
      <c r="C2542" s="1"/>
      <c r="D2542" s="1"/>
      <c r="E2542" s="1"/>
      <c r="H2542" s="1"/>
      <c r="I2542" s="1"/>
      <c r="J2542" s="1"/>
      <c r="K2542" s="1"/>
    </row>
    <row r="2543" spans="1:11" x14ac:dyDescent="0.25">
      <c r="A2543" s="1"/>
      <c r="B2543" s="1"/>
      <c r="C2543" s="1"/>
      <c r="D2543" s="1"/>
      <c r="E2543" s="1"/>
      <c r="H2543" s="1"/>
      <c r="I2543" s="1"/>
      <c r="J2543" s="1"/>
      <c r="K2543" s="1"/>
    </row>
    <row r="2544" spans="1:11" x14ac:dyDescent="0.25">
      <c r="A2544" s="1"/>
      <c r="B2544" s="1"/>
      <c r="C2544" s="1"/>
      <c r="D2544" s="1"/>
      <c r="E2544" s="1"/>
      <c r="H2544" s="1"/>
      <c r="I2544" s="1"/>
      <c r="J2544" s="1"/>
      <c r="K2544" s="1"/>
    </row>
    <row r="2545" spans="1:11" x14ac:dyDescent="0.25">
      <c r="A2545" s="1"/>
      <c r="B2545" s="1"/>
      <c r="C2545" s="1"/>
      <c r="D2545" s="1"/>
      <c r="E2545" s="1"/>
      <c r="H2545" s="1"/>
      <c r="I2545" s="1"/>
      <c r="J2545" s="1"/>
      <c r="K2545" s="1"/>
    </row>
    <row r="2546" spans="1:11" x14ac:dyDescent="0.25">
      <c r="A2546" s="1"/>
      <c r="B2546" s="1"/>
      <c r="C2546" s="1"/>
      <c r="D2546" s="1"/>
      <c r="E2546" s="1"/>
      <c r="H2546" s="1"/>
      <c r="I2546" s="1"/>
      <c r="J2546" s="1"/>
      <c r="K2546" s="1"/>
    </row>
    <row r="2547" spans="1:11" x14ac:dyDescent="0.25">
      <c r="A2547" s="1"/>
      <c r="B2547" s="1"/>
      <c r="C2547" s="1"/>
      <c r="D2547" s="1"/>
      <c r="E2547" s="1"/>
      <c r="H2547" s="1"/>
      <c r="I2547" s="1"/>
      <c r="J2547" s="1"/>
      <c r="K2547" s="1"/>
    </row>
    <row r="2548" spans="1:11" x14ac:dyDescent="0.25">
      <c r="A2548" s="1"/>
      <c r="B2548" s="1"/>
      <c r="C2548" s="1"/>
      <c r="D2548" s="1"/>
      <c r="E2548" s="1"/>
      <c r="H2548" s="1"/>
      <c r="I2548" s="1"/>
      <c r="J2548" s="1"/>
      <c r="K2548" s="1"/>
    </row>
    <row r="2549" spans="1:11" x14ac:dyDescent="0.25">
      <c r="A2549" s="1"/>
      <c r="B2549" s="1"/>
      <c r="C2549" s="1"/>
      <c r="D2549" s="1"/>
      <c r="E2549" s="1"/>
      <c r="H2549" s="1"/>
      <c r="I2549" s="1"/>
      <c r="J2549" s="1"/>
      <c r="K2549" s="1"/>
    </row>
    <row r="2550" spans="1:11" x14ac:dyDescent="0.25">
      <c r="A2550" s="1"/>
      <c r="B2550" s="1"/>
      <c r="C2550" s="1"/>
      <c r="D2550" s="1"/>
      <c r="E2550" s="1"/>
      <c r="H2550" s="1"/>
      <c r="I2550" s="1"/>
      <c r="J2550" s="1"/>
      <c r="K2550" s="1"/>
    </row>
    <row r="2551" spans="1:11" x14ac:dyDescent="0.25">
      <c r="A2551" s="1"/>
      <c r="B2551" s="1"/>
      <c r="C2551" s="1"/>
      <c r="D2551" s="1"/>
      <c r="E2551" s="1"/>
      <c r="H2551" s="1"/>
      <c r="I2551" s="1"/>
      <c r="J2551" s="1"/>
      <c r="K2551" s="1"/>
    </row>
    <row r="2552" spans="1:11" x14ac:dyDescent="0.25">
      <c r="A2552" s="1"/>
      <c r="B2552" s="1"/>
      <c r="C2552" s="1"/>
      <c r="D2552" s="1"/>
      <c r="E2552" s="1"/>
      <c r="H2552" s="1"/>
      <c r="I2552" s="1"/>
      <c r="J2552" s="1"/>
      <c r="K2552" s="1"/>
    </row>
    <row r="2553" spans="1:11" x14ac:dyDescent="0.25">
      <c r="A2553" s="1"/>
      <c r="B2553" s="1"/>
      <c r="C2553" s="1"/>
      <c r="D2553" s="1"/>
      <c r="E2553" s="1"/>
      <c r="H2553" s="1"/>
      <c r="I2553" s="1"/>
      <c r="J2553" s="1"/>
      <c r="K2553" s="1"/>
    </row>
    <row r="2554" spans="1:11" x14ac:dyDescent="0.25">
      <c r="A2554" s="1"/>
      <c r="B2554" s="1"/>
      <c r="C2554" s="1"/>
      <c r="D2554" s="1"/>
      <c r="E2554" s="1"/>
      <c r="H2554" s="1"/>
      <c r="I2554" s="1"/>
      <c r="J2554" s="1"/>
      <c r="K2554" s="1"/>
    </row>
    <row r="2555" spans="1:11" x14ac:dyDescent="0.25">
      <c r="A2555" s="1"/>
      <c r="B2555" s="1"/>
      <c r="C2555" s="1"/>
      <c r="D2555" s="1"/>
      <c r="E2555" s="1"/>
      <c r="H2555" s="1"/>
      <c r="I2555" s="1"/>
      <c r="J2555" s="1"/>
      <c r="K2555" s="1"/>
    </row>
    <row r="2556" spans="1:11" x14ac:dyDescent="0.25">
      <c r="A2556" s="1"/>
      <c r="B2556" s="1"/>
      <c r="C2556" s="1"/>
      <c r="D2556" s="1"/>
      <c r="E2556" s="1"/>
      <c r="H2556" s="1"/>
      <c r="I2556" s="1"/>
      <c r="J2556" s="1"/>
      <c r="K2556" s="1"/>
    </row>
    <row r="2557" spans="1:11" x14ac:dyDescent="0.25">
      <c r="A2557" s="1"/>
      <c r="B2557" s="1"/>
      <c r="C2557" s="1"/>
      <c r="D2557" s="1"/>
      <c r="E2557" s="1"/>
      <c r="H2557" s="1"/>
      <c r="I2557" s="1"/>
      <c r="J2557" s="1"/>
      <c r="K2557" s="1"/>
    </row>
    <row r="2558" spans="1:11" x14ac:dyDescent="0.25">
      <c r="A2558" s="1"/>
      <c r="B2558" s="1"/>
      <c r="C2558" s="1"/>
      <c r="D2558" s="1"/>
      <c r="E2558" s="1"/>
      <c r="H2558" s="1"/>
      <c r="I2558" s="1"/>
      <c r="J2558" s="1"/>
      <c r="K2558" s="1"/>
    </row>
    <row r="2559" spans="1:11" x14ac:dyDescent="0.25">
      <c r="A2559" s="1"/>
      <c r="B2559" s="1"/>
      <c r="C2559" s="1"/>
      <c r="D2559" s="1"/>
      <c r="E2559" s="1"/>
      <c r="H2559" s="1"/>
      <c r="I2559" s="1"/>
      <c r="J2559" s="1"/>
      <c r="K2559" s="1"/>
    </row>
    <row r="2560" spans="1:11" x14ac:dyDescent="0.25">
      <c r="A2560" s="1"/>
      <c r="B2560" s="1"/>
      <c r="C2560" s="1"/>
      <c r="D2560" s="1"/>
      <c r="E2560" s="1"/>
      <c r="H2560" s="1"/>
      <c r="I2560" s="1"/>
      <c r="J2560" s="1"/>
      <c r="K2560" s="1"/>
    </row>
    <row r="2561" spans="1:11" x14ac:dyDescent="0.25">
      <c r="A2561" s="1"/>
      <c r="B2561" s="1"/>
      <c r="C2561" s="1"/>
      <c r="D2561" s="1"/>
      <c r="E2561" s="1"/>
      <c r="H2561" s="1"/>
      <c r="I2561" s="1"/>
      <c r="J2561" s="1"/>
      <c r="K2561" s="1"/>
    </row>
    <row r="2562" spans="1:11" x14ac:dyDescent="0.25">
      <c r="A2562" s="1"/>
      <c r="B2562" s="1"/>
      <c r="C2562" s="1"/>
      <c r="D2562" s="1"/>
      <c r="E2562" s="1"/>
      <c r="H2562" s="1"/>
      <c r="I2562" s="1"/>
      <c r="J2562" s="1"/>
      <c r="K2562" s="1"/>
    </row>
    <row r="2563" spans="1:11" x14ac:dyDescent="0.25">
      <c r="A2563" s="1"/>
      <c r="B2563" s="1"/>
      <c r="C2563" s="1"/>
      <c r="D2563" s="1"/>
      <c r="E2563" s="1"/>
      <c r="H2563" s="1"/>
      <c r="I2563" s="1"/>
      <c r="J2563" s="1"/>
      <c r="K2563" s="1"/>
    </row>
    <row r="2564" spans="1:11" x14ac:dyDescent="0.25">
      <c r="A2564" s="1"/>
      <c r="B2564" s="1"/>
      <c r="C2564" s="1"/>
      <c r="D2564" s="1"/>
      <c r="E2564" s="1"/>
      <c r="H2564" s="1"/>
      <c r="I2564" s="1"/>
      <c r="J2564" s="1"/>
      <c r="K2564" s="1"/>
    </row>
    <row r="2565" spans="1:11" x14ac:dyDescent="0.25">
      <c r="A2565" s="1"/>
      <c r="B2565" s="1"/>
      <c r="C2565" s="1"/>
      <c r="D2565" s="1"/>
      <c r="E2565" s="1"/>
      <c r="H2565" s="1"/>
      <c r="I2565" s="1"/>
      <c r="J2565" s="1"/>
      <c r="K2565" s="1"/>
    </row>
    <row r="2566" spans="1:11" x14ac:dyDescent="0.25">
      <c r="A2566" s="1"/>
      <c r="B2566" s="1"/>
      <c r="C2566" s="1"/>
      <c r="D2566" s="1"/>
      <c r="E2566" s="1"/>
      <c r="H2566" s="1"/>
      <c r="I2566" s="1"/>
      <c r="J2566" s="1"/>
      <c r="K2566" s="1"/>
    </row>
    <row r="2567" spans="1:11" x14ac:dyDescent="0.25">
      <c r="A2567" s="1"/>
      <c r="B2567" s="1"/>
      <c r="C2567" s="1"/>
      <c r="D2567" s="1"/>
      <c r="E2567" s="1"/>
      <c r="H2567" s="1"/>
      <c r="I2567" s="1"/>
      <c r="J2567" s="1"/>
      <c r="K2567" s="1"/>
    </row>
    <row r="2568" spans="1:11" x14ac:dyDescent="0.25">
      <c r="A2568" s="1"/>
      <c r="B2568" s="1"/>
      <c r="C2568" s="1"/>
      <c r="D2568" s="1"/>
      <c r="E2568" s="1"/>
      <c r="H2568" s="1"/>
      <c r="I2568" s="1"/>
      <c r="J2568" s="1"/>
      <c r="K2568" s="1"/>
    </row>
    <row r="2569" spans="1:11" x14ac:dyDescent="0.25">
      <c r="A2569" s="1"/>
      <c r="B2569" s="1"/>
      <c r="C2569" s="1"/>
      <c r="D2569" s="1"/>
      <c r="E2569" s="1"/>
      <c r="H2569" s="1"/>
      <c r="I2569" s="1"/>
      <c r="J2569" s="1"/>
      <c r="K2569" s="1"/>
    </row>
    <row r="2570" spans="1:11" x14ac:dyDescent="0.25">
      <c r="A2570" s="1"/>
      <c r="B2570" s="1"/>
      <c r="C2570" s="1"/>
      <c r="D2570" s="1"/>
      <c r="E2570" s="1"/>
      <c r="H2570" s="1"/>
      <c r="I2570" s="1"/>
      <c r="J2570" s="1"/>
      <c r="K2570" s="1"/>
    </row>
    <row r="2571" spans="1:11" x14ac:dyDescent="0.25">
      <c r="A2571" s="1"/>
      <c r="B2571" s="1"/>
      <c r="C2571" s="1"/>
      <c r="D2571" s="1"/>
      <c r="E2571" s="1"/>
      <c r="H2571" s="1"/>
      <c r="I2571" s="1"/>
      <c r="J2571" s="1"/>
      <c r="K2571" s="1"/>
    </row>
    <row r="2572" spans="1:11" x14ac:dyDescent="0.25">
      <c r="A2572" s="1"/>
      <c r="B2572" s="1"/>
      <c r="C2572" s="1"/>
      <c r="D2572" s="1"/>
      <c r="E2572" s="1"/>
      <c r="H2572" s="1"/>
      <c r="I2572" s="1"/>
      <c r="J2572" s="1"/>
      <c r="K2572" s="1"/>
    </row>
    <row r="2573" spans="1:11" x14ac:dyDescent="0.25">
      <c r="A2573" s="1"/>
      <c r="B2573" s="1"/>
      <c r="C2573" s="1"/>
      <c r="D2573" s="1"/>
      <c r="E2573" s="1"/>
      <c r="H2573" s="1"/>
      <c r="I2573" s="1"/>
      <c r="J2573" s="1"/>
      <c r="K2573" s="1"/>
    </row>
    <row r="2574" spans="1:11" x14ac:dyDescent="0.25">
      <c r="A2574" s="1"/>
      <c r="B2574" s="1"/>
      <c r="C2574" s="1"/>
      <c r="D2574" s="1"/>
      <c r="E2574" s="1"/>
      <c r="H2574" s="1"/>
      <c r="I2574" s="1"/>
      <c r="J2574" s="1"/>
      <c r="K2574" s="1"/>
    </row>
    <row r="2575" spans="1:11" x14ac:dyDescent="0.25">
      <c r="A2575" s="1"/>
      <c r="B2575" s="1"/>
      <c r="C2575" s="1"/>
      <c r="D2575" s="1"/>
      <c r="E2575" s="1"/>
      <c r="H2575" s="1"/>
      <c r="I2575" s="1"/>
      <c r="J2575" s="1"/>
      <c r="K2575" s="1"/>
    </row>
    <row r="2576" spans="1:11" x14ac:dyDescent="0.25">
      <c r="A2576" s="1"/>
      <c r="B2576" s="1"/>
      <c r="C2576" s="1"/>
      <c r="D2576" s="1"/>
      <c r="E2576" s="1"/>
      <c r="H2576" s="1"/>
      <c r="I2576" s="1"/>
      <c r="J2576" s="1"/>
      <c r="K2576" s="1"/>
    </row>
    <row r="2577" spans="1:11" x14ac:dyDescent="0.25">
      <c r="A2577" s="1"/>
      <c r="B2577" s="1"/>
      <c r="C2577" s="1"/>
      <c r="D2577" s="1"/>
      <c r="E2577" s="1"/>
      <c r="H2577" s="1"/>
      <c r="I2577" s="1"/>
      <c r="J2577" s="1"/>
      <c r="K2577" s="1"/>
    </row>
    <row r="2578" spans="1:11" x14ac:dyDescent="0.25">
      <c r="A2578" s="1"/>
      <c r="B2578" s="1"/>
      <c r="C2578" s="1"/>
      <c r="D2578" s="1"/>
      <c r="E2578" s="1"/>
      <c r="H2578" s="1"/>
      <c r="I2578" s="1"/>
      <c r="J2578" s="1"/>
      <c r="K2578" s="1"/>
    </row>
    <row r="2579" spans="1:11" x14ac:dyDescent="0.25">
      <c r="A2579" s="1"/>
      <c r="B2579" s="1"/>
      <c r="C2579" s="1"/>
      <c r="D2579" s="1"/>
      <c r="E2579" s="1"/>
      <c r="H2579" s="1"/>
      <c r="I2579" s="1"/>
      <c r="J2579" s="1"/>
      <c r="K2579" s="1"/>
    </row>
    <row r="2580" spans="1:11" x14ac:dyDescent="0.25">
      <c r="A2580" s="1"/>
      <c r="B2580" s="1"/>
      <c r="C2580" s="1"/>
      <c r="D2580" s="1"/>
      <c r="E2580" s="1"/>
      <c r="H2580" s="1"/>
      <c r="I2580" s="1"/>
      <c r="J2580" s="1"/>
      <c r="K2580" s="1"/>
    </row>
    <row r="2581" spans="1:11" x14ac:dyDescent="0.25">
      <c r="A2581" s="1"/>
      <c r="B2581" s="1"/>
      <c r="C2581" s="1"/>
      <c r="D2581" s="1"/>
      <c r="E2581" s="1"/>
      <c r="H2581" s="1"/>
      <c r="I2581" s="1"/>
      <c r="J2581" s="1"/>
      <c r="K2581" s="1"/>
    </row>
    <row r="2582" spans="1:11" x14ac:dyDescent="0.25">
      <c r="A2582" s="1"/>
      <c r="B2582" s="1"/>
      <c r="C2582" s="1"/>
      <c r="D2582" s="1"/>
      <c r="E2582" s="1"/>
      <c r="H2582" s="1"/>
      <c r="I2582" s="1"/>
      <c r="J2582" s="1"/>
      <c r="K2582" s="1"/>
    </row>
    <row r="2583" spans="1:11" x14ac:dyDescent="0.25">
      <c r="A2583" s="1"/>
      <c r="B2583" s="1"/>
      <c r="C2583" s="1"/>
      <c r="D2583" s="1"/>
      <c r="E2583" s="1"/>
      <c r="H2583" s="1"/>
      <c r="I2583" s="1"/>
      <c r="J2583" s="1"/>
      <c r="K2583" s="1"/>
    </row>
    <row r="2584" spans="1:11" x14ac:dyDescent="0.25">
      <c r="A2584" s="1"/>
      <c r="B2584" s="1"/>
      <c r="C2584" s="1"/>
      <c r="D2584" s="1"/>
      <c r="E2584" s="1"/>
      <c r="H2584" s="1"/>
      <c r="I2584" s="1"/>
      <c r="J2584" s="1"/>
      <c r="K2584" s="1"/>
    </row>
    <row r="2585" spans="1:11" x14ac:dyDescent="0.25">
      <c r="A2585" s="1"/>
      <c r="B2585" s="1"/>
      <c r="C2585" s="1"/>
      <c r="D2585" s="1"/>
      <c r="E2585" s="1"/>
      <c r="H2585" s="1"/>
      <c r="I2585" s="1"/>
      <c r="J2585" s="1"/>
      <c r="K2585" s="1"/>
    </row>
    <row r="2586" spans="1:11" x14ac:dyDescent="0.25">
      <c r="A2586" s="1"/>
      <c r="B2586" s="1"/>
      <c r="C2586" s="1"/>
      <c r="D2586" s="1"/>
      <c r="E2586" s="1"/>
      <c r="H2586" s="1"/>
      <c r="I2586" s="1"/>
      <c r="J2586" s="1"/>
      <c r="K2586" s="1"/>
    </row>
    <row r="2587" spans="1:11" x14ac:dyDescent="0.25">
      <c r="A2587" s="1"/>
      <c r="B2587" s="1"/>
      <c r="C2587" s="1"/>
      <c r="D2587" s="1"/>
      <c r="E2587" s="1"/>
      <c r="H2587" s="1"/>
      <c r="I2587" s="1"/>
      <c r="J2587" s="1"/>
      <c r="K2587" s="1"/>
    </row>
    <row r="2588" spans="1:11" x14ac:dyDescent="0.25">
      <c r="A2588" s="1"/>
      <c r="B2588" s="1"/>
      <c r="C2588" s="1"/>
      <c r="D2588" s="1"/>
      <c r="E2588" s="1"/>
      <c r="H2588" s="1"/>
      <c r="I2588" s="1"/>
      <c r="J2588" s="1"/>
      <c r="K2588" s="1"/>
    </row>
    <row r="2589" spans="1:11" x14ac:dyDescent="0.25">
      <c r="A2589" s="1"/>
      <c r="B2589" s="1"/>
      <c r="C2589" s="1"/>
      <c r="D2589" s="1"/>
      <c r="E2589" s="1"/>
      <c r="H2589" s="1"/>
      <c r="I2589" s="1"/>
      <c r="J2589" s="1"/>
      <c r="K2589" s="1"/>
    </row>
    <row r="2590" spans="1:11" x14ac:dyDescent="0.25">
      <c r="A2590" s="1"/>
      <c r="B2590" s="1"/>
      <c r="C2590" s="1"/>
      <c r="D2590" s="1"/>
      <c r="E2590" s="1"/>
      <c r="H2590" s="1"/>
      <c r="I2590" s="1"/>
      <c r="J2590" s="1"/>
      <c r="K2590" s="1"/>
    </row>
    <row r="2591" spans="1:11" x14ac:dyDescent="0.25">
      <c r="A2591" s="1"/>
      <c r="B2591" s="1"/>
      <c r="C2591" s="1"/>
      <c r="D2591" s="1"/>
      <c r="E2591" s="1"/>
      <c r="H2591" s="1"/>
      <c r="I2591" s="1"/>
      <c r="J2591" s="1"/>
      <c r="K2591" s="1"/>
    </row>
    <row r="2592" spans="1:11" x14ac:dyDescent="0.25">
      <c r="A2592" s="1"/>
      <c r="B2592" s="1"/>
      <c r="C2592" s="1"/>
      <c r="D2592" s="1"/>
      <c r="E2592" s="1"/>
      <c r="H2592" s="1"/>
      <c r="I2592" s="1"/>
      <c r="J2592" s="1"/>
      <c r="K2592" s="1"/>
    </row>
    <row r="2593" spans="1:11" x14ac:dyDescent="0.25">
      <c r="A2593" s="1"/>
      <c r="B2593" s="1"/>
      <c r="C2593" s="1"/>
      <c r="D2593" s="1"/>
      <c r="E2593" s="1"/>
      <c r="H2593" s="1"/>
      <c r="I2593" s="1"/>
      <c r="J2593" s="1"/>
      <c r="K2593" s="1"/>
    </row>
    <row r="2594" spans="1:11" x14ac:dyDescent="0.25">
      <c r="A2594" s="1"/>
      <c r="B2594" s="1"/>
      <c r="C2594" s="1"/>
      <c r="D2594" s="1"/>
      <c r="E2594" s="1"/>
      <c r="H2594" s="1"/>
      <c r="I2594" s="1"/>
      <c r="J2594" s="1"/>
      <c r="K2594" s="1"/>
    </row>
    <row r="2595" spans="1:11" x14ac:dyDescent="0.25">
      <c r="A2595" s="1"/>
      <c r="B2595" s="1"/>
      <c r="C2595" s="1"/>
      <c r="D2595" s="1"/>
      <c r="E2595" s="1"/>
      <c r="H2595" s="1"/>
      <c r="I2595" s="1"/>
      <c r="J2595" s="1"/>
      <c r="K2595" s="1"/>
    </row>
    <row r="2596" spans="1:11" x14ac:dyDescent="0.25">
      <c r="A2596" s="1"/>
      <c r="B2596" s="1"/>
      <c r="C2596" s="1"/>
      <c r="D2596" s="1"/>
      <c r="E2596" s="1"/>
      <c r="H2596" s="1"/>
      <c r="I2596" s="1"/>
      <c r="J2596" s="1"/>
      <c r="K2596" s="1"/>
    </row>
    <row r="2597" spans="1:11" x14ac:dyDescent="0.25">
      <c r="A2597" s="1"/>
      <c r="B2597" s="1"/>
      <c r="C2597" s="1"/>
      <c r="D2597" s="1"/>
      <c r="E2597" s="1"/>
      <c r="H2597" s="1"/>
      <c r="I2597" s="1"/>
      <c r="J2597" s="1"/>
      <c r="K2597" s="1"/>
    </row>
    <row r="2598" spans="1:11" x14ac:dyDescent="0.25">
      <c r="A2598" s="1"/>
      <c r="B2598" s="1"/>
      <c r="C2598" s="1"/>
      <c r="D2598" s="1"/>
      <c r="E2598" s="1"/>
      <c r="H2598" s="1"/>
      <c r="I2598" s="1"/>
      <c r="J2598" s="1"/>
      <c r="K2598" s="1"/>
    </row>
    <row r="2599" spans="1:11" x14ac:dyDescent="0.25">
      <c r="A2599" s="1"/>
      <c r="B2599" s="1"/>
      <c r="C2599" s="1"/>
      <c r="D2599" s="1"/>
      <c r="E2599" s="1"/>
      <c r="H2599" s="1"/>
      <c r="I2599" s="1"/>
      <c r="J2599" s="1"/>
      <c r="K2599" s="1"/>
    </row>
    <row r="2600" spans="1:11" x14ac:dyDescent="0.25">
      <c r="A2600" s="1"/>
      <c r="B2600" s="1"/>
      <c r="C2600" s="1"/>
      <c r="D2600" s="1"/>
      <c r="E2600" s="1"/>
      <c r="H2600" s="1"/>
      <c r="I2600" s="1"/>
      <c r="J2600" s="1"/>
      <c r="K2600" s="1"/>
    </row>
    <row r="2601" spans="1:11" x14ac:dyDescent="0.25">
      <c r="A2601" s="1"/>
      <c r="B2601" s="1"/>
      <c r="C2601" s="1"/>
      <c r="D2601" s="1"/>
      <c r="E2601" s="1"/>
      <c r="H2601" s="1"/>
      <c r="I2601" s="1"/>
      <c r="J2601" s="1"/>
      <c r="K2601" s="1"/>
    </row>
    <row r="2602" spans="1:11" x14ac:dyDescent="0.25">
      <c r="A2602" s="1"/>
      <c r="B2602" s="1"/>
      <c r="C2602" s="1"/>
      <c r="D2602" s="1"/>
      <c r="E2602" s="1"/>
      <c r="H2602" s="1"/>
      <c r="I2602" s="1"/>
      <c r="J2602" s="1"/>
      <c r="K2602" s="1"/>
    </row>
    <row r="2603" spans="1:11" x14ac:dyDescent="0.25">
      <c r="A2603" s="1"/>
      <c r="B2603" s="1"/>
      <c r="C2603" s="1"/>
      <c r="D2603" s="1"/>
      <c r="E2603" s="1"/>
      <c r="H2603" s="1"/>
      <c r="I2603" s="1"/>
      <c r="J2603" s="1"/>
      <c r="K2603" s="1"/>
    </row>
    <row r="2604" spans="1:11" x14ac:dyDescent="0.25">
      <c r="A2604" s="1"/>
      <c r="B2604" s="1"/>
      <c r="C2604" s="1"/>
      <c r="D2604" s="1"/>
      <c r="E2604" s="1"/>
      <c r="H2604" s="1"/>
      <c r="I2604" s="1"/>
      <c r="J2604" s="1"/>
      <c r="K2604" s="1"/>
    </row>
    <row r="2605" spans="1:11" x14ac:dyDescent="0.25">
      <c r="A2605" s="1"/>
      <c r="B2605" s="1"/>
      <c r="C2605" s="1"/>
      <c r="D2605" s="1"/>
      <c r="E2605" s="1"/>
      <c r="H2605" s="1"/>
      <c r="I2605" s="1"/>
      <c r="J2605" s="1"/>
      <c r="K2605" s="1"/>
    </row>
    <row r="2606" spans="1:11" x14ac:dyDescent="0.25">
      <c r="A2606" s="1"/>
      <c r="B2606" s="1"/>
      <c r="C2606" s="1"/>
      <c r="D2606" s="1"/>
      <c r="E2606" s="1"/>
      <c r="H2606" s="1"/>
      <c r="I2606" s="1"/>
      <c r="J2606" s="1"/>
      <c r="K2606" s="1"/>
    </row>
    <row r="2607" spans="1:11" x14ac:dyDescent="0.25">
      <c r="A2607" s="1"/>
      <c r="B2607" s="1"/>
      <c r="C2607" s="1"/>
      <c r="D2607" s="1"/>
      <c r="E2607" s="1"/>
      <c r="H2607" s="1"/>
      <c r="I2607" s="1"/>
      <c r="J2607" s="1"/>
      <c r="K2607" s="1"/>
    </row>
    <row r="2608" spans="1:11" x14ac:dyDescent="0.25">
      <c r="A2608" s="1"/>
      <c r="B2608" s="1"/>
      <c r="C2608" s="1"/>
      <c r="D2608" s="1"/>
      <c r="E2608" s="1"/>
      <c r="H2608" s="1"/>
      <c r="I2608" s="1"/>
      <c r="J2608" s="1"/>
      <c r="K2608" s="1"/>
    </row>
    <row r="2609" spans="1:11" x14ac:dyDescent="0.25">
      <c r="A2609" s="1"/>
      <c r="B2609" s="1"/>
      <c r="C2609" s="1"/>
      <c r="D2609" s="1"/>
      <c r="E2609" s="1"/>
      <c r="H2609" s="1"/>
      <c r="I2609" s="1"/>
      <c r="J2609" s="1"/>
      <c r="K2609" s="1"/>
    </row>
    <row r="2610" spans="1:11" x14ac:dyDescent="0.25">
      <c r="A2610" s="1"/>
      <c r="B2610" s="1"/>
      <c r="C2610" s="1"/>
      <c r="D2610" s="1"/>
      <c r="E2610" s="1"/>
      <c r="H2610" s="1"/>
      <c r="I2610" s="1"/>
      <c r="J2610" s="1"/>
      <c r="K2610" s="1"/>
    </row>
    <row r="2611" spans="1:11" x14ac:dyDescent="0.25">
      <c r="A2611" s="1"/>
      <c r="B2611" s="1"/>
      <c r="C2611" s="1"/>
      <c r="D2611" s="1"/>
      <c r="E2611" s="1"/>
      <c r="H2611" s="1"/>
      <c r="I2611" s="1"/>
      <c r="J2611" s="1"/>
      <c r="K2611" s="1"/>
    </row>
    <row r="2612" spans="1:11" x14ac:dyDescent="0.25">
      <c r="A2612" s="1"/>
      <c r="B2612" s="1"/>
      <c r="C2612" s="1"/>
      <c r="D2612" s="1"/>
      <c r="E2612" s="1"/>
      <c r="H2612" s="1"/>
      <c r="I2612" s="1"/>
      <c r="J2612" s="1"/>
      <c r="K2612" s="1"/>
    </row>
    <row r="2613" spans="1:11" x14ac:dyDescent="0.25">
      <c r="A2613" s="1"/>
      <c r="B2613" s="1"/>
      <c r="C2613" s="1"/>
      <c r="D2613" s="1"/>
      <c r="E2613" s="1"/>
      <c r="H2613" s="1"/>
      <c r="I2613" s="1"/>
      <c r="J2613" s="1"/>
      <c r="K2613" s="1"/>
    </row>
    <row r="2614" spans="1:11" x14ac:dyDescent="0.25">
      <c r="A2614" s="1"/>
      <c r="B2614" s="1"/>
      <c r="C2614" s="1"/>
      <c r="D2614" s="1"/>
      <c r="E2614" s="1"/>
      <c r="H2614" s="1"/>
      <c r="I2614" s="1"/>
      <c r="J2614" s="1"/>
      <c r="K2614" s="1"/>
    </row>
    <row r="2615" spans="1:11" x14ac:dyDescent="0.25">
      <c r="A2615" s="1"/>
      <c r="B2615" s="1"/>
      <c r="C2615" s="1"/>
      <c r="D2615" s="1"/>
      <c r="E2615" s="1"/>
      <c r="H2615" s="1"/>
      <c r="I2615" s="1"/>
      <c r="J2615" s="1"/>
      <c r="K2615" s="1"/>
    </row>
    <row r="2616" spans="1:11" x14ac:dyDescent="0.25">
      <c r="A2616" s="1"/>
      <c r="B2616" s="1"/>
      <c r="C2616" s="1"/>
      <c r="D2616" s="1"/>
      <c r="E2616" s="1"/>
      <c r="H2616" s="1"/>
      <c r="I2616" s="1"/>
      <c r="J2616" s="1"/>
      <c r="K2616" s="1"/>
    </row>
    <row r="2617" spans="1:11" x14ac:dyDescent="0.25">
      <c r="A2617" s="1"/>
      <c r="B2617" s="1"/>
      <c r="C2617" s="1"/>
      <c r="D2617" s="1"/>
      <c r="E2617" s="1"/>
      <c r="H2617" s="1"/>
      <c r="I2617" s="1"/>
      <c r="J2617" s="1"/>
      <c r="K2617" s="1"/>
    </row>
    <row r="2618" spans="1:11" x14ac:dyDescent="0.25">
      <c r="A2618" s="1"/>
      <c r="B2618" s="1"/>
      <c r="C2618" s="1"/>
      <c r="D2618" s="1"/>
      <c r="E2618" s="1"/>
      <c r="H2618" s="1"/>
      <c r="I2618" s="1"/>
      <c r="J2618" s="1"/>
      <c r="K2618" s="1"/>
    </row>
    <row r="2619" spans="1:11" x14ac:dyDescent="0.25">
      <c r="A2619" s="1"/>
      <c r="B2619" s="1"/>
      <c r="C2619" s="1"/>
      <c r="D2619" s="1"/>
      <c r="E2619" s="1"/>
      <c r="H2619" s="1"/>
      <c r="I2619" s="1"/>
      <c r="J2619" s="1"/>
      <c r="K2619" s="1"/>
    </row>
    <row r="2620" spans="1:11" x14ac:dyDescent="0.25">
      <c r="A2620" s="1"/>
      <c r="B2620" s="1"/>
      <c r="C2620" s="1"/>
      <c r="D2620" s="1"/>
      <c r="E2620" s="1"/>
      <c r="H2620" s="1"/>
      <c r="I2620" s="1"/>
      <c r="J2620" s="1"/>
      <c r="K2620" s="1"/>
    </row>
    <row r="2621" spans="1:11" x14ac:dyDescent="0.25">
      <c r="A2621" s="1"/>
      <c r="B2621" s="1"/>
      <c r="C2621" s="1"/>
      <c r="D2621" s="1"/>
      <c r="E2621" s="1"/>
      <c r="H2621" s="1"/>
      <c r="I2621" s="1"/>
      <c r="J2621" s="1"/>
      <c r="K2621" s="1"/>
    </row>
    <row r="2622" spans="1:11" x14ac:dyDescent="0.25">
      <c r="A2622" s="1"/>
      <c r="B2622" s="1"/>
      <c r="C2622" s="1"/>
      <c r="D2622" s="1"/>
      <c r="E2622" s="1"/>
      <c r="H2622" s="1"/>
      <c r="I2622" s="1"/>
      <c r="J2622" s="1"/>
      <c r="K2622" s="1"/>
    </row>
    <row r="2623" spans="1:11" x14ac:dyDescent="0.25">
      <c r="A2623" s="1"/>
      <c r="B2623" s="1"/>
      <c r="C2623" s="1"/>
      <c r="D2623" s="1"/>
      <c r="E2623" s="1"/>
      <c r="H2623" s="1"/>
      <c r="I2623" s="1"/>
      <c r="J2623" s="1"/>
      <c r="K2623" s="1"/>
    </row>
    <row r="2624" spans="1:11" x14ac:dyDescent="0.25">
      <c r="A2624" s="1"/>
      <c r="B2624" s="1"/>
      <c r="C2624" s="1"/>
      <c r="D2624" s="1"/>
      <c r="E2624" s="1"/>
      <c r="H2624" s="1"/>
      <c r="I2624" s="1"/>
      <c r="J2624" s="1"/>
      <c r="K2624" s="1"/>
    </row>
    <row r="2625" spans="1:11" x14ac:dyDescent="0.25">
      <c r="A2625" s="1"/>
      <c r="B2625" s="1"/>
      <c r="C2625" s="1"/>
      <c r="D2625" s="1"/>
      <c r="E2625" s="1"/>
      <c r="H2625" s="1"/>
      <c r="I2625" s="1"/>
      <c r="J2625" s="1"/>
      <c r="K2625" s="1"/>
    </row>
    <row r="2626" spans="1:11" x14ac:dyDescent="0.25">
      <c r="A2626" s="1"/>
      <c r="B2626" s="1"/>
      <c r="C2626" s="1"/>
      <c r="D2626" s="1"/>
      <c r="E2626" s="1"/>
      <c r="H2626" s="1"/>
      <c r="I2626" s="1"/>
      <c r="J2626" s="1"/>
      <c r="K2626" s="1"/>
    </row>
    <row r="2627" spans="1:11" x14ac:dyDescent="0.25">
      <c r="A2627" s="1"/>
      <c r="B2627" s="1"/>
      <c r="C2627" s="1"/>
      <c r="D2627" s="1"/>
      <c r="E2627" s="1"/>
      <c r="H2627" s="1"/>
      <c r="I2627" s="1"/>
      <c r="J2627" s="1"/>
      <c r="K2627" s="1"/>
    </row>
    <row r="2628" spans="1:11" x14ac:dyDescent="0.25">
      <c r="A2628" s="1"/>
      <c r="B2628" s="1"/>
      <c r="C2628" s="1"/>
      <c r="D2628" s="1"/>
      <c r="E2628" s="1"/>
      <c r="H2628" s="1"/>
      <c r="I2628" s="1"/>
      <c r="J2628" s="1"/>
      <c r="K2628" s="1"/>
    </row>
    <row r="2629" spans="1:11" x14ac:dyDescent="0.25">
      <c r="A2629" s="1"/>
      <c r="B2629" s="1"/>
      <c r="C2629" s="1"/>
      <c r="D2629" s="1"/>
      <c r="E2629" s="1"/>
      <c r="H2629" s="1"/>
      <c r="I2629" s="1"/>
      <c r="J2629" s="1"/>
      <c r="K2629" s="1"/>
    </row>
    <row r="2630" spans="1:11" x14ac:dyDescent="0.25">
      <c r="A2630" s="1"/>
      <c r="B2630" s="1"/>
      <c r="C2630" s="1"/>
      <c r="D2630" s="1"/>
      <c r="E2630" s="1"/>
      <c r="H2630" s="1"/>
      <c r="I2630" s="1"/>
      <c r="J2630" s="1"/>
      <c r="K2630" s="1"/>
    </row>
    <row r="2631" spans="1:11" x14ac:dyDescent="0.25">
      <c r="A2631" s="1"/>
      <c r="B2631" s="1"/>
      <c r="C2631" s="1"/>
      <c r="D2631" s="1"/>
      <c r="E2631" s="1"/>
      <c r="H2631" s="1"/>
      <c r="I2631" s="1"/>
      <c r="J2631" s="1"/>
      <c r="K2631" s="1"/>
    </row>
    <row r="2632" spans="1:11" x14ac:dyDescent="0.25">
      <c r="A2632" s="1"/>
      <c r="B2632" s="1"/>
      <c r="C2632" s="1"/>
      <c r="D2632" s="1"/>
      <c r="E2632" s="1"/>
      <c r="H2632" s="1"/>
      <c r="I2632" s="1"/>
      <c r="J2632" s="1"/>
      <c r="K2632" s="1"/>
    </row>
    <row r="2633" spans="1:11" x14ac:dyDescent="0.25">
      <c r="A2633" s="1"/>
      <c r="B2633" s="1"/>
      <c r="C2633" s="1"/>
      <c r="D2633" s="1"/>
      <c r="E2633" s="1"/>
      <c r="H2633" s="1"/>
      <c r="I2633" s="1"/>
      <c r="J2633" s="1"/>
      <c r="K2633" s="1"/>
    </row>
    <row r="2634" spans="1:11" x14ac:dyDescent="0.25">
      <c r="A2634" s="1"/>
      <c r="B2634" s="1"/>
      <c r="C2634" s="1"/>
      <c r="D2634" s="1"/>
      <c r="E2634" s="1"/>
      <c r="H2634" s="1"/>
      <c r="I2634" s="1"/>
      <c r="J2634" s="1"/>
      <c r="K2634" s="1"/>
    </row>
    <row r="2635" spans="1:11" x14ac:dyDescent="0.25">
      <c r="A2635" s="1"/>
      <c r="B2635" s="1"/>
      <c r="C2635" s="1"/>
      <c r="D2635" s="1"/>
      <c r="E2635" s="1"/>
      <c r="H2635" s="1"/>
      <c r="I2635" s="1"/>
      <c r="J2635" s="1"/>
      <c r="K2635" s="1"/>
    </row>
    <row r="2636" spans="1:11" x14ac:dyDescent="0.25">
      <c r="A2636" s="1"/>
      <c r="B2636" s="1"/>
      <c r="C2636" s="1"/>
      <c r="D2636" s="1"/>
      <c r="E2636" s="1"/>
      <c r="H2636" s="1"/>
      <c r="I2636" s="1"/>
      <c r="J2636" s="1"/>
      <c r="K2636" s="1"/>
    </row>
    <row r="2637" spans="1:11" x14ac:dyDescent="0.25">
      <c r="A2637" s="1"/>
      <c r="B2637" s="1"/>
      <c r="C2637" s="1"/>
      <c r="D2637" s="1"/>
      <c r="E2637" s="1"/>
      <c r="H2637" s="1"/>
      <c r="I2637" s="1"/>
      <c r="J2637" s="1"/>
      <c r="K2637" s="1"/>
    </row>
    <row r="2638" spans="1:11" x14ac:dyDescent="0.25">
      <c r="A2638" s="1"/>
      <c r="B2638" s="1"/>
      <c r="C2638" s="1"/>
      <c r="D2638" s="1"/>
      <c r="E2638" s="1"/>
      <c r="H2638" s="1"/>
      <c r="I2638" s="1"/>
      <c r="J2638" s="1"/>
      <c r="K2638" s="1"/>
    </row>
    <row r="2639" spans="1:11" x14ac:dyDescent="0.25">
      <c r="A2639" s="1"/>
      <c r="B2639" s="1"/>
      <c r="C2639" s="1"/>
      <c r="D2639" s="1"/>
      <c r="E2639" s="1"/>
      <c r="H2639" s="1"/>
      <c r="I2639" s="1"/>
      <c r="J2639" s="1"/>
      <c r="K2639" s="1"/>
    </row>
    <row r="2640" spans="1:11" x14ac:dyDescent="0.25">
      <c r="A2640" s="1"/>
      <c r="B2640" s="1"/>
      <c r="C2640" s="1"/>
      <c r="D2640" s="1"/>
      <c r="E2640" s="1"/>
      <c r="H2640" s="1"/>
      <c r="I2640" s="1"/>
      <c r="J2640" s="1"/>
      <c r="K2640" s="1"/>
    </row>
    <row r="2641" spans="1:11" x14ac:dyDescent="0.25">
      <c r="A2641" s="1"/>
      <c r="B2641" s="1"/>
      <c r="C2641" s="1"/>
      <c r="D2641" s="1"/>
      <c r="E2641" s="1"/>
      <c r="H2641" s="1"/>
      <c r="I2641" s="1"/>
      <c r="J2641" s="1"/>
      <c r="K2641" s="1"/>
    </row>
    <row r="2642" spans="1:11" x14ac:dyDescent="0.25">
      <c r="A2642" s="1"/>
      <c r="B2642" s="1"/>
      <c r="C2642" s="1"/>
      <c r="D2642" s="1"/>
      <c r="E2642" s="1"/>
      <c r="H2642" s="1"/>
      <c r="I2642" s="1"/>
      <c r="J2642" s="1"/>
      <c r="K2642" s="1"/>
    </row>
    <row r="2643" spans="1:11" x14ac:dyDescent="0.25">
      <c r="A2643" s="1"/>
      <c r="B2643" s="1"/>
      <c r="C2643" s="1"/>
      <c r="D2643" s="1"/>
      <c r="E2643" s="1"/>
      <c r="H2643" s="1"/>
      <c r="I2643" s="1"/>
      <c r="J2643" s="1"/>
      <c r="K2643" s="1"/>
    </row>
    <row r="2644" spans="1:11" x14ac:dyDescent="0.25">
      <c r="A2644" s="1"/>
      <c r="B2644" s="1"/>
      <c r="C2644" s="1"/>
      <c r="D2644" s="1"/>
      <c r="E2644" s="1"/>
      <c r="H2644" s="1"/>
      <c r="I2644" s="1"/>
      <c r="J2644" s="1"/>
      <c r="K2644" s="1"/>
    </row>
    <row r="2645" spans="1:11" x14ac:dyDescent="0.25">
      <c r="A2645" s="1"/>
      <c r="B2645" s="1"/>
      <c r="C2645" s="1"/>
      <c r="D2645" s="1"/>
      <c r="E2645" s="1"/>
      <c r="H2645" s="1"/>
      <c r="I2645" s="1"/>
      <c r="J2645" s="1"/>
      <c r="K2645" s="1"/>
    </row>
    <row r="2646" spans="1:11" x14ac:dyDescent="0.25">
      <c r="A2646" s="1"/>
      <c r="B2646" s="1"/>
      <c r="C2646" s="1"/>
      <c r="D2646" s="1"/>
      <c r="E2646" s="1"/>
      <c r="H2646" s="1"/>
      <c r="I2646" s="1"/>
      <c r="J2646" s="1"/>
      <c r="K2646" s="1"/>
    </row>
    <row r="2647" spans="1:11" x14ac:dyDescent="0.25">
      <c r="A2647" s="1"/>
      <c r="B2647" s="1"/>
      <c r="C2647" s="1"/>
      <c r="D2647" s="1"/>
      <c r="E2647" s="1"/>
      <c r="H2647" s="1"/>
      <c r="I2647" s="1"/>
      <c r="J2647" s="1"/>
      <c r="K2647" s="1"/>
    </row>
    <row r="2648" spans="1:11" x14ac:dyDescent="0.25">
      <c r="A2648" s="1"/>
      <c r="B2648" s="1"/>
      <c r="C2648" s="1"/>
      <c r="D2648" s="1"/>
      <c r="E2648" s="1"/>
      <c r="H2648" s="1"/>
      <c r="I2648" s="1"/>
      <c r="J2648" s="1"/>
      <c r="K2648" s="1"/>
    </row>
    <row r="2649" spans="1:11" x14ac:dyDescent="0.25">
      <c r="A2649" s="1"/>
      <c r="B2649" s="1"/>
      <c r="C2649" s="1"/>
      <c r="D2649" s="1"/>
      <c r="E2649" s="1"/>
      <c r="H2649" s="1"/>
      <c r="I2649" s="1"/>
      <c r="J2649" s="1"/>
      <c r="K2649" s="1"/>
    </row>
    <row r="2650" spans="1:11" x14ac:dyDescent="0.25">
      <c r="A2650" s="1"/>
      <c r="B2650" s="1"/>
      <c r="C2650" s="1"/>
      <c r="D2650" s="1"/>
      <c r="E2650" s="1"/>
      <c r="H2650" s="1"/>
      <c r="I2650" s="1"/>
      <c r="J2650" s="1"/>
      <c r="K2650" s="1"/>
    </row>
    <row r="2651" spans="1:11" x14ac:dyDescent="0.25">
      <c r="A2651" s="1"/>
      <c r="B2651" s="1"/>
      <c r="C2651" s="1"/>
      <c r="D2651" s="1"/>
      <c r="E2651" s="1"/>
      <c r="H2651" s="1"/>
      <c r="I2651" s="1"/>
      <c r="J2651" s="1"/>
      <c r="K2651" s="1"/>
    </row>
    <row r="2652" spans="1:11" x14ac:dyDescent="0.25">
      <c r="A2652" s="1"/>
      <c r="B2652" s="1"/>
      <c r="C2652" s="1"/>
      <c r="D2652" s="1"/>
      <c r="E2652" s="1"/>
      <c r="H2652" s="1"/>
      <c r="I2652" s="1"/>
      <c r="J2652" s="1"/>
      <c r="K2652" s="1"/>
    </row>
    <row r="2653" spans="1:11" x14ac:dyDescent="0.25">
      <c r="A2653" s="1"/>
      <c r="B2653" s="1"/>
      <c r="C2653" s="1"/>
      <c r="D2653" s="1"/>
      <c r="E2653" s="1"/>
      <c r="H2653" s="1"/>
      <c r="I2653" s="1"/>
      <c r="J2653" s="1"/>
      <c r="K2653" s="1"/>
    </row>
    <row r="2654" spans="1:11" x14ac:dyDescent="0.25">
      <c r="A2654" s="1"/>
      <c r="B2654" s="1"/>
      <c r="C2654" s="1"/>
      <c r="D2654" s="1"/>
      <c r="E2654" s="1"/>
      <c r="H2654" s="1"/>
      <c r="I2654" s="1"/>
      <c r="J2654" s="1"/>
      <c r="K2654" s="1"/>
    </row>
    <row r="2655" spans="1:11" x14ac:dyDescent="0.25">
      <c r="A2655" s="1"/>
      <c r="B2655" s="1"/>
      <c r="C2655" s="1"/>
      <c r="D2655" s="1"/>
      <c r="E2655" s="1"/>
      <c r="H2655" s="1"/>
      <c r="I2655" s="1"/>
      <c r="J2655" s="1"/>
      <c r="K2655" s="1"/>
    </row>
    <row r="2656" spans="1:11" x14ac:dyDescent="0.25">
      <c r="A2656" s="1"/>
      <c r="B2656" s="1"/>
      <c r="C2656" s="1"/>
      <c r="D2656" s="1"/>
      <c r="E2656" s="1"/>
      <c r="H2656" s="1"/>
      <c r="I2656" s="1"/>
      <c r="J2656" s="1"/>
      <c r="K2656" s="1"/>
    </row>
    <row r="2657" spans="1:11" x14ac:dyDescent="0.25">
      <c r="A2657" s="1"/>
      <c r="B2657" s="1"/>
      <c r="C2657" s="1"/>
      <c r="D2657" s="1"/>
      <c r="E2657" s="1"/>
      <c r="H2657" s="1"/>
      <c r="I2657" s="1"/>
      <c r="J2657" s="1"/>
      <c r="K2657" s="1"/>
    </row>
    <row r="2658" spans="1:11" x14ac:dyDescent="0.25">
      <c r="A2658" s="1"/>
      <c r="B2658" s="1"/>
      <c r="C2658" s="1"/>
      <c r="D2658" s="1"/>
      <c r="E2658" s="1"/>
      <c r="H2658" s="1"/>
      <c r="I2658" s="1"/>
      <c r="J2658" s="1"/>
      <c r="K2658" s="1"/>
    </row>
    <row r="2659" spans="1:11" x14ac:dyDescent="0.25">
      <c r="A2659" s="1"/>
      <c r="B2659" s="1"/>
      <c r="C2659" s="1"/>
      <c r="D2659" s="1"/>
      <c r="E2659" s="1"/>
      <c r="H2659" s="1"/>
      <c r="I2659" s="1"/>
      <c r="J2659" s="1"/>
      <c r="K2659" s="1"/>
    </row>
    <row r="2660" spans="1:11" x14ac:dyDescent="0.25">
      <c r="A2660" s="1"/>
      <c r="B2660" s="1"/>
      <c r="C2660" s="1"/>
      <c r="D2660" s="1"/>
      <c r="E2660" s="1"/>
      <c r="H2660" s="1"/>
      <c r="I2660" s="1"/>
      <c r="J2660" s="1"/>
      <c r="K2660" s="1"/>
    </row>
    <row r="2661" spans="1:11" x14ac:dyDescent="0.25">
      <c r="A2661" s="1"/>
      <c r="B2661" s="1"/>
      <c r="C2661" s="1"/>
      <c r="D2661" s="1"/>
      <c r="E2661" s="1"/>
      <c r="H2661" s="1"/>
      <c r="I2661" s="1"/>
      <c r="J2661" s="1"/>
      <c r="K2661" s="1"/>
    </row>
    <row r="2662" spans="1:11" x14ac:dyDescent="0.25">
      <c r="A2662" s="1"/>
      <c r="B2662" s="1"/>
      <c r="C2662" s="1"/>
      <c r="D2662" s="1"/>
      <c r="E2662" s="1"/>
      <c r="H2662" s="1"/>
      <c r="I2662" s="1"/>
      <c r="J2662" s="1"/>
      <c r="K2662" s="1"/>
    </row>
    <row r="2663" spans="1:11" x14ac:dyDescent="0.25">
      <c r="A2663" s="1"/>
      <c r="B2663" s="1"/>
      <c r="C2663" s="1"/>
      <c r="D2663" s="1"/>
      <c r="E2663" s="1"/>
      <c r="H2663" s="1"/>
      <c r="I2663" s="1"/>
      <c r="J2663" s="1"/>
      <c r="K2663" s="1"/>
    </row>
    <row r="2664" spans="1:11" x14ac:dyDescent="0.25">
      <c r="A2664" s="1"/>
      <c r="B2664" s="1"/>
      <c r="C2664" s="1"/>
      <c r="D2664" s="1"/>
      <c r="E2664" s="1"/>
      <c r="H2664" s="1"/>
      <c r="I2664" s="1"/>
      <c r="J2664" s="1"/>
      <c r="K2664" s="1"/>
    </row>
    <row r="2665" spans="1:11" x14ac:dyDescent="0.25">
      <c r="A2665" s="1"/>
      <c r="B2665" s="1"/>
      <c r="C2665" s="1"/>
      <c r="D2665" s="1"/>
      <c r="E2665" s="1"/>
      <c r="H2665" s="1"/>
      <c r="I2665" s="1"/>
      <c r="J2665" s="1"/>
      <c r="K2665" s="1"/>
    </row>
    <row r="2666" spans="1:11" x14ac:dyDescent="0.25">
      <c r="A2666" s="1"/>
      <c r="B2666" s="1"/>
      <c r="C2666" s="1"/>
      <c r="D2666" s="1"/>
      <c r="E2666" s="1"/>
      <c r="H2666" s="1"/>
      <c r="I2666" s="1"/>
      <c r="J2666" s="1"/>
      <c r="K2666" s="1"/>
    </row>
    <row r="2667" spans="1:11" x14ac:dyDescent="0.25">
      <c r="A2667" s="1"/>
      <c r="B2667" s="1"/>
      <c r="C2667" s="1"/>
      <c r="D2667" s="1"/>
      <c r="E2667" s="1"/>
      <c r="H2667" s="1"/>
      <c r="I2667" s="1"/>
      <c r="J2667" s="1"/>
      <c r="K2667" s="1"/>
    </row>
    <row r="2668" spans="1:11" x14ac:dyDescent="0.25">
      <c r="A2668" s="1"/>
      <c r="B2668" s="1"/>
      <c r="C2668" s="1"/>
      <c r="D2668" s="1"/>
      <c r="E2668" s="1"/>
      <c r="H2668" s="1"/>
      <c r="I2668" s="1"/>
      <c r="J2668" s="1"/>
      <c r="K2668" s="1"/>
    </row>
    <row r="2669" spans="1:11" x14ac:dyDescent="0.25">
      <c r="A2669" s="1"/>
      <c r="B2669" s="1"/>
      <c r="C2669" s="1"/>
      <c r="D2669" s="1"/>
      <c r="E2669" s="1"/>
      <c r="H2669" s="1"/>
      <c r="I2669" s="1"/>
      <c r="J2669" s="1"/>
      <c r="K2669" s="1"/>
    </row>
    <row r="2670" spans="1:11" x14ac:dyDescent="0.25">
      <c r="A2670" s="1"/>
      <c r="B2670" s="1"/>
      <c r="C2670" s="1"/>
      <c r="D2670" s="1"/>
      <c r="E2670" s="1"/>
      <c r="H2670" s="1"/>
      <c r="I2670" s="1"/>
      <c r="J2670" s="1"/>
      <c r="K2670" s="1"/>
    </row>
    <row r="2671" spans="1:11" x14ac:dyDescent="0.25">
      <c r="A2671" s="1"/>
      <c r="B2671" s="1"/>
      <c r="C2671" s="1"/>
      <c r="D2671" s="1"/>
      <c r="E2671" s="1"/>
      <c r="H2671" s="1"/>
      <c r="I2671" s="1"/>
      <c r="J2671" s="1"/>
      <c r="K2671" s="1"/>
    </row>
    <row r="2672" spans="1:11" x14ac:dyDescent="0.25">
      <c r="A2672" s="1"/>
      <c r="B2672" s="1"/>
      <c r="C2672" s="1"/>
      <c r="D2672" s="1"/>
      <c r="E2672" s="1"/>
      <c r="H2672" s="1"/>
      <c r="I2672" s="1"/>
      <c r="J2672" s="1"/>
      <c r="K2672" s="1"/>
    </row>
    <row r="2673" spans="1:11" x14ac:dyDescent="0.25">
      <c r="A2673" s="1"/>
      <c r="B2673" s="1"/>
      <c r="C2673" s="1"/>
      <c r="D2673" s="1"/>
      <c r="E2673" s="1"/>
      <c r="H2673" s="1"/>
      <c r="I2673" s="1"/>
      <c r="J2673" s="1"/>
      <c r="K2673" s="1"/>
    </row>
    <row r="2674" spans="1:11" x14ac:dyDescent="0.25">
      <c r="A2674" s="1"/>
      <c r="B2674" s="1"/>
      <c r="C2674" s="1"/>
      <c r="D2674" s="1"/>
      <c r="E2674" s="1"/>
      <c r="H2674" s="1"/>
      <c r="I2674" s="1"/>
      <c r="J2674" s="1"/>
      <c r="K2674" s="1"/>
    </row>
    <row r="2675" spans="1:11" x14ac:dyDescent="0.25">
      <c r="A2675" s="1"/>
      <c r="B2675" s="1"/>
      <c r="C2675" s="1"/>
      <c r="D2675" s="1"/>
      <c r="E2675" s="1"/>
      <c r="H2675" s="1"/>
      <c r="I2675" s="1"/>
      <c r="J2675" s="1"/>
      <c r="K2675" s="1"/>
    </row>
    <row r="2676" spans="1:11" x14ac:dyDescent="0.25">
      <c r="A2676" s="1"/>
      <c r="B2676" s="1"/>
      <c r="C2676" s="1"/>
      <c r="D2676" s="1"/>
      <c r="E2676" s="1"/>
      <c r="H2676" s="1"/>
      <c r="I2676" s="1"/>
      <c r="J2676" s="1"/>
      <c r="K2676" s="1"/>
    </row>
    <row r="2677" spans="1:11" x14ac:dyDescent="0.25">
      <c r="A2677" s="1"/>
      <c r="B2677" s="1"/>
      <c r="C2677" s="1"/>
      <c r="D2677" s="1"/>
      <c r="E2677" s="1"/>
      <c r="H2677" s="1"/>
      <c r="I2677" s="1"/>
      <c r="J2677" s="1"/>
      <c r="K2677" s="1"/>
    </row>
    <row r="2678" spans="1:11" x14ac:dyDescent="0.25">
      <c r="A2678" s="1"/>
      <c r="B2678" s="1"/>
      <c r="C2678" s="1"/>
      <c r="D2678" s="1"/>
      <c r="E2678" s="1"/>
      <c r="H2678" s="1"/>
      <c r="I2678" s="1"/>
      <c r="J2678" s="1"/>
      <c r="K2678" s="1"/>
    </row>
    <row r="2679" spans="1:11" x14ac:dyDescent="0.25">
      <c r="A2679" s="1"/>
      <c r="B2679" s="1"/>
      <c r="C2679" s="1"/>
      <c r="D2679" s="1"/>
      <c r="E2679" s="1"/>
      <c r="H2679" s="1"/>
      <c r="I2679" s="1"/>
      <c r="J2679" s="1"/>
      <c r="K2679" s="1"/>
    </row>
    <row r="2680" spans="1:11" x14ac:dyDescent="0.25">
      <c r="A2680" s="1"/>
      <c r="B2680" s="1"/>
      <c r="C2680" s="1"/>
      <c r="D2680" s="1"/>
      <c r="E2680" s="1"/>
      <c r="H2680" s="1"/>
      <c r="I2680" s="1"/>
      <c r="J2680" s="1"/>
      <c r="K2680" s="1"/>
    </row>
    <row r="2681" spans="1:11" x14ac:dyDescent="0.25">
      <c r="A2681" s="1"/>
      <c r="B2681" s="1"/>
      <c r="C2681" s="1"/>
      <c r="D2681" s="1"/>
      <c r="E2681" s="1"/>
      <c r="H2681" s="1"/>
      <c r="I2681" s="1"/>
      <c r="J2681" s="1"/>
      <c r="K2681" s="1"/>
    </row>
    <row r="2682" spans="1:11" x14ac:dyDescent="0.25">
      <c r="A2682" s="1"/>
      <c r="B2682" s="1"/>
      <c r="C2682" s="1"/>
      <c r="D2682" s="1"/>
      <c r="E2682" s="1"/>
      <c r="H2682" s="1"/>
      <c r="I2682" s="1"/>
      <c r="J2682" s="1"/>
      <c r="K2682" s="1"/>
    </row>
    <row r="2683" spans="1:11" x14ac:dyDescent="0.25">
      <c r="A2683" s="1"/>
      <c r="B2683" s="1"/>
      <c r="C2683" s="1"/>
      <c r="D2683" s="1"/>
      <c r="E2683" s="1"/>
      <c r="H2683" s="1"/>
      <c r="I2683" s="1"/>
      <c r="J2683" s="1"/>
      <c r="K2683" s="1"/>
    </row>
    <row r="2684" spans="1:11" x14ac:dyDescent="0.25">
      <c r="A2684" s="1"/>
      <c r="B2684" s="1"/>
      <c r="C2684" s="1"/>
      <c r="D2684" s="1"/>
      <c r="E2684" s="1"/>
      <c r="H2684" s="1"/>
      <c r="I2684" s="1"/>
      <c r="J2684" s="1"/>
      <c r="K2684" s="1"/>
    </row>
    <row r="2685" spans="1:11" x14ac:dyDescent="0.25">
      <c r="A2685" s="1"/>
      <c r="B2685" s="1"/>
      <c r="C2685" s="1"/>
      <c r="D2685" s="1"/>
      <c r="E2685" s="1"/>
      <c r="H2685" s="1"/>
      <c r="I2685" s="1"/>
      <c r="J2685" s="1"/>
      <c r="K2685" s="1"/>
    </row>
    <row r="2686" spans="1:11" x14ac:dyDescent="0.25">
      <c r="A2686" s="1"/>
      <c r="B2686" s="1"/>
      <c r="C2686" s="1"/>
      <c r="D2686" s="1"/>
      <c r="E2686" s="1"/>
      <c r="H2686" s="1"/>
      <c r="I2686" s="1"/>
      <c r="J2686" s="1"/>
      <c r="K2686" s="1"/>
    </row>
    <row r="2687" spans="1:11" x14ac:dyDescent="0.25">
      <c r="A2687" s="1"/>
      <c r="B2687" s="1"/>
      <c r="C2687" s="1"/>
      <c r="D2687" s="1"/>
      <c r="E2687" s="1"/>
      <c r="H2687" s="1"/>
      <c r="I2687" s="1"/>
      <c r="J2687" s="1"/>
      <c r="K2687" s="1"/>
    </row>
    <row r="2688" spans="1:11" x14ac:dyDescent="0.25">
      <c r="A2688" s="1"/>
      <c r="B2688" s="1"/>
      <c r="C2688" s="1"/>
      <c r="D2688" s="1"/>
      <c r="E2688" s="1"/>
      <c r="H2688" s="1"/>
      <c r="I2688" s="1"/>
      <c r="J2688" s="1"/>
      <c r="K2688" s="1"/>
    </row>
    <row r="2689" spans="1:11" x14ac:dyDescent="0.25">
      <c r="A2689" s="1"/>
      <c r="B2689" s="1"/>
      <c r="C2689" s="1"/>
      <c r="D2689" s="1"/>
      <c r="E2689" s="1"/>
      <c r="H2689" s="1"/>
      <c r="I2689" s="1"/>
      <c r="J2689" s="1"/>
      <c r="K2689" s="1"/>
    </row>
    <row r="2690" spans="1:11" x14ac:dyDescent="0.25">
      <c r="A2690" s="1"/>
      <c r="B2690" s="1"/>
      <c r="C2690" s="1"/>
      <c r="D2690" s="1"/>
      <c r="E2690" s="1"/>
      <c r="H2690" s="1"/>
      <c r="I2690" s="1"/>
      <c r="J2690" s="1"/>
      <c r="K2690" s="1"/>
    </row>
    <row r="2691" spans="1:11" x14ac:dyDescent="0.25">
      <c r="A2691" s="1"/>
      <c r="B2691" s="1"/>
      <c r="C2691" s="1"/>
      <c r="D2691" s="1"/>
      <c r="E2691" s="1"/>
      <c r="H2691" s="1"/>
      <c r="I2691" s="1"/>
      <c r="J2691" s="1"/>
      <c r="K2691" s="1"/>
    </row>
    <row r="2692" spans="1:11" x14ac:dyDescent="0.25">
      <c r="A2692" s="1"/>
      <c r="B2692" s="1"/>
      <c r="C2692" s="1"/>
      <c r="D2692" s="1"/>
      <c r="E2692" s="1"/>
      <c r="H2692" s="1"/>
      <c r="I2692" s="1"/>
      <c r="J2692" s="1"/>
      <c r="K2692" s="1"/>
    </row>
    <row r="2693" spans="1:11" x14ac:dyDescent="0.25">
      <c r="A2693" s="1"/>
      <c r="B2693" s="1"/>
      <c r="C2693" s="1"/>
      <c r="D2693" s="1"/>
      <c r="E2693" s="1"/>
      <c r="H2693" s="1"/>
      <c r="I2693" s="1"/>
      <c r="J2693" s="1"/>
      <c r="K2693" s="1"/>
    </row>
    <row r="2694" spans="1:11" x14ac:dyDescent="0.25">
      <c r="A2694" s="1"/>
      <c r="B2694" s="1"/>
      <c r="C2694" s="1"/>
      <c r="D2694" s="1"/>
      <c r="E2694" s="1"/>
      <c r="H2694" s="1"/>
      <c r="I2694" s="1"/>
      <c r="J2694" s="1"/>
      <c r="K2694" s="1"/>
    </row>
    <row r="2695" spans="1:11" x14ac:dyDescent="0.25">
      <c r="A2695" s="1"/>
      <c r="B2695" s="1"/>
      <c r="C2695" s="1"/>
      <c r="D2695" s="1"/>
      <c r="E2695" s="1"/>
      <c r="H2695" s="1"/>
      <c r="I2695" s="1"/>
      <c r="J2695" s="1"/>
      <c r="K2695" s="1"/>
    </row>
    <row r="2696" spans="1:11" x14ac:dyDescent="0.25">
      <c r="A2696" s="1"/>
      <c r="B2696" s="1"/>
      <c r="C2696" s="1"/>
      <c r="D2696" s="1"/>
      <c r="E2696" s="1"/>
      <c r="H2696" s="1"/>
      <c r="I2696" s="1"/>
      <c r="J2696" s="1"/>
      <c r="K2696" s="1"/>
    </row>
    <row r="2697" spans="1:11" x14ac:dyDescent="0.25">
      <c r="A2697" s="1"/>
      <c r="B2697" s="1"/>
      <c r="C2697" s="1"/>
      <c r="D2697" s="1"/>
      <c r="E2697" s="1"/>
      <c r="H2697" s="1"/>
      <c r="I2697" s="1"/>
      <c r="J2697" s="1"/>
      <c r="K2697" s="1"/>
    </row>
    <row r="2698" spans="1:11" x14ac:dyDescent="0.25">
      <c r="A2698" s="1"/>
      <c r="B2698" s="1"/>
      <c r="C2698" s="1"/>
      <c r="D2698" s="1"/>
      <c r="E2698" s="1"/>
      <c r="H2698" s="1"/>
      <c r="I2698" s="1"/>
      <c r="J2698" s="1"/>
      <c r="K2698" s="1"/>
    </row>
    <row r="2699" spans="1:11" x14ac:dyDescent="0.25">
      <c r="A2699" s="1"/>
      <c r="B2699" s="1"/>
      <c r="C2699" s="1"/>
      <c r="D2699" s="1"/>
      <c r="E2699" s="1"/>
      <c r="H2699" s="1"/>
      <c r="I2699" s="1"/>
      <c r="J2699" s="1"/>
      <c r="K2699" s="1"/>
    </row>
    <row r="2700" spans="1:11" x14ac:dyDescent="0.25">
      <c r="A2700" s="1"/>
      <c r="B2700" s="1"/>
      <c r="C2700" s="1"/>
      <c r="D2700" s="1"/>
      <c r="E2700" s="1"/>
      <c r="H2700" s="1"/>
      <c r="I2700" s="1"/>
      <c r="J2700" s="1"/>
      <c r="K2700" s="1"/>
    </row>
    <row r="2701" spans="1:11" x14ac:dyDescent="0.25">
      <c r="A2701" s="1"/>
      <c r="B2701" s="1"/>
      <c r="C2701" s="1"/>
      <c r="D2701" s="1"/>
      <c r="E2701" s="1"/>
      <c r="H2701" s="1"/>
      <c r="I2701" s="1"/>
      <c r="J2701" s="1"/>
      <c r="K2701" s="1"/>
    </row>
    <row r="2702" spans="1:11" x14ac:dyDescent="0.25">
      <c r="A2702" s="1"/>
      <c r="B2702" s="1"/>
      <c r="C2702" s="1"/>
      <c r="D2702" s="1"/>
      <c r="E2702" s="1"/>
      <c r="H2702" s="1"/>
      <c r="I2702" s="1"/>
      <c r="J2702" s="1"/>
      <c r="K2702" s="1"/>
    </row>
    <row r="2703" spans="1:11" x14ac:dyDescent="0.25">
      <c r="A2703" s="1"/>
      <c r="B2703" s="1"/>
      <c r="C2703" s="1"/>
      <c r="D2703" s="1"/>
      <c r="E2703" s="1"/>
      <c r="H2703" s="1"/>
      <c r="I2703" s="1"/>
      <c r="J2703" s="1"/>
      <c r="K2703" s="1"/>
    </row>
    <row r="2704" spans="1:11" x14ac:dyDescent="0.25">
      <c r="A2704" s="1"/>
      <c r="B2704" s="1"/>
      <c r="C2704" s="1"/>
      <c r="D2704" s="1"/>
      <c r="E2704" s="1"/>
      <c r="H2704" s="1"/>
      <c r="I2704" s="1"/>
      <c r="J2704" s="1"/>
      <c r="K2704" s="1"/>
    </row>
    <row r="2705" spans="1:11" x14ac:dyDescent="0.25">
      <c r="A2705" s="1"/>
      <c r="B2705" s="1"/>
      <c r="C2705" s="1"/>
      <c r="D2705" s="1"/>
      <c r="E2705" s="1"/>
      <c r="H2705" s="1"/>
      <c r="I2705" s="1"/>
      <c r="J2705" s="1"/>
      <c r="K2705" s="1"/>
    </row>
    <row r="2706" spans="1:11" x14ac:dyDescent="0.25">
      <c r="A2706" s="1"/>
      <c r="B2706" s="1"/>
      <c r="C2706" s="1"/>
      <c r="D2706" s="1"/>
      <c r="E2706" s="1"/>
      <c r="H2706" s="1"/>
      <c r="I2706" s="1"/>
      <c r="J2706" s="1"/>
      <c r="K2706" s="1"/>
    </row>
    <row r="2707" spans="1:11" x14ac:dyDescent="0.25">
      <c r="A2707" s="1"/>
      <c r="B2707" s="1"/>
      <c r="C2707" s="1"/>
      <c r="D2707" s="1"/>
      <c r="E2707" s="1"/>
      <c r="H2707" s="1"/>
      <c r="I2707" s="1"/>
      <c r="J2707" s="1"/>
      <c r="K2707" s="1"/>
    </row>
    <row r="2708" spans="1:11" x14ac:dyDescent="0.25">
      <c r="A2708" s="1"/>
      <c r="B2708" s="1"/>
      <c r="C2708" s="1"/>
      <c r="D2708" s="1"/>
      <c r="E2708" s="1"/>
      <c r="H2708" s="1"/>
      <c r="I2708" s="1"/>
      <c r="J2708" s="1"/>
      <c r="K2708" s="1"/>
    </row>
    <row r="2709" spans="1:11" x14ac:dyDescent="0.25">
      <c r="A2709" s="1"/>
      <c r="B2709" s="1"/>
      <c r="C2709" s="1"/>
      <c r="D2709" s="1"/>
      <c r="E2709" s="1"/>
      <c r="H2709" s="1"/>
      <c r="I2709" s="1"/>
      <c r="J2709" s="1"/>
      <c r="K2709" s="1"/>
    </row>
    <row r="2710" spans="1:11" x14ac:dyDescent="0.25">
      <c r="A2710" s="1"/>
      <c r="B2710" s="1"/>
      <c r="C2710" s="1"/>
      <c r="D2710" s="1"/>
      <c r="E2710" s="1"/>
      <c r="H2710" s="1"/>
      <c r="I2710" s="1"/>
      <c r="J2710" s="1"/>
      <c r="K2710" s="1"/>
    </row>
    <row r="2711" spans="1:11" x14ac:dyDescent="0.25">
      <c r="A2711" s="1"/>
      <c r="B2711" s="1"/>
      <c r="C2711" s="1"/>
      <c r="D2711" s="1"/>
      <c r="E2711" s="1"/>
      <c r="H2711" s="1"/>
      <c r="I2711" s="1"/>
      <c r="J2711" s="1"/>
      <c r="K2711" s="1"/>
    </row>
    <row r="2712" spans="1:11" x14ac:dyDescent="0.25">
      <c r="A2712" s="1"/>
      <c r="B2712" s="1"/>
      <c r="C2712" s="1"/>
      <c r="D2712" s="1"/>
      <c r="E2712" s="1"/>
      <c r="H2712" s="1"/>
      <c r="I2712" s="1"/>
      <c r="J2712" s="1"/>
      <c r="K2712" s="1"/>
    </row>
    <row r="2713" spans="1:11" x14ac:dyDescent="0.25">
      <c r="A2713" s="1"/>
      <c r="B2713" s="1"/>
      <c r="C2713" s="1"/>
      <c r="D2713" s="1"/>
      <c r="E2713" s="1"/>
      <c r="H2713" s="1"/>
      <c r="I2713" s="1"/>
      <c r="J2713" s="1"/>
      <c r="K2713" s="1"/>
    </row>
    <row r="2714" spans="1:11" x14ac:dyDescent="0.25">
      <c r="A2714" s="1"/>
      <c r="B2714" s="1"/>
      <c r="C2714" s="1"/>
      <c r="D2714" s="1"/>
      <c r="E2714" s="1"/>
      <c r="H2714" s="1"/>
      <c r="I2714" s="1"/>
      <c r="J2714" s="1"/>
      <c r="K2714" s="1"/>
    </row>
    <row r="2715" spans="1:11" x14ac:dyDescent="0.25">
      <c r="A2715" s="1"/>
      <c r="B2715" s="1"/>
      <c r="C2715" s="1"/>
      <c r="D2715" s="1"/>
      <c r="E2715" s="1"/>
      <c r="H2715" s="1"/>
      <c r="I2715" s="1"/>
      <c r="J2715" s="1"/>
      <c r="K2715" s="1"/>
    </row>
    <row r="2716" spans="1:11" x14ac:dyDescent="0.25">
      <c r="A2716" s="1"/>
      <c r="B2716" s="1"/>
      <c r="C2716" s="1"/>
      <c r="D2716" s="1"/>
      <c r="E2716" s="1"/>
      <c r="H2716" s="1"/>
      <c r="I2716" s="1"/>
      <c r="J2716" s="1"/>
      <c r="K2716" s="1"/>
    </row>
    <row r="2717" spans="1:11" x14ac:dyDescent="0.25">
      <c r="A2717" s="1"/>
      <c r="B2717" s="1"/>
      <c r="C2717" s="1"/>
      <c r="D2717" s="1"/>
      <c r="E2717" s="1"/>
      <c r="H2717" s="1"/>
      <c r="I2717" s="1"/>
      <c r="J2717" s="1"/>
      <c r="K2717" s="1"/>
    </row>
    <row r="2718" spans="1:11" x14ac:dyDescent="0.25">
      <c r="A2718" s="1"/>
      <c r="B2718" s="1"/>
      <c r="C2718" s="1"/>
      <c r="D2718" s="1"/>
      <c r="E2718" s="1"/>
      <c r="H2718" s="1"/>
      <c r="I2718" s="1"/>
      <c r="J2718" s="1"/>
      <c r="K2718" s="1"/>
    </row>
    <row r="2719" spans="1:11" x14ac:dyDescent="0.25">
      <c r="A2719" s="1"/>
      <c r="B2719" s="1"/>
      <c r="C2719" s="1"/>
      <c r="D2719" s="1"/>
      <c r="E2719" s="1"/>
      <c r="H2719" s="1"/>
      <c r="I2719" s="1"/>
      <c r="J2719" s="1"/>
      <c r="K2719" s="1"/>
    </row>
    <row r="2720" spans="1:11" x14ac:dyDescent="0.25">
      <c r="A2720" s="1"/>
      <c r="B2720" s="1"/>
      <c r="C2720" s="1"/>
      <c r="D2720" s="1"/>
      <c r="E2720" s="1"/>
      <c r="H2720" s="1"/>
      <c r="I2720" s="1"/>
      <c r="J2720" s="1"/>
      <c r="K2720" s="1"/>
    </row>
    <row r="2721" spans="1:11" x14ac:dyDescent="0.25">
      <c r="A2721" s="1"/>
      <c r="B2721" s="1"/>
      <c r="C2721" s="1"/>
      <c r="D2721" s="1"/>
      <c r="E2721" s="1"/>
      <c r="H2721" s="1"/>
      <c r="I2721" s="1"/>
      <c r="J2721" s="1"/>
      <c r="K2721" s="1"/>
    </row>
    <row r="2722" spans="1:11" x14ac:dyDescent="0.25">
      <c r="A2722" s="1"/>
      <c r="B2722" s="1"/>
      <c r="C2722" s="1"/>
      <c r="D2722" s="1"/>
      <c r="E2722" s="1"/>
      <c r="H2722" s="1"/>
      <c r="I2722" s="1"/>
      <c r="J2722" s="1"/>
      <c r="K2722" s="1"/>
    </row>
    <row r="2723" spans="1:11" x14ac:dyDescent="0.25">
      <c r="A2723" s="1"/>
      <c r="B2723" s="1"/>
      <c r="C2723" s="1"/>
      <c r="D2723" s="1"/>
      <c r="E2723" s="1"/>
      <c r="H2723" s="1"/>
      <c r="I2723" s="1"/>
      <c r="J2723" s="1"/>
      <c r="K2723" s="1"/>
    </row>
    <row r="2724" spans="1:11" x14ac:dyDescent="0.25">
      <c r="A2724" s="1"/>
      <c r="B2724" s="1"/>
      <c r="C2724" s="1"/>
      <c r="D2724" s="1"/>
      <c r="E2724" s="1"/>
      <c r="H2724" s="1"/>
      <c r="I2724" s="1"/>
      <c r="J2724" s="1"/>
      <c r="K2724" s="1"/>
    </row>
    <row r="2725" spans="1:11" x14ac:dyDescent="0.25">
      <c r="A2725" s="1"/>
      <c r="B2725" s="1"/>
      <c r="C2725" s="1"/>
      <c r="D2725" s="1"/>
      <c r="E2725" s="1"/>
      <c r="H2725" s="1"/>
      <c r="I2725" s="1"/>
      <c r="J2725" s="1"/>
      <c r="K2725" s="1"/>
    </row>
    <row r="2726" spans="1:11" x14ac:dyDescent="0.25">
      <c r="A2726" s="1"/>
      <c r="B2726" s="1"/>
      <c r="C2726" s="1"/>
      <c r="D2726" s="1"/>
      <c r="E2726" s="1"/>
      <c r="H2726" s="1"/>
      <c r="I2726" s="1"/>
      <c r="J2726" s="1"/>
      <c r="K2726" s="1"/>
    </row>
    <row r="2727" spans="1:11" x14ac:dyDescent="0.25">
      <c r="A2727" s="1"/>
      <c r="B2727" s="1"/>
      <c r="C2727" s="1"/>
      <c r="D2727" s="1"/>
      <c r="E2727" s="1"/>
      <c r="H2727" s="1"/>
      <c r="I2727" s="1"/>
      <c r="J2727" s="1"/>
      <c r="K2727" s="1"/>
    </row>
    <row r="2728" spans="1:11" x14ac:dyDescent="0.25">
      <c r="A2728" s="1"/>
      <c r="B2728" s="1"/>
      <c r="C2728" s="1"/>
      <c r="D2728" s="1"/>
      <c r="E2728" s="1"/>
      <c r="H2728" s="1"/>
      <c r="I2728" s="1"/>
      <c r="J2728" s="1"/>
      <c r="K2728" s="1"/>
    </row>
    <row r="2729" spans="1:11" x14ac:dyDescent="0.25">
      <c r="A2729" s="1"/>
      <c r="B2729" s="1"/>
      <c r="C2729" s="1"/>
      <c r="D2729" s="1"/>
      <c r="E2729" s="1"/>
      <c r="H2729" s="1"/>
      <c r="I2729" s="1"/>
      <c r="J2729" s="1"/>
      <c r="K2729" s="1"/>
    </row>
    <row r="2730" spans="1:11" x14ac:dyDescent="0.25">
      <c r="A2730" s="1"/>
      <c r="B2730" s="1"/>
      <c r="C2730" s="1"/>
      <c r="D2730" s="1"/>
      <c r="E2730" s="1"/>
      <c r="H2730" s="1"/>
      <c r="I2730" s="1"/>
      <c r="J2730" s="1"/>
      <c r="K2730" s="1"/>
    </row>
    <row r="2731" spans="1:11" x14ac:dyDescent="0.25">
      <c r="A2731" s="1"/>
      <c r="B2731" s="1"/>
      <c r="C2731" s="1"/>
      <c r="D2731" s="1"/>
      <c r="E2731" s="1"/>
      <c r="H2731" s="1"/>
      <c r="I2731" s="1"/>
      <c r="J2731" s="1"/>
      <c r="K2731" s="1"/>
    </row>
    <row r="2732" spans="1:11" x14ac:dyDescent="0.25">
      <c r="A2732" s="1"/>
      <c r="B2732" s="1"/>
      <c r="C2732" s="1"/>
      <c r="D2732" s="1"/>
      <c r="E2732" s="1"/>
      <c r="H2732" s="1"/>
      <c r="I2732" s="1"/>
      <c r="J2732" s="1"/>
      <c r="K2732" s="1"/>
    </row>
    <row r="2733" spans="1:11" x14ac:dyDescent="0.25">
      <c r="A2733" s="1"/>
      <c r="B2733" s="1"/>
      <c r="C2733" s="1"/>
      <c r="D2733" s="1"/>
      <c r="E2733" s="1"/>
      <c r="H2733" s="1"/>
      <c r="I2733" s="1"/>
      <c r="J2733" s="1"/>
      <c r="K2733" s="1"/>
    </row>
    <row r="2734" spans="1:11" x14ac:dyDescent="0.25">
      <c r="A2734" s="1"/>
      <c r="B2734" s="1"/>
      <c r="C2734" s="1"/>
      <c r="D2734" s="1"/>
      <c r="E2734" s="1"/>
      <c r="H2734" s="1"/>
      <c r="I2734" s="1"/>
      <c r="J2734" s="1"/>
      <c r="K2734" s="1"/>
    </row>
    <row r="2735" spans="1:11" x14ac:dyDescent="0.25">
      <c r="A2735" s="1"/>
      <c r="B2735" s="1"/>
      <c r="C2735" s="1"/>
      <c r="D2735" s="1"/>
      <c r="E2735" s="1"/>
      <c r="H2735" s="1"/>
      <c r="I2735" s="1"/>
      <c r="J2735" s="1"/>
      <c r="K2735" s="1"/>
    </row>
    <row r="2736" spans="1:11" x14ac:dyDescent="0.25">
      <c r="A2736" s="1"/>
      <c r="B2736" s="1"/>
      <c r="C2736" s="1"/>
      <c r="D2736" s="1"/>
      <c r="E2736" s="1"/>
      <c r="H2736" s="1"/>
      <c r="I2736" s="1"/>
      <c r="J2736" s="1"/>
      <c r="K2736" s="1"/>
    </row>
    <row r="2737" spans="1:11" x14ac:dyDescent="0.25">
      <c r="A2737" s="1"/>
      <c r="B2737" s="1"/>
      <c r="C2737" s="1"/>
      <c r="D2737" s="1"/>
      <c r="E2737" s="1"/>
      <c r="H2737" s="1"/>
      <c r="I2737" s="1"/>
      <c r="J2737" s="1"/>
      <c r="K2737" s="1"/>
    </row>
    <row r="2738" spans="1:11" x14ac:dyDescent="0.25">
      <c r="A2738" s="1"/>
      <c r="B2738" s="1"/>
      <c r="C2738" s="1"/>
      <c r="D2738" s="1"/>
      <c r="E2738" s="1"/>
      <c r="H2738" s="1"/>
      <c r="I2738" s="1"/>
      <c r="J2738" s="1"/>
      <c r="K2738" s="1"/>
    </row>
    <row r="2739" spans="1:11" x14ac:dyDescent="0.25">
      <c r="A2739" s="1"/>
      <c r="B2739" s="1"/>
      <c r="C2739" s="1"/>
      <c r="D2739" s="1"/>
      <c r="E2739" s="1"/>
      <c r="H2739" s="1"/>
      <c r="I2739" s="1"/>
      <c r="J2739" s="1"/>
      <c r="K2739" s="1"/>
    </row>
    <row r="2740" spans="1:11" x14ac:dyDescent="0.25">
      <c r="A2740" s="1"/>
      <c r="B2740" s="1"/>
      <c r="C2740" s="1"/>
      <c r="D2740" s="1"/>
      <c r="E2740" s="1"/>
      <c r="H2740" s="1"/>
      <c r="I2740" s="1"/>
      <c r="J2740" s="1"/>
      <c r="K2740" s="1"/>
    </row>
    <row r="2741" spans="1:11" x14ac:dyDescent="0.25">
      <c r="A2741" s="1"/>
      <c r="B2741" s="1"/>
      <c r="C2741" s="1"/>
      <c r="D2741" s="1"/>
      <c r="E2741" s="1"/>
      <c r="H2741" s="1"/>
      <c r="I2741" s="1"/>
      <c r="J2741" s="1"/>
      <c r="K2741" s="1"/>
    </row>
    <row r="2742" spans="1:11" x14ac:dyDescent="0.25">
      <c r="A2742" s="1"/>
      <c r="B2742" s="1"/>
      <c r="C2742" s="1"/>
      <c r="D2742" s="1"/>
      <c r="E2742" s="1"/>
      <c r="H2742" s="1"/>
      <c r="I2742" s="1"/>
      <c r="J2742" s="1"/>
      <c r="K2742" s="1"/>
    </row>
    <row r="2743" spans="1:11" x14ac:dyDescent="0.25">
      <c r="A2743" s="1"/>
      <c r="B2743" s="1"/>
      <c r="C2743" s="1"/>
      <c r="D2743" s="1"/>
      <c r="E2743" s="1"/>
      <c r="H2743" s="1"/>
      <c r="I2743" s="1"/>
      <c r="J2743" s="1"/>
      <c r="K2743" s="1"/>
    </row>
    <row r="2744" spans="1:11" x14ac:dyDescent="0.25">
      <c r="A2744" s="1"/>
      <c r="B2744" s="1"/>
      <c r="C2744" s="1"/>
      <c r="D2744" s="1"/>
      <c r="E2744" s="1"/>
      <c r="H2744" s="1"/>
      <c r="I2744" s="1"/>
      <c r="J2744" s="1"/>
      <c r="K2744" s="1"/>
    </row>
    <row r="2745" spans="1:11" x14ac:dyDescent="0.25">
      <c r="A2745" s="1"/>
      <c r="B2745" s="1"/>
      <c r="C2745" s="1"/>
      <c r="D2745" s="1"/>
      <c r="E2745" s="1"/>
      <c r="H2745" s="1"/>
      <c r="I2745" s="1"/>
      <c r="J2745" s="1"/>
      <c r="K2745" s="1"/>
    </row>
    <row r="2746" spans="1:11" x14ac:dyDescent="0.25">
      <c r="A2746" s="1"/>
      <c r="B2746" s="1"/>
      <c r="C2746" s="1"/>
      <c r="D2746" s="1"/>
      <c r="E2746" s="1"/>
      <c r="H2746" s="1"/>
      <c r="I2746" s="1"/>
      <c r="J2746" s="1"/>
      <c r="K2746" s="1"/>
    </row>
    <row r="2747" spans="1:11" x14ac:dyDescent="0.25">
      <c r="A2747" s="1"/>
      <c r="B2747" s="1"/>
      <c r="C2747" s="1"/>
      <c r="D2747" s="1"/>
      <c r="E2747" s="1"/>
      <c r="H2747" s="1"/>
      <c r="I2747" s="1"/>
      <c r="J2747" s="1"/>
      <c r="K2747" s="1"/>
    </row>
    <row r="2748" spans="1:11" x14ac:dyDescent="0.25">
      <c r="A2748" s="1"/>
      <c r="B2748" s="1"/>
      <c r="C2748" s="1"/>
      <c r="D2748" s="1"/>
      <c r="E2748" s="1"/>
      <c r="H2748" s="1"/>
      <c r="I2748" s="1"/>
      <c r="J2748" s="1"/>
      <c r="K2748" s="1"/>
    </row>
    <row r="2749" spans="1:11" x14ac:dyDescent="0.25">
      <c r="A2749" s="1"/>
      <c r="B2749" s="1"/>
      <c r="C2749" s="1"/>
      <c r="D2749" s="1"/>
      <c r="E2749" s="1"/>
      <c r="H2749" s="1"/>
      <c r="I2749" s="1"/>
      <c r="J2749" s="1"/>
      <c r="K2749" s="1"/>
    </row>
    <row r="2750" spans="1:11" x14ac:dyDescent="0.25">
      <c r="A2750" s="1"/>
      <c r="B2750" s="1"/>
      <c r="C2750" s="1"/>
      <c r="D2750" s="1"/>
      <c r="E2750" s="1"/>
      <c r="H2750" s="1"/>
      <c r="I2750" s="1"/>
      <c r="J2750" s="1"/>
      <c r="K2750" s="1"/>
    </row>
    <row r="2751" spans="1:11" x14ac:dyDescent="0.25">
      <c r="A2751" s="1"/>
      <c r="B2751" s="1"/>
      <c r="C2751" s="1"/>
      <c r="D2751" s="1"/>
      <c r="E2751" s="1"/>
      <c r="H2751" s="1"/>
      <c r="I2751" s="1"/>
      <c r="J2751" s="1"/>
      <c r="K2751" s="1"/>
    </row>
    <row r="2752" spans="1:11" x14ac:dyDescent="0.25">
      <c r="A2752" s="1"/>
      <c r="B2752" s="1"/>
      <c r="C2752" s="1"/>
      <c r="D2752" s="1"/>
      <c r="E2752" s="1"/>
      <c r="H2752" s="1"/>
      <c r="I2752" s="1"/>
      <c r="J2752" s="1"/>
      <c r="K2752" s="1"/>
    </row>
    <row r="2753" spans="1:11" x14ac:dyDescent="0.25">
      <c r="A2753" s="1"/>
      <c r="B2753" s="1"/>
      <c r="C2753" s="1"/>
      <c r="D2753" s="1"/>
      <c r="E2753" s="1"/>
      <c r="H2753" s="1"/>
      <c r="I2753" s="1"/>
      <c r="J2753" s="1"/>
      <c r="K2753" s="1"/>
    </row>
    <row r="2754" spans="1:11" x14ac:dyDescent="0.25">
      <c r="A2754" s="1"/>
      <c r="B2754" s="1"/>
      <c r="C2754" s="1"/>
      <c r="D2754" s="1"/>
      <c r="E2754" s="1"/>
      <c r="H2754" s="1"/>
      <c r="I2754" s="1"/>
      <c r="J2754" s="1"/>
      <c r="K2754" s="1"/>
    </row>
    <row r="2755" spans="1:11" x14ac:dyDescent="0.25">
      <c r="A2755" s="1"/>
      <c r="B2755" s="1"/>
      <c r="C2755" s="1"/>
      <c r="D2755" s="1"/>
      <c r="E2755" s="1"/>
      <c r="H2755" s="1"/>
      <c r="I2755" s="1"/>
      <c r="J2755" s="1"/>
      <c r="K2755" s="1"/>
    </row>
    <row r="2756" spans="1:11" x14ac:dyDescent="0.25">
      <c r="A2756" s="1"/>
      <c r="B2756" s="1"/>
      <c r="C2756" s="1"/>
      <c r="D2756" s="1"/>
      <c r="E2756" s="1"/>
      <c r="H2756" s="1"/>
      <c r="I2756" s="1"/>
      <c r="J2756" s="1"/>
      <c r="K2756" s="1"/>
    </row>
    <row r="2757" spans="1:11" x14ac:dyDescent="0.25">
      <c r="A2757" s="1"/>
      <c r="B2757" s="1"/>
      <c r="C2757" s="1"/>
      <c r="D2757" s="1"/>
      <c r="E2757" s="1"/>
      <c r="H2757" s="1"/>
      <c r="I2757" s="1"/>
      <c r="J2757" s="1"/>
      <c r="K2757" s="1"/>
    </row>
    <row r="2758" spans="1:11" x14ac:dyDescent="0.25">
      <c r="A2758" s="1"/>
      <c r="B2758" s="1"/>
      <c r="C2758" s="1"/>
      <c r="D2758" s="1"/>
      <c r="E2758" s="1"/>
      <c r="H2758" s="1"/>
      <c r="I2758" s="1"/>
      <c r="J2758" s="1"/>
      <c r="K2758" s="1"/>
    </row>
    <row r="2759" spans="1:11" x14ac:dyDescent="0.25">
      <c r="A2759" s="1"/>
      <c r="B2759" s="1"/>
      <c r="C2759" s="1"/>
      <c r="D2759" s="1"/>
      <c r="E2759" s="1"/>
      <c r="H2759" s="1"/>
      <c r="I2759" s="1"/>
      <c r="J2759" s="1"/>
      <c r="K2759" s="1"/>
    </row>
    <row r="2760" spans="1:11" x14ac:dyDescent="0.25">
      <c r="A2760" s="1"/>
      <c r="B2760" s="1"/>
      <c r="C2760" s="1"/>
      <c r="D2760" s="1"/>
      <c r="E2760" s="1"/>
      <c r="H2760" s="1"/>
      <c r="I2760" s="1"/>
      <c r="J2760" s="1"/>
      <c r="K2760" s="1"/>
    </row>
    <row r="2761" spans="1:11" x14ac:dyDescent="0.25">
      <c r="A2761" s="1"/>
      <c r="B2761" s="1"/>
      <c r="C2761" s="1"/>
      <c r="D2761" s="1"/>
      <c r="E2761" s="1"/>
      <c r="H2761" s="1"/>
      <c r="I2761" s="1"/>
      <c r="J2761" s="1"/>
      <c r="K2761" s="1"/>
    </row>
    <row r="2762" spans="1:11" x14ac:dyDescent="0.25">
      <c r="A2762" s="1"/>
      <c r="B2762" s="1"/>
      <c r="C2762" s="1"/>
      <c r="D2762" s="1"/>
      <c r="E2762" s="1"/>
      <c r="H2762" s="1"/>
      <c r="I2762" s="1"/>
      <c r="J2762" s="1"/>
      <c r="K2762" s="1"/>
    </row>
    <row r="2763" spans="1:11" x14ac:dyDescent="0.25">
      <c r="A2763" s="1"/>
      <c r="B2763" s="1"/>
      <c r="C2763" s="1"/>
      <c r="D2763" s="1"/>
      <c r="E2763" s="1"/>
      <c r="H2763" s="1"/>
      <c r="I2763" s="1"/>
      <c r="J2763" s="1"/>
      <c r="K2763" s="1"/>
    </row>
    <row r="2764" spans="1:11" x14ac:dyDescent="0.25">
      <c r="A2764" s="1"/>
      <c r="B2764" s="1"/>
      <c r="C2764" s="1"/>
      <c r="D2764" s="1"/>
      <c r="E2764" s="1"/>
      <c r="H2764" s="1"/>
      <c r="I2764" s="1"/>
      <c r="J2764" s="1"/>
      <c r="K2764" s="1"/>
    </row>
    <row r="2765" spans="1:11" x14ac:dyDescent="0.25">
      <c r="A2765" s="1"/>
      <c r="B2765" s="1"/>
      <c r="C2765" s="1"/>
      <c r="D2765" s="1"/>
      <c r="E2765" s="1"/>
      <c r="H2765" s="1"/>
      <c r="I2765" s="1"/>
      <c r="J2765" s="1"/>
      <c r="K2765" s="1"/>
    </row>
    <row r="2766" spans="1:11" x14ac:dyDescent="0.25">
      <c r="A2766" s="1"/>
      <c r="B2766" s="1"/>
      <c r="C2766" s="1"/>
      <c r="D2766" s="1"/>
      <c r="E2766" s="1"/>
      <c r="H2766" s="1"/>
      <c r="I2766" s="1"/>
      <c r="J2766" s="1"/>
      <c r="K2766" s="1"/>
    </row>
    <row r="2767" spans="1:11" x14ac:dyDescent="0.25">
      <c r="A2767" s="1"/>
      <c r="B2767" s="1"/>
      <c r="C2767" s="1"/>
      <c r="D2767" s="1"/>
      <c r="E2767" s="1"/>
      <c r="H2767" s="1"/>
      <c r="I2767" s="1"/>
      <c r="J2767" s="1"/>
      <c r="K2767" s="1"/>
    </row>
    <row r="2768" spans="1:11" x14ac:dyDescent="0.25">
      <c r="A2768" s="1"/>
      <c r="B2768" s="1"/>
      <c r="C2768" s="1"/>
      <c r="D2768" s="1"/>
      <c r="E2768" s="1"/>
      <c r="H2768" s="1"/>
      <c r="I2768" s="1"/>
      <c r="J2768" s="1"/>
      <c r="K2768" s="1"/>
    </row>
    <row r="2769" spans="1:11" x14ac:dyDescent="0.25">
      <c r="A2769" s="1"/>
      <c r="B2769" s="1"/>
      <c r="C2769" s="1"/>
      <c r="D2769" s="1"/>
      <c r="E2769" s="1"/>
      <c r="H2769" s="1"/>
      <c r="I2769" s="1"/>
      <c r="J2769" s="1"/>
      <c r="K2769" s="1"/>
    </row>
    <row r="2770" spans="1:11" x14ac:dyDescent="0.25">
      <c r="A2770" s="1"/>
      <c r="B2770" s="1"/>
      <c r="C2770" s="1"/>
      <c r="D2770" s="1"/>
      <c r="E2770" s="1"/>
      <c r="H2770" s="1"/>
      <c r="I2770" s="1"/>
      <c r="J2770" s="1"/>
      <c r="K2770" s="1"/>
    </row>
    <row r="2771" spans="1:11" x14ac:dyDescent="0.25">
      <c r="A2771" s="1"/>
      <c r="B2771" s="1"/>
      <c r="C2771" s="1"/>
      <c r="D2771" s="1"/>
      <c r="E2771" s="1"/>
      <c r="H2771" s="1"/>
      <c r="I2771" s="1"/>
      <c r="J2771" s="1"/>
      <c r="K2771" s="1"/>
    </row>
    <row r="2772" spans="1:11" x14ac:dyDescent="0.25">
      <c r="A2772" s="1"/>
      <c r="B2772" s="1"/>
      <c r="C2772" s="1"/>
      <c r="D2772" s="1"/>
      <c r="E2772" s="1"/>
      <c r="H2772" s="1"/>
      <c r="I2772" s="1"/>
      <c r="J2772" s="1"/>
      <c r="K2772" s="1"/>
    </row>
    <row r="2773" spans="1:11" x14ac:dyDescent="0.25">
      <c r="A2773" s="1"/>
      <c r="B2773" s="1"/>
      <c r="C2773" s="1"/>
      <c r="D2773" s="1"/>
      <c r="E2773" s="1"/>
      <c r="H2773" s="1"/>
      <c r="I2773" s="1"/>
      <c r="J2773" s="1"/>
      <c r="K2773" s="1"/>
    </row>
    <row r="2774" spans="1:11" x14ac:dyDescent="0.25">
      <c r="A2774" s="1"/>
      <c r="B2774" s="1"/>
      <c r="C2774" s="1"/>
      <c r="D2774" s="1"/>
      <c r="E2774" s="1"/>
      <c r="H2774" s="1"/>
      <c r="I2774" s="1"/>
      <c r="J2774" s="1"/>
      <c r="K2774" s="1"/>
    </row>
    <row r="2775" spans="1:11" x14ac:dyDescent="0.25">
      <c r="A2775" s="1"/>
      <c r="B2775" s="1"/>
      <c r="C2775" s="1"/>
      <c r="D2775" s="1"/>
      <c r="E2775" s="1"/>
      <c r="H2775" s="1"/>
      <c r="I2775" s="1"/>
      <c r="J2775" s="1"/>
      <c r="K2775" s="1"/>
    </row>
    <row r="2776" spans="1:11" x14ac:dyDescent="0.25">
      <c r="A2776" s="1"/>
      <c r="B2776" s="1"/>
      <c r="C2776" s="1"/>
      <c r="D2776" s="1"/>
      <c r="E2776" s="1"/>
      <c r="H2776" s="1"/>
      <c r="I2776" s="1"/>
      <c r="J2776" s="1"/>
      <c r="K2776" s="1"/>
    </row>
    <row r="2777" spans="1:11" x14ac:dyDescent="0.25">
      <c r="A2777" s="1"/>
      <c r="B2777" s="1"/>
      <c r="C2777" s="1"/>
      <c r="D2777" s="1"/>
      <c r="E2777" s="1"/>
      <c r="H2777" s="1"/>
      <c r="I2777" s="1"/>
      <c r="J2777" s="1"/>
      <c r="K2777" s="1"/>
    </row>
    <row r="2778" spans="1:11" x14ac:dyDescent="0.25">
      <c r="A2778" s="1"/>
      <c r="B2778" s="1"/>
      <c r="C2778" s="1"/>
      <c r="D2778" s="1"/>
      <c r="E2778" s="1"/>
      <c r="H2778" s="1"/>
      <c r="I2778" s="1"/>
      <c r="J2778" s="1"/>
      <c r="K2778" s="1"/>
    </row>
    <row r="2779" spans="1:11" x14ac:dyDescent="0.25">
      <c r="A2779" s="1"/>
      <c r="B2779" s="1"/>
      <c r="C2779" s="1"/>
      <c r="D2779" s="1"/>
      <c r="E2779" s="1"/>
      <c r="H2779" s="1"/>
      <c r="I2779" s="1"/>
      <c r="J2779" s="1"/>
      <c r="K2779" s="1"/>
    </row>
    <row r="2780" spans="1:11" x14ac:dyDescent="0.25">
      <c r="A2780" s="1"/>
      <c r="B2780" s="1"/>
      <c r="C2780" s="1"/>
      <c r="D2780" s="1"/>
      <c r="E2780" s="1"/>
      <c r="H2780" s="1"/>
      <c r="I2780" s="1"/>
      <c r="J2780" s="1"/>
      <c r="K2780" s="1"/>
    </row>
    <row r="2781" spans="1:11" x14ac:dyDescent="0.25">
      <c r="A2781" s="1"/>
      <c r="B2781" s="1"/>
      <c r="C2781" s="1"/>
      <c r="D2781" s="1"/>
      <c r="E2781" s="1"/>
      <c r="H2781" s="1"/>
      <c r="I2781" s="1"/>
      <c r="J2781" s="1"/>
      <c r="K2781" s="1"/>
    </row>
    <row r="2782" spans="1:11" x14ac:dyDescent="0.25">
      <c r="A2782" s="1"/>
      <c r="B2782" s="1"/>
      <c r="C2782" s="1"/>
      <c r="D2782" s="1"/>
      <c r="E2782" s="1"/>
      <c r="H2782" s="1"/>
      <c r="I2782" s="1"/>
      <c r="J2782" s="1"/>
      <c r="K2782" s="1"/>
    </row>
    <row r="2783" spans="1:11" x14ac:dyDescent="0.25">
      <c r="A2783" s="1"/>
      <c r="B2783" s="1"/>
      <c r="C2783" s="1"/>
      <c r="D2783" s="1"/>
      <c r="E2783" s="1"/>
      <c r="H2783" s="1"/>
      <c r="I2783" s="1"/>
      <c r="J2783" s="1"/>
      <c r="K2783" s="1"/>
    </row>
    <row r="2784" spans="1:11" x14ac:dyDescent="0.25">
      <c r="A2784" s="1"/>
      <c r="B2784" s="1"/>
      <c r="C2784" s="1"/>
      <c r="D2784" s="1"/>
      <c r="E2784" s="1"/>
      <c r="H2784" s="1"/>
      <c r="I2784" s="1"/>
      <c r="J2784" s="1"/>
      <c r="K2784" s="1"/>
    </row>
    <row r="2785" spans="1:11" x14ac:dyDescent="0.25">
      <c r="A2785" s="1"/>
      <c r="B2785" s="1"/>
      <c r="C2785" s="1"/>
      <c r="D2785" s="1"/>
      <c r="E2785" s="1"/>
      <c r="H2785" s="1"/>
      <c r="I2785" s="1"/>
      <c r="J2785" s="1"/>
      <c r="K2785" s="1"/>
    </row>
    <row r="2786" spans="1:11" x14ac:dyDescent="0.25">
      <c r="A2786" s="1"/>
      <c r="B2786" s="1"/>
      <c r="C2786" s="1"/>
      <c r="D2786" s="1"/>
      <c r="E2786" s="1"/>
      <c r="H2786" s="1"/>
      <c r="I2786" s="1"/>
      <c r="J2786" s="1"/>
      <c r="K2786" s="1"/>
    </row>
    <row r="2787" spans="1:11" x14ac:dyDescent="0.25">
      <c r="A2787" s="1"/>
      <c r="B2787" s="1"/>
      <c r="C2787" s="1"/>
      <c r="D2787" s="1"/>
      <c r="E2787" s="1"/>
      <c r="H2787" s="1"/>
      <c r="I2787" s="1"/>
      <c r="J2787" s="1"/>
      <c r="K2787" s="1"/>
    </row>
    <row r="2788" spans="1:11" x14ac:dyDescent="0.25">
      <c r="A2788" s="1"/>
      <c r="B2788" s="1"/>
      <c r="C2788" s="1"/>
      <c r="D2788" s="1"/>
      <c r="E2788" s="1"/>
      <c r="H2788" s="1"/>
      <c r="I2788" s="1"/>
      <c r="J2788" s="1"/>
      <c r="K2788" s="1"/>
    </row>
    <row r="2789" spans="1:11" x14ac:dyDescent="0.25">
      <c r="A2789" s="1"/>
      <c r="B2789" s="1"/>
      <c r="C2789" s="1"/>
      <c r="D2789" s="1"/>
      <c r="E2789" s="1"/>
      <c r="H2789" s="1"/>
      <c r="I2789" s="1"/>
      <c r="J2789" s="1"/>
      <c r="K2789" s="1"/>
    </row>
    <row r="2790" spans="1:11" x14ac:dyDescent="0.25">
      <c r="A2790" s="1"/>
      <c r="B2790" s="1"/>
      <c r="C2790" s="1"/>
      <c r="D2790" s="1"/>
      <c r="E2790" s="1"/>
      <c r="H2790" s="1"/>
      <c r="I2790" s="1"/>
      <c r="J2790" s="1"/>
      <c r="K2790" s="1"/>
    </row>
    <row r="2791" spans="1:11" x14ac:dyDescent="0.25">
      <c r="A2791" s="1"/>
      <c r="B2791" s="1"/>
      <c r="C2791" s="1"/>
      <c r="D2791" s="1"/>
      <c r="E2791" s="1"/>
      <c r="H2791" s="1"/>
      <c r="I2791" s="1"/>
      <c r="J2791" s="1"/>
      <c r="K2791" s="1"/>
    </row>
    <row r="2792" spans="1:11" x14ac:dyDescent="0.25">
      <c r="A2792" s="1"/>
      <c r="B2792" s="1"/>
      <c r="C2792" s="1"/>
      <c r="D2792" s="1"/>
      <c r="E2792" s="1"/>
      <c r="H2792" s="1"/>
      <c r="I2792" s="1"/>
      <c r="J2792" s="1"/>
      <c r="K2792" s="1"/>
    </row>
    <row r="2793" spans="1:11" x14ac:dyDescent="0.25">
      <c r="A2793" s="1"/>
      <c r="B2793" s="1"/>
      <c r="C2793" s="1"/>
      <c r="D2793" s="1"/>
      <c r="E2793" s="1"/>
      <c r="H2793" s="1"/>
      <c r="I2793" s="1"/>
      <c r="J2793" s="1"/>
      <c r="K2793" s="1"/>
    </row>
    <row r="2794" spans="1:11" x14ac:dyDescent="0.25">
      <c r="A2794" s="1"/>
      <c r="B2794" s="1"/>
      <c r="C2794" s="1"/>
      <c r="D2794" s="1"/>
      <c r="E2794" s="1"/>
      <c r="H2794" s="1"/>
      <c r="I2794" s="1"/>
      <c r="J2794" s="1"/>
      <c r="K2794" s="1"/>
    </row>
    <row r="2795" spans="1:11" x14ac:dyDescent="0.25">
      <c r="A2795" s="1"/>
      <c r="B2795" s="1"/>
      <c r="C2795" s="1"/>
      <c r="D2795" s="1"/>
      <c r="E2795" s="1"/>
      <c r="H2795" s="1"/>
      <c r="I2795" s="1"/>
      <c r="J2795" s="1"/>
      <c r="K2795" s="1"/>
    </row>
    <row r="2796" spans="1:11" x14ac:dyDescent="0.25">
      <c r="A2796" s="1"/>
      <c r="B2796" s="1"/>
      <c r="C2796" s="1"/>
      <c r="D2796" s="1"/>
      <c r="E2796" s="1"/>
      <c r="H2796" s="1"/>
      <c r="I2796" s="1"/>
      <c r="J2796" s="1"/>
      <c r="K2796" s="1"/>
    </row>
    <row r="2797" spans="1:11" x14ac:dyDescent="0.25">
      <c r="A2797" s="1"/>
      <c r="B2797" s="1"/>
      <c r="C2797" s="1"/>
      <c r="D2797" s="1"/>
      <c r="E2797" s="1"/>
      <c r="H2797" s="1"/>
      <c r="I2797" s="1"/>
      <c r="J2797" s="1"/>
      <c r="K2797" s="1"/>
    </row>
    <row r="2798" spans="1:11" x14ac:dyDescent="0.25">
      <c r="A2798" s="1"/>
      <c r="B2798" s="1"/>
      <c r="C2798" s="1"/>
      <c r="D2798" s="1"/>
      <c r="E2798" s="1"/>
      <c r="H2798" s="1"/>
      <c r="I2798" s="1"/>
      <c r="J2798" s="1"/>
      <c r="K2798" s="1"/>
    </row>
    <row r="2799" spans="1:11" x14ac:dyDescent="0.25">
      <c r="A2799" s="1"/>
      <c r="B2799" s="1"/>
      <c r="C2799" s="1"/>
      <c r="D2799" s="1"/>
      <c r="E2799" s="1"/>
      <c r="H2799" s="1"/>
      <c r="I2799" s="1"/>
      <c r="J2799" s="1"/>
      <c r="K2799" s="1"/>
    </row>
    <row r="2800" spans="1:11" x14ac:dyDescent="0.25">
      <c r="A2800" s="1"/>
      <c r="B2800" s="1"/>
      <c r="C2800" s="1"/>
      <c r="D2800" s="1"/>
      <c r="E2800" s="1"/>
      <c r="H2800" s="1"/>
      <c r="I2800" s="1"/>
      <c r="J2800" s="1"/>
      <c r="K2800" s="1"/>
    </row>
    <row r="2801" spans="1:11" x14ac:dyDescent="0.25">
      <c r="A2801" s="1"/>
      <c r="B2801" s="1"/>
      <c r="C2801" s="1"/>
      <c r="D2801" s="1"/>
      <c r="E2801" s="1"/>
      <c r="H2801" s="1"/>
      <c r="I2801" s="1"/>
      <c r="J2801" s="1"/>
      <c r="K2801" s="1"/>
    </row>
    <row r="2802" spans="1:11" x14ac:dyDescent="0.25">
      <c r="A2802" s="1"/>
      <c r="B2802" s="1"/>
      <c r="C2802" s="1"/>
      <c r="D2802" s="1"/>
      <c r="E2802" s="1"/>
      <c r="H2802" s="1"/>
      <c r="I2802" s="1"/>
      <c r="J2802" s="1"/>
      <c r="K2802" s="1"/>
    </row>
    <row r="2803" spans="1:11" x14ac:dyDescent="0.25">
      <c r="A2803" s="1"/>
      <c r="B2803" s="1"/>
      <c r="C2803" s="1"/>
      <c r="D2803" s="1"/>
      <c r="E2803" s="1"/>
      <c r="H2803" s="1"/>
      <c r="I2803" s="1"/>
      <c r="J2803" s="1"/>
      <c r="K2803" s="1"/>
    </row>
    <row r="2804" spans="1:11" x14ac:dyDescent="0.25">
      <c r="A2804" s="1"/>
      <c r="B2804" s="1"/>
      <c r="C2804" s="1"/>
      <c r="D2804" s="1"/>
      <c r="E2804" s="1"/>
      <c r="H2804" s="1"/>
      <c r="I2804" s="1"/>
      <c r="J2804" s="1"/>
      <c r="K2804" s="1"/>
    </row>
    <row r="2805" spans="1:11" x14ac:dyDescent="0.25">
      <c r="A2805" s="1"/>
      <c r="B2805" s="1"/>
      <c r="C2805" s="1"/>
      <c r="D2805" s="1"/>
      <c r="E2805" s="1"/>
      <c r="H2805" s="1"/>
      <c r="I2805" s="1"/>
      <c r="J2805" s="1"/>
      <c r="K2805" s="1"/>
    </row>
    <row r="2806" spans="1:11" x14ac:dyDescent="0.25">
      <c r="A2806" s="1"/>
      <c r="B2806" s="1"/>
      <c r="C2806" s="1"/>
      <c r="D2806" s="1"/>
      <c r="E2806" s="1"/>
      <c r="H2806" s="1"/>
      <c r="I2806" s="1"/>
      <c r="J2806" s="1"/>
      <c r="K2806" s="1"/>
    </row>
    <row r="2807" spans="1:11" x14ac:dyDescent="0.25">
      <c r="A2807" s="1"/>
      <c r="B2807" s="1"/>
      <c r="C2807" s="1"/>
      <c r="D2807" s="1"/>
      <c r="E2807" s="1"/>
      <c r="H2807" s="1"/>
      <c r="I2807" s="1"/>
      <c r="J2807" s="1"/>
      <c r="K2807" s="1"/>
    </row>
    <row r="2808" spans="1:11" x14ac:dyDescent="0.25">
      <c r="A2808" s="1"/>
      <c r="B2808" s="1"/>
      <c r="C2808" s="1"/>
      <c r="D2808" s="1"/>
      <c r="E2808" s="1"/>
      <c r="H2808" s="1"/>
      <c r="I2808" s="1"/>
      <c r="J2808" s="1"/>
      <c r="K2808" s="1"/>
    </row>
    <row r="2809" spans="1:11" x14ac:dyDescent="0.25">
      <c r="A2809" s="1"/>
      <c r="B2809" s="1"/>
      <c r="C2809" s="1"/>
      <c r="D2809" s="1"/>
      <c r="E2809" s="1"/>
      <c r="H2809" s="1"/>
      <c r="I2809" s="1"/>
      <c r="J2809" s="1"/>
      <c r="K2809" s="1"/>
    </row>
    <row r="2810" spans="1:11" x14ac:dyDescent="0.25">
      <c r="A2810" s="1"/>
      <c r="B2810" s="1"/>
      <c r="C2810" s="1"/>
      <c r="D2810" s="1"/>
      <c r="E2810" s="1"/>
      <c r="H2810" s="1"/>
      <c r="I2810" s="1"/>
      <c r="J2810" s="1"/>
      <c r="K2810" s="1"/>
    </row>
    <row r="2811" spans="1:11" x14ac:dyDescent="0.25">
      <c r="A2811" s="1"/>
      <c r="B2811" s="1"/>
      <c r="C2811" s="1"/>
      <c r="D2811" s="1"/>
      <c r="E2811" s="1"/>
      <c r="H2811" s="1"/>
      <c r="I2811" s="1"/>
      <c r="J2811" s="1"/>
      <c r="K2811" s="1"/>
    </row>
    <row r="2812" spans="1:11" x14ac:dyDescent="0.25">
      <c r="A2812" s="1"/>
      <c r="B2812" s="1"/>
      <c r="C2812" s="1"/>
      <c r="D2812" s="1"/>
      <c r="E2812" s="1"/>
      <c r="H2812" s="1"/>
      <c r="I2812" s="1"/>
      <c r="J2812" s="1"/>
      <c r="K2812" s="1"/>
    </row>
    <row r="2813" spans="1:11" x14ac:dyDescent="0.25">
      <c r="A2813" s="1"/>
      <c r="B2813" s="1"/>
      <c r="C2813" s="1"/>
      <c r="D2813" s="1"/>
      <c r="E2813" s="1"/>
      <c r="H2813" s="1"/>
      <c r="I2813" s="1"/>
      <c r="J2813" s="1"/>
      <c r="K2813" s="1"/>
    </row>
    <row r="2814" spans="1:11" x14ac:dyDescent="0.25">
      <c r="A2814" s="1"/>
      <c r="B2814" s="1"/>
      <c r="C2814" s="1"/>
      <c r="D2814" s="1"/>
      <c r="E2814" s="1"/>
      <c r="H2814" s="1"/>
      <c r="I2814" s="1"/>
      <c r="J2814" s="1"/>
      <c r="K2814" s="1"/>
    </row>
    <row r="2815" spans="1:11" x14ac:dyDescent="0.25">
      <c r="A2815" s="1"/>
      <c r="B2815" s="1"/>
      <c r="C2815" s="1"/>
      <c r="D2815" s="1"/>
      <c r="E2815" s="1"/>
      <c r="H2815" s="1"/>
      <c r="I2815" s="1"/>
      <c r="J2815" s="1"/>
      <c r="K2815" s="1"/>
    </row>
    <row r="2816" spans="1:11" x14ac:dyDescent="0.25">
      <c r="A2816" s="1"/>
      <c r="B2816" s="1"/>
      <c r="C2816" s="1"/>
      <c r="D2816" s="1"/>
      <c r="E2816" s="1"/>
      <c r="H2816" s="1"/>
      <c r="I2816" s="1"/>
      <c r="J2816" s="1"/>
      <c r="K2816" s="1"/>
    </row>
    <row r="2817" spans="1:11" x14ac:dyDescent="0.25">
      <c r="A2817" s="1"/>
      <c r="B2817" s="1"/>
      <c r="C2817" s="1"/>
      <c r="D2817" s="1"/>
      <c r="E2817" s="1"/>
      <c r="H2817" s="1"/>
      <c r="I2817" s="1"/>
      <c r="J2817" s="1"/>
      <c r="K2817" s="1"/>
    </row>
    <row r="2818" spans="1:11" x14ac:dyDescent="0.25">
      <c r="A2818" s="1"/>
      <c r="B2818" s="1"/>
      <c r="C2818" s="1"/>
      <c r="D2818" s="1"/>
      <c r="E2818" s="1"/>
      <c r="H2818" s="1"/>
      <c r="I2818" s="1"/>
      <c r="J2818" s="1"/>
      <c r="K2818" s="1"/>
    </row>
    <row r="2819" spans="1:11" x14ac:dyDescent="0.25">
      <c r="A2819" s="1"/>
      <c r="B2819" s="1"/>
      <c r="C2819" s="1"/>
      <c r="D2819" s="1"/>
      <c r="E2819" s="1"/>
      <c r="H2819" s="1"/>
      <c r="I2819" s="1"/>
      <c r="J2819" s="1"/>
      <c r="K2819" s="1"/>
    </row>
    <row r="2820" spans="1:11" x14ac:dyDescent="0.25">
      <c r="A2820" s="1"/>
      <c r="B2820" s="1"/>
      <c r="C2820" s="1"/>
      <c r="D2820" s="1"/>
      <c r="E2820" s="1"/>
      <c r="H2820" s="1"/>
      <c r="I2820" s="1"/>
      <c r="J2820" s="1"/>
      <c r="K2820" s="1"/>
    </row>
    <row r="2821" spans="1:11" x14ac:dyDescent="0.25">
      <c r="A2821" s="1"/>
      <c r="B2821" s="1"/>
      <c r="C2821" s="1"/>
      <c r="D2821" s="1"/>
      <c r="E2821" s="1"/>
      <c r="H2821" s="1"/>
      <c r="I2821" s="1"/>
      <c r="J2821" s="1"/>
      <c r="K2821" s="1"/>
    </row>
    <row r="2822" spans="1:11" x14ac:dyDescent="0.25">
      <c r="A2822" s="1"/>
      <c r="B2822" s="1"/>
      <c r="C2822" s="1"/>
      <c r="D2822" s="1"/>
      <c r="E2822" s="1"/>
      <c r="H2822" s="1"/>
      <c r="I2822" s="1"/>
      <c r="J2822" s="1"/>
      <c r="K2822" s="1"/>
    </row>
    <row r="2823" spans="1:11" x14ac:dyDescent="0.25">
      <c r="A2823" s="1"/>
      <c r="B2823" s="1"/>
      <c r="C2823" s="1"/>
      <c r="D2823" s="1"/>
      <c r="E2823" s="1"/>
      <c r="H2823" s="1"/>
      <c r="I2823" s="1"/>
      <c r="J2823" s="1"/>
      <c r="K2823" s="1"/>
    </row>
    <row r="2824" spans="1:11" x14ac:dyDescent="0.25">
      <c r="A2824" s="1"/>
      <c r="B2824" s="1"/>
      <c r="C2824" s="1"/>
      <c r="D2824" s="1"/>
      <c r="E2824" s="1"/>
      <c r="H2824" s="1"/>
      <c r="I2824" s="1"/>
      <c r="J2824" s="1"/>
      <c r="K2824" s="1"/>
    </row>
    <row r="2825" spans="1:11" x14ac:dyDescent="0.25">
      <c r="A2825" s="1"/>
      <c r="B2825" s="1"/>
      <c r="C2825" s="1"/>
      <c r="D2825" s="1"/>
      <c r="E2825" s="1"/>
      <c r="H2825" s="1"/>
      <c r="I2825" s="1"/>
      <c r="J2825" s="1"/>
      <c r="K2825" s="1"/>
    </row>
    <row r="2826" spans="1:11" x14ac:dyDescent="0.25">
      <c r="A2826" s="1"/>
      <c r="B2826" s="1"/>
      <c r="C2826" s="1"/>
      <c r="D2826" s="1"/>
      <c r="E2826" s="1"/>
      <c r="H2826" s="1"/>
      <c r="I2826" s="1"/>
      <c r="J2826" s="1"/>
      <c r="K2826" s="1"/>
    </row>
    <row r="2827" spans="1:11" x14ac:dyDescent="0.25">
      <c r="A2827" s="1"/>
      <c r="B2827" s="1"/>
      <c r="C2827" s="1"/>
      <c r="D2827" s="1"/>
      <c r="E2827" s="1"/>
      <c r="H2827" s="1"/>
      <c r="I2827" s="1"/>
      <c r="J2827" s="1"/>
      <c r="K2827" s="1"/>
    </row>
    <row r="2828" spans="1:11" x14ac:dyDescent="0.25">
      <c r="A2828" s="1"/>
      <c r="B2828" s="1"/>
      <c r="C2828" s="1"/>
      <c r="D2828" s="1"/>
      <c r="E2828" s="1"/>
      <c r="H2828" s="1"/>
      <c r="I2828" s="1"/>
      <c r="J2828" s="1"/>
      <c r="K2828" s="1"/>
    </row>
    <row r="2829" spans="1:11" x14ac:dyDescent="0.25">
      <c r="A2829" s="1"/>
      <c r="B2829" s="1"/>
      <c r="C2829" s="1"/>
      <c r="D2829" s="1"/>
      <c r="E2829" s="1"/>
      <c r="H2829" s="1"/>
      <c r="I2829" s="1"/>
      <c r="J2829" s="1"/>
      <c r="K2829" s="1"/>
    </row>
    <row r="2830" spans="1:11" x14ac:dyDescent="0.25">
      <c r="A2830" s="1"/>
      <c r="B2830" s="1"/>
      <c r="C2830" s="1"/>
      <c r="D2830" s="1"/>
      <c r="E2830" s="1"/>
      <c r="H2830" s="1"/>
      <c r="I2830" s="1"/>
      <c r="J2830" s="1"/>
      <c r="K2830" s="1"/>
    </row>
    <row r="2831" spans="1:11" x14ac:dyDescent="0.25">
      <c r="A2831" s="1"/>
      <c r="B2831" s="1"/>
      <c r="C2831" s="1"/>
      <c r="D2831" s="1"/>
      <c r="E2831" s="1"/>
      <c r="H2831" s="1"/>
      <c r="I2831" s="1"/>
      <c r="J2831" s="1"/>
      <c r="K2831" s="1"/>
    </row>
    <row r="2832" spans="1:11" x14ac:dyDescent="0.25">
      <c r="A2832" s="1"/>
      <c r="B2832" s="1"/>
      <c r="C2832" s="1"/>
      <c r="D2832" s="1"/>
      <c r="E2832" s="1"/>
      <c r="H2832" s="1"/>
      <c r="I2832" s="1"/>
      <c r="J2832" s="1"/>
      <c r="K2832" s="1"/>
    </row>
    <row r="2833" spans="1:11" x14ac:dyDescent="0.25">
      <c r="A2833" s="1"/>
      <c r="B2833" s="1"/>
      <c r="C2833" s="1"/>
      <c r="D2833" s="1"/>
      <c r="E2833" s="1"/>
      <c r="H2833" s="1"/>
      <c r="I2833" s="1"/>
      <c r="J2833" s="1"/>
      <c r="K2833" s="1"/>
    </row>
    <row r="2834" spans="1:11" x14ac:dyDescent="0.25">
      <c r="A2834" s="1"/>
      <c r="B2834" s="1"/>
      <c r="C2834" s="1"/>
      <c r="D2834" s="1"/>
      <c r="E2834" s="1"/>
      <c r="H2834" s="1"/>
      <c r="I2834" s="1"/>
      <c r="J2834" s="1"/>
      <c r="K2834" s="1"/>
    </row>
    <row r="2835" spans="1:11" x14ac:dyDescent="0.25">
      <c r="A2835" s="1"/>
      <c r="B2835" s="1"/>
      <c r="C2835" s="1"/>
      <c r="D2835" s="1"/>
      <c r="E2835" s="1"/>
      <c r="H2835" s="1"/>
      <c r="I2835" s="1"/>
      <c r="J2835" s="1"/>
      <c r="K2835" s="1"/>
    </row>
    <row r="2836" spans="1:11" x14ac:dyDescent="0.25">
      <c r="A2836" s="1"/>
      <c r="B2836" s="1"/>
      <c r="C2836" s="1"/>
      <c r="D2836" s="1"/>
      <c r="E2836" s="1"/>
      <c r="H2836" s="1"/>
      <c r="I2836" s="1"/>
      <c r="J2836" s="1"/>
      <c r="K2836" s="1"/>
    </row>
    <row r="2837" spans="1:11" x14ac:dyDescent="0.25">
      <c r="A2837" s="1"/>
      <c r="B2837" s="1"/>
      <c r="C2837" s="1"/>
      <c r="D2837" s="1"/>
      <c r="E2837" s="1"/>
      <c r="H2837" s="1"/>
      <c r="I2837" s="1"/>
      <c r="J2837" s="1"/>
      <c r="K2837" s="1"/>
    </row>
    <row r="2838" spans="1:11" x14ac:dyDescent="0.25">
      <c r="A2838" s="1"/>
      <c r="B2838" s="1"/>
      <c r="C2838" s="1"/>
      <c r="D2838" s="1"/>
      <c r="E2838" s="1"/>
      <c r="H2838" s="1"/>
      <c r="I2838" s="1"/>
      <c r="J2838" s="1"/>
      <c r="K2838" s="1"/>
    </row>
    <row r="2839" spans="1:11" x14ac:dyDescent="0.25">
      <c r="A2839" s="1"/>
      <c r="B2839" s="1"/>
      <c r="C2839" s="1"/>
      <c r="D2839" s="1"/>
      <c r="E2839" s="1"/>
      <c r="H2839" s="1"/>
      <c r="I2839" s="1"/>
      <c r="J2839" s="1"/>
      <c r="K2839" s="1"/>
    </row>
    <row r="2840" spans="1:11" x14ac:dyDescent="0.25">
      <c r="A2840" s="1"/>
      <c r="B2840" s="1"/>
      <c r="C2840" s="1"/>
      <c r="D2840" s="1"/>
      <c r="E2840" s="1"/>
      <c r="H2840" s="1"/>
      <c r="I2840" s="1"/>
      <c r="J2840" s="1"/>
      <c r="K2840" s="1"/>
    </row>
    <row r="2841" spans="1:11" x14ac:dyDescent="0.25">
      <c r="A2841" s="1"/>
      <c r="B2841" s="1"/>
      <c r="C2841" s="1"/>
      <c r="D2841" s="1"/>
      <c r="E2841" s="1"/>
      <c r="H2841" s="1"/>
      <c r="I2841" s="1"/>
      <c r="J2841" s="1"/>
      <c r="K2841" s="1"/>
    </row>
    <row r="2842" spans="1:11" x14ac:dyDescent="0.25">
      <c r="A2842" s="1"/>
      <c r="B2842" s="1"/>
      <c r="C2842" s="1"/>
      <c r="D2842" s="1"/>
      <c r="E2842" s="1"/>
      <c r="H2842" s="1"/>
      <c r="I2842" s="1"/>
      <c r="J2842" s="1"/>
      <c r="K2842" s="1"/>
    </row>
    <row r="2843" spans="1:11" x14ac:dyDescent="0.25">
      <c r="A2843" s="1"/>
      <c r="B2843" s="1"/>
      <c r="C2843" s="1"/>
      <c r="D2843" s="1"/>
      <c r="E2843" s="1"/>
      <c r="H2843" s="1"/>
      <c r="I2843" s="1"/>
      <c r="J2843" s="1"/>
      <c r="K2843" s="1"/>
    </row>
    <row r="2844" spans="1:11" x14ac:dyDescent="0.25">
      <c r="A2844" s="1"/>
      <c r="B2844" s="1"/>
      <c r="C2844" s="1"/>
      <c r="D2844" s="1"/>
      <c r="E2844" s="1"/>
      <c r="H2844" s="1"/>
      <c r="I2844" s="1"/>
      <c r="J2844" s="1"/>
      <c r="K2844" s="1"/>
    </row>
    <row r="2845" spans="1:11" x14ac:dyDescent="0.25">
      <c r="A2845" s="1"/>
      <c r="B2845" s="1"/>
      <c r="C2845" s="1"/>
      <c r="D2845" s="1"/>
      <c r="E2845" s="1"/>
      <c r="H2845" s="1"/>
      <c r="I2845" s="1"/>
      <c r="J2845" s="1"/>
      <c r="K2845" s="1"/>
    </row>
    <row r="2846" spans="1:11" x14ac:dyDescent="0.25">
      <c r="A2846" s="1"/>
      <c r="B2846" s="1"/>
      <c r="C2846" s="1"/>
      <c r="D2846" s="1"/>
      <c r="E2846" s="1"/>
      <c r="H2846" s="1"/>
      <c r="I2846" s="1"/>
      <c r="J2846" s="1"/>
      <c r="K2846" s="1"/>
    </row>
    <row r="2847" spans="1:11" x14ac:dyDescent="0.25">
      <c r="A2847" s="1"/>
      <c r="B2847" s="1"/>
      <c r="C2847" s="1"/>
      <c r="D2847" s="1"/>
      <c r="E2847" s="1"/>
      <c r="H2847" s="1"/>
      <c r="I2847" s="1"/>
      <c r="J2847" s="1"/>
      <c r="K2847" s="1"/>
    </row>
    <row r="2848" spans="1:11" x14ac:dyDescent="0.25">
      <c r="A2848" s="1"/>
      <c r="B2848" s="1"/>
      <c r="C2848" s="1"/>
      <c r="D2848" s="1"/>
      <c r="E2848" s="1"/>
      <c r="H2848" s="1"/>
      <c r="I2848" s="1"/>
      <c r="J2848" s="1"/>
      <c r="K2848" s="1"/>
    </row>
    <row r="2849" spans="1:11" x14ac:dyDescent="0.25">
      <c r="A2849" s="1"/>
      <c r="B2849" s="1"/>
      <c r="C2849" s="1"/>
      <c r="D2849" s="1"/>
      <c r="E2849" s="1"/>
      <c r="H2849" s="1"/>
      <c r="I2849" s="1"/>
      <c r="J2849" s="1"/>
      <c r="K2849" s="1"/>
    </row>
    <row r="2850" spans="1:11" x14ac:dyDescent="0.25">
      <c r="A2850" s="1"/>
      <c r="B2850" s="1"/>
      <c r="C2850" s="1"/>
      <c r="D2850" s="1"/>
      <c r="E2850" s="1"/>
      <c r="H2850" s="1"/>
      <c r="I2850" s="1"/>
      <c r="J2850" s="1"/>
      <c r="K2850" s="1"/>
    </row>
    <row r="2851" spans="1:11" x14ac:dyDescent="0.25">
      <c r="A2851" s="1"/>
      <c r="B2851" s="1"/>
      <c r="C2851" s="1"/>
      <c r="D2851" s="1"/>
      <c r="E2851" s="1"/>
      <c r="H2851" s="1"/>
      <c r="I2851" s="1"/>
      <c r="J2851" s="1"/>
      <c r="K2851" s="1"/>
    </row>
    <row r="2852" spans="1:11" x14ac:dyDescent="0.25">
      <c r="A2852" s="1"/>
      <c r="B2852" s="1"/>
      <c r="C2852" s="1"/>
      <c r="D2852" s="1"/>
      <c r="E2852" s="1"/>
      <c r="H2852" s="1"/>
      <c r="I2852" s="1"/>
      <c r="J2852" s="1"/>
      <c r="K2852" s="1"/>
    </row>
    <row r="2853" spans="1:11" x14ac:dyDescent="0.25">
      <c r="A2853" s="1"/>
      <c r="B2853" s="1"/>
      <c r="C2853" s="1"/>
      <c r="D2853" s="1"/>
      <c r="E2853" s="1"/>
      <c r="H2853" s="1"/>
      <c r="I2853" s="1"/>
      <c r="J2853" s="1"/>
      <c r="K2853" s="1"/>
    </row>
    <row r="2854" spans="1:11" x14ac:dyDescent="0.25">
      <c r="A2854" s="1"/>
      <c r="B2854" s="1"/>
      <c r="C2854" s="1"/>
      <c r="D2854" s="1"/>
      <c r="E2854" s="1"/>
      <c r="H2854" s="1"/>
      <c r="I2854" s="1"/>
      <c r="J2854" s="1"/>
      <c r="K2854" s="1"/>
    </row>
    <row r="2855" spans="1:11" x14ac:dyDescent="0.25">
      <c r="A2855" s="1"/>
      <c r="B2855" s="1"/>
      <c r="C2855" s="1"/>
      <c r="D2855" s="1"/>
      <c r="E2855" s="1"/>
      <c r="H2855" s="1"/>
      <c r="I2855" s="1"/>
      <c r="J2855" s="1"/>
      <c r="K2855" s="1"/>
    </row>
    <row r="2856" spans="1:11" x14ac:dyDescent="0.25">
      <c r="A2856" s="1"/>
      <c r="B2856" s="1"/>
      <c r="C2856" s="1"/>
      <c r="D2856" s="1"/>
      <c r="E2856" s="1"/>
      <c r="H2856" s="1"/>
      <c r="I2856" s="1"/>
      <c r="J2856" s="1"/>
      <c r="K2856" s="1"/>
    </row>
    <row r="2857" spans="1:11" x14ac:dyDescent="0.25">
      <c r="A2857" s="1"/>
      <c r="B2857" s="1"/>
      <c r="C2857" s="1"/>
      <c r="D2857" s="1"/>
      <c r="E2857" s="1"/>
      <c r="H2857" s="1"/>
      <c r="I2857" s="1"/>
      <c r="J2857" s="1"/>
      <c r="K2857" s="1"/>
    </row>
    <row r="2858" spans="1:11" x14ac:dyDescent="0.25">
      <c r="A2858" s="1"/>
      <c r="B2858" s="1"/>
      <c r="C2858" s="1"/>
      <c r="D2858" s="1"/>
      <c r="E2858" s="1"/>
      <c r="H2858" s="1"/>
      <c r="I2858" s="1"/>
      <c r="J2858" s="1"/>
      <c r="K2858" s="1"/>
    </row>
    <row r="2859" spans="1:11" x14ac:dyDescent="0.25">
      <c r="A2859" s="1"/>
      <c r="B2859" s="1"/>
      <c r="C2859" s="1"/>
      <c r="D2859" s="1"/>
      <c r="E2859" s="1"/>
      <c r="H2859" s="1"/>
      <c r="I2859" s="1"/>
      <c r="J2859" s="1"/>
      <c r="K2859" s="1"/>
    </row>
    <row r="2860" spans="1:11" x14ac:dyDescent="0.25">
      <c r="A2860" s="1"/>
      <c r="B2860" s="1"/>
      <c r="C2860" s="1"/>
      <c r="D2860" s="1"/>
      <c r="E2860" s="1"/>
      <c r="H2860" s="1"/>
      <c r="I2860" s="1"/>
      <c r="J2860" s="1"/>
      <c r="K2860" s="1"/>
    </row>
    <row r="2861" spans="1:11" x14ac:dyDescent="0.25">
      <c r="A2861" s="1"/>
      <c r="B2861" s="1"/>
      <c r="C2861" s="1"/>
      <c r="D2861" s="1"/>
      <c r="E2861" s="1"/>
      <c r="H2861" s="1"/>
      <c r="I2861" s="1"/>
      <c r="J2861" s="1"/>
      <c r="K2861" s="1"/>
    </row>
    <row r="2862" spans="1:11" x14ac:dyDescent="0.25">
      <c r="A2862" s="1"/>
      <c r="B2862" s="1"/>
      <c r="C2862" s="1"/>
      <c r="D2862" s="1"/>
      <c r="E2862" s="1"/>
      <c r="H2862" s="1"/>
      <c r="I2862" s="1"/>
      <c r="J2862" s="1"/>
      <c r="K2862" s="1"/>
    </row>
    <row r="2863" spans="1:11" x14ac:dyDescent="0.25">
      <c r="A2863" s="1"/>
      <c r="B2863" s="1"/>
      <c r="C2863" s="1"/>
      <c r="D2863" s="1"/>
      <c r="E2863" s="1"/>
      <c r="H2863" s="1"/>
      <c r="I2863" s="1"/>
      <c r="J2863" s="1"/>
      <c r="K2863" s="1"/>
    </row>
    <row r="2864" spans="1:11" x14ac:dyDescent="0.25">
      <c r="A2864" s="1"/>
      <c r="B2864" s="1"/>
      <c r="C2864" s="1"/>
      <c r="D2864" s="1"/>
      <c r="E2864" s="1"/>
      <c r="H2864" s="1"/>
      <c r="I2864" s="1"/>
      <c r="J2864" s="1"/>
      <c r="K2864" s="1"/>
    </row>
    <row r="2865" spans="1:11" x14ac:dyDescent="0.25">
      <c r="A2865" s="1"/>
      <c r="B2865" s="1"/>
      <c r="C2865" s="1"/>
      <c r="D2865" s="1"/>
      <c r="E2865" s="1"/>
      <c r="H2865" s="1"/>
      <c r="I2865" s="1"/>
      <c r="J2865" s="1"/>
      <c r="K2865" s="1"/>
    </row>
    <row r="2866" spans="1:11" x14ac:dyDescent="0.25">
      <c r="A2866" s="1"/>
      <c r="B2866" s="1"/>
      <c r="C2866" s="1"/>
      <c r="D2866" s="1"/>
      <c r="E2866" s="1"/>
      <c r="H2866" s="1"/>
      <c r="I2866" s="1"/>
      <c r="J2866" s="1"/>
      <c r="K2866" s="1"/>
    </row>
    <row r="2867" spans="1:11" x14ac:dyDescent="0.25">
      <c r="A2867" s="1"/>
      <c r="B2867" s="1"/>
      <c r="C2867" s="1"/>
      <c r="D2867" s="1"/>
      <c r="E2867" s="1"/>
      <c r="H2867" s="1"/>
      <c r="I2867" s="1"/>
      <c r="J2867" s="1"/>
      <c r="K2867" s="1"/>
    </row>
    <row r="2868" spans="1:11" x14ac:dyDescent="0.25">
      <c r="A2868" s="1"/>
      <c r="B2868" s="1"/>
      <c r="C2868" s="1"/>
      <c r="D2868" s="1"/>
      <c r="E2868" s="1"/>
      <c r="H2868" s="1"/>
      <c r="I2868" s="1"/>
      <c r="J2868" s="1"/>
      <c r="K2868" s="1"/>
    </row>
    <row r="2869" spans="1:11" x14ac:dyDescent="0.25">
      <c r="A2869" s="1"/>
      <c r="B2869" s="1"/>
      <c r="C2869" s="1"/>
      <c r="D2869" s="1"/>
      <c r="E2869" s="1"/>
      <c r="H2869" s="1"/>
      <c r="I2869" s="1"/>
      <c r="J2869" s="1"/>
      <c r="K2869" s="1"/>
    </row>
    <row r="2870" spans="1:11" x14ac:dyDescent="0.25">
      <c r="A2870" s="1"/>
      <c r="B2870" s="1"/>
      <c r="C2870" s="1"/>
      <c r="D2870" s="1"/>
      <c r="E2870" s="1"/>
      <c r="H2870" s="1"/>
      <c r="I2870" s="1"/>
      <c r="J2870" s="1"/>
      <c r="K2870" s="1"/>
    </row>
    <row r="2871" spans="1:11" x14ac:dyDescent="0.25">
      <c r="A2871" s="1"/>
      <c r="B2871" s="1"/>
      <c r="C2871" s="1"/>
      <c r="D2871" s="1"/>
      <c r="E2871" s="1"/>
      <c r="H2871" s="1"/>
      <c r="I2871" s="1"/>
      <c r="J2871" s="1"/>
      <c r="K2871" s="1"/>
    </row>
    <row r="2872" spans="1:11" x14ac:dyDescent="0.25">
      <c r="A2872" s="1"/>
      <c r="B2872" s="1"/>
      <c r="C2872" s="1"/>
      <c r="D2872" s="1"/>
      <c r="E2872" s="1"/>
      <c r="H2872" s="1"/>
      <c r="I2872" s="1"/>
      <c r="J2872" s="1"/>
      <c r="K2872" s="1"/>
    </row>
    <row r="2873" spans="1:11" x14ac:dyDescent="0.25">
      <c r="A2873" s="1"/>
      <c r="B2873" s="1"/>
      <c r="C2873" s="1"/>
      <c r="D2873" s="1"/>
      <c r="E2873" s="1"/>
      <c r="H2873" s="1"/>
      <c r="I2873" s="1"/>
      <c r="J2873" s="1"/>
      <c r="K2873" s="1"/>
    </row>
    <row r="2874" spans="1:11" x14ac:dyDescent="0.25">
      <c r="A2874" s="1"/>
      <c r="B2874" s="1"/>
      <c r="C2874" s="1"/>
      <c r="D2874" s="1"/>
      <c r="E2874" s="1"/>
      <c r="H2874" s="1"/>
      <c r="I2874" s="1"/>
      <c r="J2874" s="1"/>
      <c r="K2874" s="1"/>
    </row>
    <row r="2875" spans="1:11" x14ac:dyDescent="0.25">
      <c r="A2875" s="1"/>
      <c r="B2875" s="1"/>
      <c r="C2875" s="1"/>
      <c r="D2875" s="1"/>
      <c r="E2875" s="1"/>
      <c r="H2875" s="1"/>
      <c r="I2875" s="1"/>
      <c r="J2875" s="1"/>
      <c r="K2875" s="1"/>
    </row>
    <row r="2876" spans="1:11" x14ac:dyDescent="0.25">
      <c r="A2876" s="1"/>
      <c r="B2876" s="1"/>
      <c r="C2876" s="1"/>
      <c r="D2876" s="1"/>
      <c r="E2876" s="1"/>
      <c r="H2876" s="1"/>
      <c r="I2876" s="1"/>
      <c r="J2876" s="1"/>
      <c r="K2876" s="1"/>
    </row>
    <row r="2877" spans="1:11" x14ac:dyDescent="0.25">
      <c r="A2877" s="1"/>
      <c r="B2877" s="1"/>
      <c r="C2877" s="1"/>
      <c r="D2877" s="1"/>
      <c r="E2877" s="1"/>
      <c r="H2877" s="1"/>
      <c r="I2877" s="1"/>
      <c r="J2877" s="1"/>
      <c r="K2877" s="1"/>
    </row>
    <row r="2878" spans="1:11" x14ac:dyDescent="0.25">
      <c r="A2878" s="1"/>
      <c r="B2878" s="1"/>
      <c r="C2878" s="1"/>
      <c r="D2878" s="1"/>
      <c r="E2878" s="1"/>
      <c r="H2878" s="1"/>
      <c r="I2878" s="1"/>
      <c r="J2878" s="1"/>
      <c r="K2878" s="1"/>
    </row>
    <row r="2879" spans="1:11" x14ac:dyDescent="0.25">
      <c r="A2879" s="1"/>
      <c r="B2879" s="1"/>
      <c r="C2879" s="1"/>
      <c r="D2879" s="1"/>
      <c r="E2879" s="1"/>
      <c r="H2879" s="1"/>
      <c r="I2879" s="1"/>
      <c r="J2879" s="1"/>
      <c r="K2879" s="1"/>
    </row>
    <row r="2880" spans="1:11" x14ac:dyDescent="0.25">
      <c r="A2880" s="1"/>
      <c r="B2880" s="1"/>
      <c r="C2880" s="1"/>
      <c r="D2880" s="1"/>
      <c r="E2880" s="1"/>
      <c r="H2880" s="1"/>
      <c r="I2880" s="1"/>
      <c r="J2880" s="1"/>
      <c r="K2880" s="1"/>
    </row>
    <row r="2881" spans="1:11" x14ac:dyDescent="0.25">
      <c r="A2881" s="1"/>
      <c r="B2881" s="1"/>
      <c r="C2881" s="1"/>
      <c r="D2881" s="1"/>
      <c r="E2881" s="1"/>
      <c r="H2881" s="1"/>
      <c r="I2881" s="1"/>
      <c r="J2881" s="1"/>
      <c r="K2881" s="1"/>
    </row>
    <row r="2882" spans="1:11" x14ac:dyDescent="0.25">
      <c r="A2882" s="1"/>
      <c r="B2882" s="1"/>
      <c r="C2882" s="1"/>
      <c r="D2882" s="1"/>
      <c r="E2882" s="1"/>
      <c r="H2882" s="1"/>
      <c r="I2882" s="1"/>
      <c r="J2882" s="1"/>
      <c r="K2882" s="1"/>
    </row>
    <row r="2883" spans="1:11" x14ac:dyDescent="0.25">
      <c r="A2883" s="1"/>
      <c r="B2883" s="1"/>
      <c r="C2883" s="1"/>
      <c r="D2883" s="1"/>
      <c r="E2883" s="1"/>
      <c r="H2883" s="1"/>
      <c r="I2883" s="1"/>
      <c r="J2883" s="1"/>
      <c r="K2883" s="1"/>
    </row>
    <row r="2884" spans="1:11" x14ac:dyDescent="0.25">
      <c r="A2884" s="1"/>
      <c r="B2884" s="1"/>
      <c r="C2884" s="1"/>
      <c r="D2884" s="1"/>
      <c r="E2884" s="1"/>
      <c r="H2884" s="1"/>
      <c r="I2884" s="1"/>
      <c r="J2884" s="1"/>
      <c r="K2884" s="1"/>
    </row>
    <row r="2885" spans="1:11" x14ac:dyDescent="0.25">
      <c r="A2885" s="1"/>
      <c r="B2885" s="1"/>
      <c r="C2885" s="1"/>
      <c r="D2885" s="1"/>
      <c r="E2885" s="1"/>
      <c r="H2885" s="1"/>
      <c r="I2885" s="1"/>
      <c r="J2885" s="1"/>
      <c r="K2885" s="1"/>
    </row>
    <row r="2886" spans="1:11" x14ac:dyDescent="0.25">
      <c r="A2886" s="1"/>
      <c r="B2886" s="1"/>
      <c r="C2886" s="1"/>
      <c r="D2886" s="1"/>
      <c r="E2886" s="1"/>
      <c r="H2886" s="1"/>
      <c r="I2886" s="1"/>
      <c r="J2886" s="1"/>
      <c r="K2886" s="1"/>
    </row>
    <row r="2887" spans="1:11" x14ac:dyDescent="0.25">
      <c r="A2887" s="1"/>
      <c r="B2887" s="1"/>
      <c r="C2887" s="1"/>
      <c r="D2887" s="1"/>
      <c r="E2887" s="1"/>
      <c r="H2887" s="1"/>
      <c r="I2887" s="1"/>
      <c r="J2887" s="1"/>
      <c r="K2887" s="1"/>
    </row>
    <row r="2888" spans="1:11" x14ac:dyDescent="0.25">
      <c r="A2888" s="1"/>
      <c r="B2888" s="1"/>
      <c r="C2888" s="1"/>
      <c r="D2888" s="1"/>
      <c r="E2888" s="1"/>
      <c r="H2888" s="1"/>
      <c r="I2888" s="1"/>
      <c r="J2888" s="1"/>
      <c r="K2888" s="1"/>
    </row>
    <row r="2889" spans="1:11" x14ac:dyDescent="0.25">
      <c r="A2889" s="1"/>
      <c r="B2889" s="1"/>
      <c r="C2889" s="1"/>
      <c r="D2889" s="1"/>
      <c r="E2889" s="1"/>
      <c r="H2889" s="1"/>
      <c r="I2889" s="1"/>
      <c r="J2889" s="1"/>
      <c r="K2889" s="1"/>
    </row>
    <row r="2890" spans="1:11" x14ac:dyDescent="0.25">
      <c r="A2890" s="1"/>
      <c r="B2890" s="1"/>
      <c r="C2890" s="1"/>
      <c r="D2890" s="1"/>
      <c r="E2890" s="1"/>
      <c r="H2890" s="1"/>
      <c r="I2890" s="1"/>
      <c r="J2890" s="1"/>
      <c r="K2890" s="1"/>
    </row>
    <row r="2891" spans="1:11" x14ac:dyDescent="0.25">
      <c r="A2891" s="1"/>
      <c r="B2891" s="1"/>
      <c r="C2891" s="1"/>
      <c r="D2891" s="1"/>
      <c r="E2891" s="1"/>
      <c r="H2891" s="1"/>
      <c r="I2891" s="1"/>
      <c r="J2891" s="1"/>
      <c r="K2891" s="1"/>
    </row>
    <row r="2892" spans="1:11" x14ac:dyDescent="0.25">
      <c r="A2892" s="1"/>
      <c r="B2892" s="1"/>
      <c r="C2892" s="1"/>
      <c r="D2892" s="1"/>
      <c r="E2892" s="1"/>
      <c r="H2892" s="1"/>
      <c r="I2892" s="1"/>
      <c r="J2892" s="1"/>
      <c r="K2892" s="1"/>
    </row>
    <row r="2893" spans="1:11" x14ac:dyDescent="0.25">
      <c r="A2893" s="1"/>
      <c r="B2893" s="1"/>
      <c r="C2893" s="1"/>
      <c r="D2893" s="1"/>
      <c r="E2893" s="1"/>
      <c r="H2893" s="1"/>
      <c r="I2893" s="1"/>
      <c r="J2893" s="1"/>
      <c r="K2893" s="1"/>
    </row>
    <row r="2894" spans="1:11" x14ac:dyDescent="0.25">
      <c r="A2894" s="1"/>
      <c r="B2894" s="1"/>
      <c r="C2894" s="1"/>
      <c r="D2894" s="1"/>
      <c r="E2894" s="1"/>
      <c r="H2894" s="1"/>
      <c r="I2894" s="1"/>
      <c r="J2894" s="1"/>
      <c r="K2894" s="1"/>
    </row>
    <row r="2895" spans="1:11" x14ac:dyDescent="0.25">
      <c r="A2895" s="1"/>
      <c r="B2895" s="1"/>
      <c r="C2895" s="1"/>
      <c r="D2895" s="1"/>
      <c r="E2895" s="1"/>
      <c r="H2895" s="1"/>
      <c r="I2895" s="1"/>
      <c r="J2895" s="1"/>
      <c r="K2895" s="1"/>
    </row>
    <row r="2896" spans="1:11" x14ac:dyDescent="0.25">
      <c r="A2896" s="1"/>
      <c r="B2896" s="1"/>
      <c r="C2896" s="1"/>
      <c r="D2896" s="1"/>
      <c r="E2896" s="1"/>
      <c r="H2896" s="1"/>
      <c r="I2896" s="1"/>
      <c r="J2896" s="1"/>
      <c r="K2896" s="1"/>
    </row>
    <row r="2897" spans="1:11" x14ac:dyDescent="0.25">
      <c r="A2897" s="1"/>
      <c r="B2897" s="1"/>
      <c r="C2897" s="1"/>
      <c r="D2897" s="1"/>
      <c r="E2897" s="1"/>
      <c r="H2897" s="1"/>
      <c r="I2897" s="1"/>
      <c r="J2897" s="1"/>
      <c r="K2897" s="1"/>
    </row>
    <row r="2898" spans="1:11" x14ac:dyDescent="0.25">
      <c r="A2898" s="1"/>
      <c r="B2898" s="1"/>
      <c r="C2898" s="1"/>
      <c r="D2898" s="1"/>
      <c r="E2898" s="1"/>
      <c r="H2898" s="1"/>
      <c r="I2898" s="1"/>
      <c r="J2898" s="1"/>
      <c r="K2898" s="1"/>
    </row>
    <row r="2899" spans="1:11" x14ac:dyDescent="0.25">
      <c r="A2899" s="1"/>
      <c r="B2899" s="1"/>
      <c r="C2899" s="1"/>
      <c r="D2899" s="1"/>
      <c r="E2899" s="1"/>
      <c r="H2899" s="1"/>
      <c r="I2899" s="1"/>
      <c r="J2899" s="1"/>
      <c r="K2899" s="1"/>
    </row>
    <row r="2900" spans="1:11" x14ac:dyDescent="0.25">
      <c r="A2900" s="1"/>
      <c r="B2900" s="1"/>
      <c r="C2900" s="1"/>
      <c r="D2900" s="1"/>
      <c r="E2900" s="1"/>
      <c r="H2900" s="1"/>
      <c r="I2900" s="1"/>
      <c r="J2900" s="1"/>
      <c r="K2900" s="1"/>
    </row>
    <row r="2901" spans="1:11" x14ac:dyDescent="0.25">
      <c r="A2901" s="1"/>
      <c r="B2901" s="1"/>
      <c r="C2901" s="1"/>
      <c r="D2901" s="1"/>
      <c r="E2901" s="1"/>
      <c r="H2901" s="1"/>
      <c r="I2901" s="1"/>
      <c r="J2901" s="1"/>
      <c r="K2901" s="1"/>
    </row>
    <row r="2902" spans="1:11" x14ac:dyDescent="0.25">
      <c r="A2902" s="1"/>
      <c r="B2902" s="1"/>
      <c r="C2902" s="1"/>
      <c r="D2902" s="1"/>
      <c r="E2902" s="1"/>
      <c r="H2902" s="1"/>
      <c r="I2902" s="1"/>
      <c r="J2902" s="1"/>
      <c r="K2902" s="1"/>
    </row>
    <row r="2903" spans="1:11" x14ac:dyDescent="0.25">
      <c r="A2903" s="1"/>
      <c r="B2903" s="1"/>
      <c r="C2903" s="1"/>
      <c r="D2903" s="1"/>
      <c r="E2903" s="1"/>
      <c r="H2903" s="1"/>
      <c r="I2903" s="1"/>
      <c r="J2903" s="1"/>
      <c r="K2903" s="1"/>
    </row>
    <row r="2904" spans="1:11" x14ac:dyDescent="0.25">
      <c r="A2904" s="1"/>
      <c r="B2904" s="1"/>
      <c r="C2904" s="1"/>
      <c r="D2904" s="1"/>
      <c r="E2904" s="1"/>
      <c r="H2904" s="1"/>
      <c r="I2904" s="1"/>
      <c r="J2904" s="1"/>
      <c r="K2904" s="1"/>
    </row>
    <row r="2905" spans="1:11" x14ac:dyDescent="0.25">
      <c r="A2905" s="1"/>
      <c r="B2905" s="1"/>
      <c r="C2905" s="1"/>
      <c r="D2905" s="1"/>
      <c r="E2905" s="1"/>
      <c r="H2905" s="1"/>
      <c r="I2905" s="1"/>
      <c r="J2905" s="1"/>
      <c r="K2905" s="1"/>
    </row>
    <row r="2906" spans="1:11" x14ac:dyDescent="0.25">
      <c r="A2906" s="1"/>
      <c r="B2906" s="1"/>
      <c r="C2906" s="1"/>
      <c r="D2906" s="1"/>
      <c r="E2906" s="1"/>
      <c r="H2906" s="1"/>
      <c r="I2906" s="1"/>
      <c r="J2906" s="1"/>
      <c r="K2906" s="1"/>
    </row>
    <row r="2907" spans="1:11" x14ac:dyDescent="0.25">
      <c r="A2907" s="1"/>
      <c r="B2907" s="1"/>
      <c r="C2907" s="1"/>
      <c r="D2907" s="1"/>
      <c r="E2907" s="1"/>
      <c r="H2907" s="1"/>
      <c r="I2907" s="1"/>
      <c r="J2907" s="1"/>
      <c r="K2907" s="1"/>
    </row>
    <row r="2908" spans="1:11" x14ac:dyDescent="0.25">
      <c r="A2908" s="1"/>
      <c r="B2908" s="1"/>
      <c r="C2908" s="1"/>
      <c r="D2908" s="1"/>
      <c r="E2908" s="1"/>
      <c r="H2908" s="1"/>
      <c r="I2908" s="1"/>
      <c r="J2908" s="1"/>
      <c r="K2908" s="1"/>
    </row>
    <row r="2909" spans="1:11" x14ac:dyDescent="0.25">
      <c r="A2909" s="1"/>
      <c r="B2909" s="1"/>
      <c r="C2909" s="1"/>
      <c r="D2909" s="1"/>
      <c r="E2909" s="1"/>
      <c r="H2909" s="1"/>
      <c r="I2909" s="1"/>
      <c r="J2909" s="1"/>
      <c r="K2909" s="1"/>
    </row>
    <row r="2910" spans="1:11" x14ac:dyDescent="0.25">
      <c r="A2910" s="1"/>
      <c r="B2910" s="1"/>
      <c r="C2910" s="1"/>
      <c r="D2910" s="1"/>
      <c r="E2910" s="1"/>
      <c r="H2910" s="1"/>
      <c r="I2910" s="1"/>
      <c r="J2910" s="1"/>
      <c r="K2910" s="1"/>
    </row>
    <row r="2911" spans="1:11" x14ac:dyDescent="0.25">
      <c r="A2911" s="1"/>
      <c r="B2911" s="1"/>
      <c r="C2911" s="1"/>
      <c r="D2911" s="1"/>
      <c r="E2911" s="1"/>
      <c r="H2911" s="1"/>
      <c r="I2911" s="1"/>
      <c r="J2911" s="1"/>
      <c r="K2911" s="1"/>
    </row>
    <row r="2912" spans="1:11" x14ac:dyDescent="0.25">
      <c r="A2912" s="1"/>
      <c r="B2912" s="1"/>
      <c r="C2912" s="1"/>
      <c r="D2912" s="1"/>
      <c r="E2912" s="1"/>
      <c r="H2912" s="1"/>
      <c r="I2912" s="1"/>
      <c r="J2912" s="1"/>
      <c r="K2912" s="1"/>
    </row>
    <row r="2913" spans="1:11" x14ac:dyDescent="0.25">
      <c r="A2913" s="1"/>
      <c r="B2913" s="1"/>
      <c r="C2913" s="1"/>
      <c r="D2913" s="1"/>
      <c r="E2913" s="1"/>
      <c r="H2913" s="1"/>
      <c r="I2913" s="1"/>
      <c r="J2913" s="1"/>
      <c r="K2913" s="1"/>
    </row>
    <row r="2914" spans="1:11" x14ac:dyDescent="0.25">
      <c r="A2914" s="1"/>
      <c r="B2914" s="1"/>
      <c r="C2914" s="1"/>
      <c r="D2914" s="1"/>
      <c r="E2914" s="1"/>
      <c r="H2914" s="1"/>
      <c r="I2914" s="1"/>
      <c r="J2914" s="1"/>
      <c r="K2914" s="1"/>
    </row>
    <row r="2915" spans="1:11" x14ac:dyDescent="0.25">
      <c r="A2915" s="1"/>
      <c r="B2915" s="1"/>
      <c r="C2915" s="1"/>
      <c r="D2915" s="1"/>
      <c r="E2915" s="1"/>
      <c r="H2915" s="1"/>
      <c r="I2915" s="1"/>
      <c r="J2915" s="1"/>
      <c r="K2915" s="1"/>
    </row>
    <row r="2916" spans="1:11" x14ac:dyDescent="0.25">
      <c r="A2916" s="1"/>
      <c r="B2916" s="1"/>
      <c r="C2916" s="1"/>
      <c r="D2916" s="1"/>
      <c r="E2916" s="1"/>
      <c r="H2916" s="1"/>
      <c r="I2916" s="1"/>
      <c r="J2916" s="1"/>
      <c r="K2916" s="1"/>
    </row>
    <row r="2917" spans="1:11" x14ac:dyDescent="0.25">
      <c r="A2917" s="1"/>
      <c r="B2917" s="1"/>
      <c r="C2917" s="1"/>
      <c r="D2917" s="1"/>
      <c r="E2917" s="1"/>
      <c r="H2917" s="1"/>
      <c r="I2917" s="1"/>
      <c r="J2917" s="1"/>
      <c r="K2917" s="1"/>
    </row>
    <row r="2918" spans="1:11" x14ac:dyDescent="0.25">
      <c r="A2918" s="1"/>
      <c r="B2918" s="1"/>
      <c r="C2918" s="1"/>
      <c r="D2918" s="1"/>
      <c r="E2918" s="1"/>
      <c r="H2918" s="1"/>
      <c r="I2918" s="1"/>
      <c r="J2918" s="1"/>
      <c r="K2918" s="1"/>
    </row>
    <row r="2919" spans="1:11" x14ac:dyDescent="0.25">
      <c r="A2919" s="1"/>
      <c r="B2919" s="1"/>
      <c r="C2919" s="1"/>
      <c r="D2919" s="1"/>
      <c r="E2919" s="1"/>
      <c r="H2919" s="1"/>
      <c r="I2919" s="1"/>
      <c r="J2919" s="1"/>
      <c r="K2919" s="1"/>
    </row>
    <row r="2920" spans="1:11" x14ac:dyDescent="0.25">
      <c r="A2920" s="1"/>
      <c r="B2920" s="1"/>
      <c r="C2920" s="1"/>
      <c r="D2920" s="1"/>
      <c r="E2920" s="1"/>
      <c r="H2920" s="1"/>
      <c r="I2920" s="1"/>
      <c r="J2920" s="1"/>
      <c r="K2920" s="1"/>
    </row>
    <row r="2921" spans="1:11" x14ac:dyDescent="0.25">
      <c r="A2921" s="1"/>
      <c r="B2921" s="1"/>
      <c r="C2921" s="1"/>
      <c r="D2921" s="1"/>
      <c r="E2921" s="1"/>
      <c r="H2921" s="1"/>
      <c r="I2921" s="1"/>
      <c r="J2921" s="1"/>
      <c r="K2921" s="1"/>
    </row>
    <row r="2922" spans="1:11" x14ac:dyDescent="0.25">
      <c r="A2922" s="1"/>
      <c r="B2922" s="1"/>
      <c r="C2922" s="1"/>
      <c r="D2922" s="1"/>
      <c r="E2922" s="1"/>
      <c r="H2922" s="1"/>
      <c r="I2922" s="1"/>
      <c r="J2922" s="1"/>
      <c r="K2922" s="1"/>
    </row>
    <row r="2923" spans="1:11" x14ac:dyDescent="0.25">
      <c r="A2923" s="1"/>
      <c r="B2923" s="1"/>
      <c r="C2923" s="1"/>
      <c r="D2923" s="1"/>
      <c r="E2923" s="1"/>
      <c r="H2923" s="1"/>
      <c r="I2923" s="1"/>
      <c r="J2923" s="1"/>
      <c r="K2923" s="1"/>
    </row>
    <row r="2924" spans="1:11" x14ac:dyDescent="0.25">
      <c r="A2924" s="1"/>
      <c r="B2924" s="1"/>
      <c r="C2924" s="1"/>
      <c r="D2924" s="1"/>
      <c r="E2924" s="1"/>
      <c r="H2924" s="1"/>
      <c r="I2924" s="1"/>
      <c r="J2924" s="1"/>
      <c r="K2924" s="1"/>
    </row>
    <row r="2925" spans="1:11" x14ac:dyDescent="0.25">
      <c r="A2925" s="1"/>
      <c r="B2925" s="1"/>
      <c r="C2925" s="1"/>
      <c r="D2925" s="1"/>
      <c r="E2925" s="1"/>
      <c r="H2925" s="1"/>
      <c r="I2925" s="1"/>
      <c r="J2925" s="1"/>
      <c r="K2925" s="1"/>
    </row>
    <row r="2926" spans="1:11" x14ac:dyDescent="0.25">
      <c r="A2926" s="1"/>
      <c r="B2926" s="1"/>
      <c r="C2926" s="1"/>
      <c r="D2926" s="1"/>
      <c r="E2926" s="1"/>
      <c r="H2926" s="1"/>
      <c r="I2926" s="1"/>
      <c r="J2926" s="1"/>
      <c r="K2926" s="1"/>
    </row>
    <row r="2927" spans="1:11" x14ac:dyDescent="0.25">
      <c r="A2927" s="1"/>
      <c r="B2927" s="1"/>
      <c r="C2927" s="1"/>
      <c r="D2927" s="1"/>
      <c r="E2927" s="1"/>
      <c r="H2927" s="1"/>
      <c r="I2927" s="1"/>
      <c r="J2927" s="1"/>
      <c r="K2927" s="1"/>
    </row>
    <row r="2928" spans="1:11" x14ac:dyDescent="0.25">
      <c r="A2928" s="1"/>
      <c r="B2928" s="1"/>
      <c r="C2928" s="1"/>
      <c r="D2928" s="1"/>
      <c r="E2928" s="1"/>
      <c r="H2928" s="1"/>
      <c r="I2928" s="1"/>
      <c r="J2928" s="1"/>
      <c r="K2928" s="1"/>
    </row>
    <row r="2929" spans="1:11" x14ac:dyDescent="0.25">
      <c r="A2929" s="1"/>
      <c r="B2929" s="1"/>
      <c r="C2929" s="1"/>
      <c r="D2929" s="1"/>
      <c r="E2929" s="1"/>
      <c r="H2929" s="1"/>
      <c r="I2929" s="1"/>
      <c r="J2929" s="1"/>
      <c r="K2929" s="1"/>
    </row>
    <row r="2930" spans="1:11" x14ac:dyDescent="0.25">
      <c r="A2930" s="1"/>
      <c r="B2930" s="1"/>
      <c r="C2930" s="1"/>
      <c r="D2930" s="1"/>
      <c r="E2930" s="1"/>
      <c r="H2930" s="1"/>
      <c r="I2930" s="1"/>
      <c r="J2930" s="1"/>
      <c r="K2930" s="1"/>
    </row>
    <row r="2931" spans="1:11" x14ac:dyDescent="0.25">
      <c r="A2931" s="1"/>
      <c r="B2931" s="1"/>
      <c r="C2931" s="1"/>
      <c r="D2931" s="1"/>
      <c r="E2931" s="1"/>
      <c r="H2931" s="1"/>
      <c r="I2931" s="1"/>
      <c r="J2931" s="1"/>
      <c r="K2931" s="1"/>
    </row>
    <row r="2932" spans="1:11" x14ac:dyDescent="0.25">
      <c r="A2932" s="1"/>
      <c r="B2932" s="1"/>
      <c r="C2932" s="1"/>
      <c r="D2932" s="1"/>
      <c r="E2932" s="1"/>
      <c r="H2932" s="1"/>
      <c r="I2932" s="1"/>
      <c r="J2932" s="1"/>
      <c r="K2932" s="1"/>
    </row>
    <row r="2933" spans="1:11" x14ac:dyDescent="0.25">
      <c r="A2933" s="1"/>
      <c r="B2933" s="1"/>
      <c r="C2933" s="1"/>
      <c r="D2933" s="1"/>
      <c r="E2933" s="1"/>
      <c r="H2933" s="1"/>
      <c r="I2933" s="1"/>
      <c r="J2933" s="1"/>
      <c r="K2933" s="1"/>
    </row>
    <row r="2934" spans="1:11" x14ac:dyDescent="0.25">
      <c r="A2934" s="1"/>
      <c r="B2934" s="1"/>
      <c r="C2934" s="1"/>
      <c r="D2934" s="1"/>
      <c r="E2934" s="1"/>
      <c r="H2934" s="1"/>
      <c r="I2934" s="1"/>
      <c r="J2934" s="1"/>
      <c r="K2934" s="1"/>
    </row>
    <row r="2935" spans="1:11" x14ac:dyDescent="0.25">
      <c r="A2935" s="1"/>
      <c r="B2935" s="1"/>
      <c r="C2935" s="1"/>
      <c r="D2935" s="1"/>
      <c r="E2935" s="1"/>
      <c r="H2935" s="1"/>
      <c r="I2935" s="1"/>
      <c r="J2935" s="1"/>
      <c r="K2935" s="1"/>
    </row>
    <row r="2936" spans="1:11" x14ac:dyDescent="0.25">
      <c r="A2936" s="1"/>
      <c r="B2936" s="1"/>
      <c r="C2936" s="1"/>
      <c r="D2936" s="1"/>
      <c r="E2936" s="1"/>
      <c r="H2936" s="1"/>
      <c r="I2936" s="1"/>
      <c r="J2936" s="1"/>
      <c r="K2936" s="1"/>
    </row>
    <row r="2937" spans="1:11" x14ac:dyDescent="0.25">
      <c r="A2937" s="1"/>
      <c r="B2937" s="1"/>
      <c r="C2937" s="1"/>
      <c r="D2937" s="1"/>
      <c r="E2937" s="1"/>
      <c r="H2937" s="1"/>
      <c r="I2937" s="1"/>
      <c r="J2937" s="1"/>
      <c r="K2937" s="1"/>
    </row>
    <row r="2938" spans="1:11" x14ac:dyDescent="0.25">
      <c r="A2938" s="1"/>
      <c r="B2938" s="1"/>
      <c r="C2938" s="1"/>
      <c r="D2938" s="1"/>
      <c r="E2938" s="1"/>
      <c r="H2938" s="1"/>
      <c r="I2938" s="1"/>
      <c r="J2938" s="1"/>
      <c r="K2938" s="1"/>
    </row>
    <row r="2939" spans="1:11" x14ac:dyDescent="0.25">
      <c r="A2939" s="1"/>
      <c r="B2939" s="1"/>
      <c r="C2939" s="1"/>
      <c r="D2939" s="1"/>
      <c r="E2939" s="1"/>
      <c r="H2939" s="1"/>
      <c r="I2939" s="1"/>
      <c r="J2939" s="1"/>
      <c r="K2939" s="1"/>
    </row>
    <row r="2940" spans="1:11" x14ac:dyDescent="0.25">
      <c r="A2940" s="1"/>
      <c r="B2940" s="1"/>
      <c r="C2940" s="1"/>
      <c r="D2940" s="1"/>
      <c r="E2940" s="1"/>
      <c r="H2940" s="1"/>
      <c r="I2940" s="1"/>
      <c r="J2940" s="1"/>
      <c r="K2940" s="1"/>
    </row>
    <row r="2941" spans="1:11" x14ac:dyDescent="0.25">
      <c r="A2941" s="1"/>
      <c r="B2941" s="1"/>
      <c r="C2941" s="1"/>
      <c r="D2941" s="1"/>
      <c r="E2941" s="1"/>
      <c r="H2941" s="1"/>
      <c r="I2941" s="1"/>
      <c r="J2941" s="1"/>
      <c r="K2941" s="1"/>
    </row>
    <row r="2942" spans="1:11" x14ac:dyDescent="0.25">
      <c r="A2942" s="1"/>
      <c r="B2942" s="1"/>
      <c r="C2942" s="1"/>
      <c r="D2942" s="1"/>
      <c r="E2942" s="1"/>
      <c r="H2942" s="1"/>
      <c r="I2942" s="1"/>
      <c r="J2942" s="1"/>
      <c r="K2942" s="1"/>
    </row>
    <row r="2943" spans="1:11" x14ac:dyDescent="0.25">
      <c r="A2943" s="1"/>
      <c r="B2943" s="1"/>
      <c r="C2943" s="1"/>
      <c r="D2943" s="1"/>
      <c r="E2943" s="1"/>
      <c r="H2943" s="1"/>
      <c r="I2943" s="1"/>
      <c r="J2943" s="1"/>
      <c r="K2943" s="1"/>
    </row>
    <row r="2944" spans="1:11" x14ac:dyDescent="0.25">
      <c r="A2944" s="1"/>
      <c r="B2944" s="1"/>
      <c r="C2944" s="1"/>
      <c r="D2944" s="1"/>
      <c r="E2944" s="1"/>
      <c r="H2944" s="1"/>
      <c r="I2944" s="1"/>
      <c r="J2944" s="1"/>
      <c r="K2944" s="1"/>
    </row>
    <row r="2945" spans="1:11" x14ac:dyDescent="0.25">
      <c r="A2945" s="1"/>
      <c r="B2945" s="1"/>
      <c r="C2945" s="1"/>
      <c r="D2945" s="1"/>
      <c r="E2945" s="1"/>
      <c r="H2945" s="1"/>
      <c r="I2945" s="1"/>
      <c r="J2945" s="1"/>
      <c r="K2945" s="1"/>
    </row>
    <row r="2946" spans="1:11" x14ac:dyDescent="0.25">
      <c r="A2946" s="1"/>
      <c r="B2946" s="1"/>
      <c r="C2946" s="1"/>
      <c r="D2946" s="1"/>
      <c r="E2946" s="1"/>
      <c r="H2946" s="1"/>
      <c r="I2946" s="1"/>
      <c r="J2946" s="1"/>
      <c r="K2946" s="1"/>
    </row>
    <row r="2947" spans="1:11" x14ac:dyDescent="0.25">
      <c r="A2947" s="1"/>
      <c r="B2947" s="1"/>
      <c r="C2947" s="1"/>
      <c r="D2947" s="1"/>
      <c r="E2947" s="1"/>
      <c r="H2947" s="1"/>
      <c r="I2947" s="1"/>
      <c r="J2947" s="1"/>
      <c r="K2947" s="1"/>
    </row>
    <row r="2948" spans="1:11" x14ac:dyDescent="0.25">
      <c r="A2948" s="1"/>
      <c r="B2948" s="1"/>
      <c r="C2948" s="1"/>
      <c r="D2948" s="1"/>
      <c r="E2948" s="1"/>
      <c r="H2948" s="1"/>
      <c r="I2948" s="1"/>
      <c r="J2948" s="1"/>
      <c r="K2948" s="1"/>
    </row>
    <row r="2949" spans="1:11" x14ac:dyDescent="0.25">
      <c r="A2949" s="1"/>
      <c r="B2949" s="1"/>
      <c r="C2949" s="1"/>
      <c r="D2949" s="1"/>
      <c r="E2949" s="1"/>
      <c r="H2949" s="1"/>
      <c r="I2949" s="1"/>
      <c r="J2949" s="1"/>
      <c r="K2949" s="1"/>
    </row>
    <row r="2950" spans="1:11" x14ac:dyDescent="0.25">
      <c r="A2950" s="1"/>
      <c r="B2950" s="1"/>
      <c r="C2950" s="1"/>
      <c r="D2950" s="1"/>
      <c r="E2950" s="1"/>
      <c r="H2950" s="1"/>
      <c r="I2950" s="1"/>
      <c r="J2950" s="1"/>
      <c r="K2950" s="1"/>
    </row>
    <row r="2951" spans="1:11" x14ac:dyDescent="0.25">
      <c r="A2951" s="1"/>
      <c r="B2951" s="1"/>
      <c r="C2951" s="1"/>
      <c r="D2951" s="1"/>
      <c r="E2951" s="1"/>
      <c r="H2951" s="1"/>
      <c r="I2951" s="1"/>
      <c r="J2951" s="1"/>
      <c r="K2951" s="1"/>
    </row>
    <row r="2952" spans="1:11" x14ac:dyDescent="0.25">
      <c r="A2952" s="1"/>
      <c r="B2952" s="1"/>
      <c r="C2952" s="1"/>
      <c r="D2952" s="1"/>
      <c r="E2952" s="1"/>
      <c r="H2952" s="1"/>
      <c r="I2952" s="1"/>
      <c r="J2952" s="1"/>
      <c r="K2952" s="1"/>
    </row>
    <row r="2953" spans="1:11" x14ac:dyDescent="0.25">
      <c r="A2953" s="1"/>
      <c r="B2953" s="1"/>
      <c r="C2953" s="1"/>
      <c r="D2953" s="1"/>
      <c r="E2953" s="1"/>
      <c r="H2953" s="1"/>
      <c r="I2953" s="1"/>
      <c r="J2953" s="1"/>
      <c r="K2953" s="1"/>
    </row>
    <row r="2954" spans="1:11" x14ac:dyDescent="0.25">
      <c r="A2954" s="1"/>
      <c r="B2954" s="1"/>
      <c r="C2954" s="1"/>
      <c r="D2954" s="1"/>
      <c r="E2954" s="1"/>
      <c r="H2954" s="1"/>
      <c r="I2954" s="1"/>
      <c r="J2954" s="1"/>
      <c r="K2954" s="1"/>
    </row>
    <row r="2955" spans="1:11" x14ac:dyDescent="0.25">
      <c r="A2955" s="1"/>
      <c r="B2955" s="1"/>
      <c r="C2955" s="1"/>
      <c r="D2955" s="1"/>
      <c r="E2955" s="1"/>
      <c r="H2955" s="1"/>
      <c r="I2955" s="1"/>
      <c r="J2955" s="1"/>
      <c r="K2955" s="1"/>
    </row>
    <row r="2956" spans="1:11" x14ac:dyDescent="0.25">
      <c r="A2956" s="1"/>
      <c r="B2956" s="1"/>
      <c r="C2956" s="1"/>
      <c r="D2956" s="1"/>
      <c r="E2956" s="1"/>
      <c r="H2956" s="1"/>
      <c r="I2956" s="1"/>
      <c r="J2956" s="1"/>
      <c r="K2956" s="1"/>
    </row>
    <row r="2957" spans="1:11" x14ac:dyDescent="0.25">
      <c r="A2957" s="1"/>
      <c r="B2957" s="1"/>
      <c r="C2957" s="1"/>
      <c r="D2957" s="1"/>
      <c r="E2957" s="1"/>
      <c r="H2957" s="1"/>
      <c r="I2957" s="1"/>
      <c r="J2957" s="1"/>
      <c r="K2957" s="1"/>
    </row>
    <row r="2958" spans="1:11" x14ac:dyDescent="0.25">
      <c r="A2958" s="1"/>
      <c r="B2958" s="1"/>
      <c r="C2958" s="1"/>
      <c r="D2958" s="1"/>
      <c r="E2958" s="1"/>
      <c r="H2958" s="1"/>
      <c r="I2958" s="1"/>
      <c r="J2958" s="1"/>
      <c r="K2958" s="1"/>
    </row>
    <row r="2959" spans="1:11" x14ac:dyDescent="0.25">
      <c r="A2959" s="1"/>
      <c r="B2959" s="1"/>
      <c r="C2959" s="1"/>
      <c r="D2959" s="1"/>
      <c r="E2959" s="1"/>
      <c r="H2959" s="1"/>
      <c r="I2959" s="1"/>
      <c r="J2959" s="1"/>
      <c r="K2959" s="1"/>
    </row>
    <row r="2960" spans="1:11" x14ac:dyDescent="0.25">
      <c r="A2960" s="1"/>
      <c r="B2960" s="1"/>
      <c r="C2960" s="1"/>
      <c r="D2960" s="1"/>
      <c r="E2960" s="1"/>
      <c r="H2960" s="1"/>
      <c r="I2960" s="1"/>
      <c r="J2960" s="1"/>
      <c r="K2960" s="1"/>
    </row>
    <row r="2961" spans="1:11" x14ac:dyDescent="0.25">
      <c r="A2961" s="1"/>
      <c r="B2961" s="1"/>
      <c r="C2961" s="1"/>
      <c r="D2961" s="1"/>
      <c r="E2961" s="1"/>
      <c r="H2961" s="1"/>
      <c r="I2961" s="1"/>
      <c r="J2961" s="1"/>
      <c r="K2961" s="1"/>
    </row>
    <row r="2962" spans="1:11" x14ac:dyDescent="0.25">
      <c r="A2962" s="1"/>
      <c r="B2962" s="1"/>
      <c r="C2962" s="1"/>
      <c r="D2962" s="1"/>
      <c r="E2962" s="1"/>
      <c r="H2962" s="1"/>
      <c r="I2962" s="1"/>
      <c r="J2962" s="1"/>
      <c r="K2962" s="1"/>
    </row>
    <row r="2963" spans="1:11" x14ac:dyDescent="0.25">
      <c r="A2963" s="1"/>
      <c r="B2963" s="1"/>
      <c r="C2963" s="1"/>
      <c r="D2963" s="1"/>
      <c r="E2963" s="1"/>
      <c r="H2963" s="1"/>
      <c r="I2963" s="1"/>
      <c r="J2963" s="1"/>
      <c r="K2963" s="1"/>
    </row>
    <row r="2964" spans="1:11" x14ac:dyDescent="0.25">
      <c r="A2964" s="1"/>
      <c r="B2964" s="1"/>
      <c r="C2964" s="1"/>
      <c r="D2964" s="1"/>
      <c r="E2964" s="1"/>
      <c r="H2964" s="1"/>
      <c r="I2964" s="1"/>
      <c r="J2964" s="1"/>
      <c r="K2964" s="1"/>
    </row>
    <row r="2965" spans="1:11" x14ac:dyDescent="0.25">
      <c r="A2965" s="1"/>
      <c r="B2965" s="1"/>
      <c r="C2965" s="1"/>
      <c r="D2965" s="1"/>
      <c r="E2965" s="1"/>
      <c r="H2965" s="1"/>
      <c r="I2965" s="1"/>
      <c r="J2965" s="1"/>
      <c r="K2965" s="1"/>
    </row>
    <row r="2966" spans="1:11" x14ac:dyDescent="0.25">
      <c r="A2966" s="1"/>
      <c r="B2966" s="1"/>
      <c r="C2966" s="1"/>
      <c r="D2966" s="1"/>
      <c r="E2966" s="1"/>
      <c r="H2966" s="1"/>
      <c r="I2966" s="1"/>
      <c r="J2966" s="1"/>
      <c r="K2966" s="1"/>
    </row>
    <row r="2967" spans="1:11" x14ac:dyDescent="0.25">
      <c r="A2967" s="1"/>
      <c r="B2967" s="1"/>
      <c r="C2967" s="1"/>
      <c r="D2967" s="1"/>
      <c r="E2967" s="1"/>
      <c r="H2967" s="1"/>
      <c r="I2967" s="1"/>
      <c r="J2967" s="1"/>
      <c r="K2967" s="1"/>
    </row>
    <row r="2968" spans="1:11" x14ac:dyDescent="0.25">
      <c r="A2968" s="1"/>
      <c r="B2968" s="1"/>
      <c r="C2968" s="1"/>
      <c r="D2968" s="1"/>
      <c r="E2968" s="1"/>
      <c r="H2968" s="1"/>
      <c r="I2968" s="1"/>
      <c r="J2968" s="1"/>
      <c r="K2968" s="1"/>
    </row>
    <row r="2969" spans="1:11" x14ac:dyDescent="0.25">
      <c r="A2969" s="1"/>
      <c r="B2969" s="1"/>
      <c r="C2969" s="1"/>
      <c r="D2969" s="1"/>
      <c r="E2969" s="1"/>
      <c r="H2969" s="1"/>
      <c r="I2969" s="1"/>
      <c r="J2969" s="1"/>
      <c r="K2969" s="1"/>
    </row>
    <row r="2970" spans="1:11" x14ac:dyDescent="0.25">
      <c r="A2970" s="1"/>
      <c r="B2970" s="1"/>
      <c r="C2970" s="1"/>
      <c r="D2970" s="1"/>
      <c r="E2970" s="1"/>
      <c r="H2970" s="1"/>
      <c r="I2970" s="1"/>
      <c r="J2970" s="1"/>
      <c r="K2970" s="1"/>
    </row>
    <row r="2971" spans="1:11" x14ac:dyDescent="0.25">
      <c r="A2971" s="1"/>
      <c r="B2971" s="1"/>
      <c r="C2971" s="1"/>
      <c r="D2971" s="1"/>
      <c r="E2971" s="1"/>
      <c r="H2971" s="1"/>
      <c r="I2971" s="1"/>
      <c r="J2971" s="1"/>
      <c r="K2971" s="1"/>
    </row>
    <row r="2972" spans="1:11" x14ac:dyDescent="0.25">
      <c r="A2972" s="1"/>
      <c r="B2972" s="1"/>
      <c r="C2972" s="1"/>
      <c r="D2972" s="1"/>
      <c r="E2972" s="1"/>
      <c r="H2972" s="1"/>
      <c r="I2972" s="1"/>
      <c r="J2972" s="1"/>
      <c r="K2972" s="1"/>
    </row>
    <row r="2973" spans="1:11" x14ac:dyDescent="0.25">
      <c r="A2973" s="1"/>
      <c r="B2973" s="1"/>
      <c r="C2973" s="1"/>
      <c r="D2973" s="1"/>
      <c r="E2973" s="1"/>
      <c r="H2973" s="1"/>
      <c r="I2973" s="1"/>
      <c r="J2973" s="1"/>
      <c r="K2973" s="1"/>
    </row>
    <row r="2974" spans="1:11" x14ac:dyDescent="0.25">
      <c r="A2974" s="1"/>
      <c r="B2974" s="1"/>
      <c r="C2974" s="1"/>
      <c r="D2974" s="1"/>
      <c r="E2974" s="1"/>
      <c r="H2974" s="1"/>
      <c r="I2974" s="1"/>
      <c r="J2974" s="1"/>
      <c r="K2974" s="1"/>
    </row>
    <row r="2975" spans="1:11" x14ac:dyDescent="0.25">
      <c r="A2975" s="1"/>
      <c r="B2975" s="1"/>
      <c r="C2975" s="1"/>
      <c r="D2975" s="1"/>
      <c r="E2975" s="1"/>
      <c r="H2975" s="1"/>
      <c r="I2975" s="1"/>
      <c r="J2975" s="1"/>
      <c r="K2975" s="1"/>
    </row>
    <row r="2976" spans="1:11" x14ac:dyDescent="0.25">
      <c r="A2976" s="1"/>
      <c r="B2976" s="1"/>
      <c r="C2976" s="1"/>
      <c r="D2976" s="1"/>
      <c r="E2976" s="1"/>
      <c r="H2976" s="1"/>
      <c r="I2976" s="1"/>
      <c r="J2976" s="1"/>
      <c r="K2976" s="1"/>
    </row>
    <row r="2977" spans="1:11" x14ac:dyDescent="0.25">
      <c r="A2977" s="1"/>
      <c r="B2977" s="1"/>
      <c r="C2977" s="1"/>
      <c r="D2977" s="1"/>
      <c r="E2977" s="1"/>
      <c r="H2977" s="1"/>
      <c r="I2977" s="1"/>
      <c r="J2977" s="1"/>
      <c r="K2977" s="1"/>
    </row>
    <row r="2978" spans="1:11" x14ac:dyDescent="0.25">
      <c r="A2978" s="1"/>
      <c r="B2978" s="1"/>
      <c r="C2978" s="1"/>
      <c r="D2978" s="1"/>
      <c r="E2978" s="1"/>
      <c r="H2978" s="1"/>
      <c r="I2978" s="1"/>
      <c r="J2978" s="1"/>
      <c r="K2978" s="1"/>
    </row>
    <row r="2979" spans="1:11" x14ac:dyDescent="0.25">
      <c r="A2979" s="1"/>
      <c r="B2979" s="1"/>
      <c r="C2979" s="1"/>
      <c r="D2979" s="1"/>
      <c r="E2979" s="1"/>
      <c r="H2979" s="1"/>
      <c r="I2979" s="1"/>
      <c r="J2979" s="1"/>
      <c r="K2979" s="1"/>
    </row>
    <row r="2980" spans="1:11" x14ac:dyDescent="0.25">
      <c r="A2980" s="1"/>
      <c r="B2980" s="1"/>
      <c r="C2980" s="1"/>
      <c r="D2980" s="1"/>
      <c r="E2980" s="1"/>
      <c r="H2980" s="1"/>
      <c r="I2980" s="1"/>
      <c r="J2980" s="1"/>
      <c r="K2980" s="1"/>
    </row>
    <row r="2981" spans="1:11" x14ac:dyDescent="0.25">
      <c r="A2981" s="1"/>
      <c r="B2981" s="1"/>
      <c r="C2981" s="1"/>
      <c r="D2981" s="1"/>
      <c r="E2981" s="1"/>
      <c r="H2981" s="1"/>
      <c r="I2981" s="1"/>
      <c r="J2981" s="1"/>
      <c r="K2981" s="1"/>
    </row>
    <row r="2982" spans="1:11" x14ac:dyDescent="0.25">
      <c r="A2982" s="1"/>
      <c r="B2982" s="1"/>
      <c r="C2982" s="1"/>
      <c r="D2982" s="1"/>
      <c r="E2982" s="1"/>
      <c r="H2982" s="1"/>
      <c r="I2982" s="1"/>
      <c r="J2982" s="1"/>
      <c r="K2982" s="1"/>
    </row>
    <row r="2983" spans="1:11" x14ac:dyDescent="0.25">
      <c r="A2983" s="1"/>
      <c r="B2983" s="1"/>
      <c r="C2983" s="1"/>
      <c r="D2983" s="1"/>
      <c r="E2983" s="1"/>
      <c r="H2983" s="1"/>
      <c r="I2983" s="1"/>
      <c r="J2983" s="1"/>
      <c r="K2983" s="1"/>
    </row>
    <row r="2984" spans="1:11" x14ac:dyDescent="0.25">
      <c r="A2984" s="1"/>
      <c r="B2984" s="1"/>
      <c r="C2984" s="1"/>
      <c r="D2984" s="1"/>
      <c r="E2984" s="1"/>
      <c r="H2984" s="1"/>
      <c r="I2984" s="1"/>
      <c r="J2984" s="1"/>
      <c r="K2984" s="1"/>
    </row>
    <row r="2985" spans="1:11" x14ac:dyDescent="0.25">
      <c r="A2985" s="1"/>
      <c r="B2985" s="1"/>
      <c r="C2985" s="1"/>
      <c r="D2985" s="1"/>
      <c r="E2985" s="1"/>
      <c r="H2985" s="1"/>
      <c r="I2985" s="1"/>
      <c r="J2985" s="1"/>
      <c r="K2985" s="1"/>
    </row>
    <row r="2986" spans="1:11" x14ac:dyDescent="0.25">
      <c r="A2986" s="1"/>
      <c r="B2986" s="1"/>
      <c r="C2986" s="1"/>
      <c r="D2986" s="1"/>
      <c r="E2986" s="1"/>
      <c r="H2986" s="1"/>
      <c r="I2986" s="1"/>
      <c r="J2986" s="1"/>
      <c r="K2986" s="1"/>
    </row>
    <row r="2987" spans="1:11" x14ac:dyDescent="0.25">
      <c r="A2987" s="1"/>
      <c r="B2987" s="1"/>
      <c r="C2987" s="1"/>
      <c r="D2987" s="1"/>
      <c r="E2987" s="1"/>
      <c r="H2987" s="1"/>
      <c r="I2987" s="1"/>
      <c r="J2987" s="1"/>
      <c r="K2987" s="1"/>
    </row>
    <row r="2988" spans="1:11" x14ac:dyDescent="0.25">
      <c r="A2988" s="1"/>
      <c r="B2988" s="1"/>
      <c r="C2988" s="1"/>
      <c r="D2988" s="1"/>
      <c r="E2988" s="1"/>
      <c r="H2988" s="1"/>
      <c r="I2988" s="1"/>
      <c r="J2988" s="1"/>
      <c r="K2988" s="1"/>
    </row>
    <row r="2989" spans="1:11" x14ac:dyDescent="0.25">
      <c r="A2989" s="1"/>
      <c r="B2989" s="1"/>
      <c r="C2989" s="1"/>
      <c r="D2989" s="1"/>
      <c r="E2989" s="1"/>
      <c r="H2989" s="1"/>
      <c r="I2989" s="1"/>
      <c r="J2989" s="1"/>
      <c r="K2989" s="1"/>
    </row>
    <row r="2990" spans="1:11" x14ac:dyDescent="0.25">
      <c r="A2990" s="1"/>
      <c r="B2990" s="1"/>
      <c r="C2990" s="1"/>
      <c r="D2990" s="1"/>
      <c r="E2990" s="1"/>
      <c r="H2990" s="1"/>
      <c r="I2990" s="1"/>
      <c r="J2990" s="1"/>
      <c r="K2990" s="1"/>
    </row>
    <row r="2991" spans="1:11" x14ac:dyDescent="0.25">
      <c r="A2991" s="1"/>
      <c r="B2991" s="1"/>
      <c r="C2991" s="1"/>
      <c r="D2991" s="1"/>
      <c r="E2991" s="1"/>
      <c r="H2991" s="1"/>
      <c r="I2991" s="1"/>
      <c r="J2991" s="1"/>
      <c r="K2991" s="1"/>
    </row>
    <row r="2992" spans="1:11" x14ac:dyDescent="0.25">
      <c r="A2992" s="1"/>
      <c r="B2992" s="1"/>
      <c r="C2992" s="1"/>
      <c r="D2992" s="1"/>
      <c r="E2992" s="1"/>
      <c r="H2992" s="1"/>
      <c r="I2992" s="1"/>
      <c r="J2992" s="1"/>
      <c r="K2992" s="1"/>
    </row>
    <row r="2993" spans="1:11" x14ac:dyDescent="0.25">
      <c r="A2993" s="1"/>
      <c r="B2993" s="1"/>
      <c r="C2993" s="1"/>
      <c r="D2993" s="1"/>
      <c r="E2993" s="1"/>
      <c r="H2993" s="1"/>
      <c r="I2993" s="1"/>
      <c r="J2993" s="1"/>
      <c r="K2993" s="1"/>
    </row>
    <row r="2994" spans="1:11" x14ac:dyDescent="0.25">
      <c r="A2994" s="1"/>
      <c r="B2994" s="1"/>
      <c r="C2994" s="1"/>
      <c r="D2994" s="1"/>
      <c r="E2994" s="1"/>
      <c r="H2994" s="1"/>
      <c r="I2994" s="1"/>
      <c r="J2994" s="1"/>
      <c r="K2994" s="1"/>
    </row>
    <row r="2995" spans="1:11" x14ac:dyDescent="0.25">
      <c r="A2995" s="1"/>
      <c r="B2995" s="1"/>
      <c r="C2995" s="1"/>
      <c r="D2995" s="1"/>
      <c r="E2995" s="1"/>
      <c r="H2995" s="1"/>
      <c r="I2995" s="1"/>
      <c r="J2995" s="1"/>
      <c r="K2995" s="1"/>
    </row>
    <row r="2996" spans="1:11" x14ac:dyDescent="0.25">
      <c r="A2996" s="1"/>
      <c r="B2996" s="1"/>
      <c r="C2996" s="1"/>
      <c r="D2996" s="1"/>
      <c r="E2996" s="1"/>
      <c r="H2996" s="1"/>
      <c r="I2996" s="1"/>
      <c r="J2996" s="1"/>
      <c r="K2996" s="1"/>
    </row>
    <row r="2997" spans="1:11" x14ac:dyDescent="0.25">
      <c r="A2997" s="1"/>
      <c r="B2997" s="1"/>
      <c r="C2997" s="1"/>
      <c r="D2997" s="1"/>
      <c r="E2997" s="1"/>
      <c r="H2997" s="1"/>
      <c r="I2997" s="1"/>
      <c r="J2997" s="1"/>
      <c r="K2997" s="1"/>
    </row>
    <row r="2998" spans="1:11" x14ac:dyDescent="0.25">
      <c r="A2998" s="1"/>
      <c r="B2998" s="1"/>
      <c r="C2998" s="1"/>
      <c r="D2998" s="1"/>
      <c r="E2998" s="1"/>
      <c r="H2998" s="1"/>
      <c r="I2998" s="1"/>
      <c r="J2998" s="1"/>
      <c r="K2998" s="1"/>
    </row>
    <row r="2999" spans="1:11" x14ac:dyDescent="0.25">
      <c r="A2999" s="1"/>
      <c r="B2999" s="1"/>
      <c r="C2999" s="1"/>
      <c r="D2999" s="1"/>
      <c r="E2999" s="1"/>
      <c r="H2999" s="1"/>
      <c r="I2999" s="1"/>
      <c r="J2999" s="1"/>
      <c r="K2999" s="1"/>
    </row>
    <row r="3000" spans="1:11" x14ac:dyDescent="0.25">
      <c r="A3000" s="1"/>
      <c r="B3000" s="1"/>
      <c r="C3000" s="1"/>
      <c r="D3000" s="1"/>
      <c r="E3000" s="1"/>
      <c r="H3000" s="1"/>
      <c r="I3000" s="1"/>
      <c r="J3000" s="1"/>
      <c r="K3000" s="1"/>
    </row>
    <row r="3001" spans="1:11" x14ac:dyDescent="0.25">
      <c r="A3001" s="1"/>
      <c r="B3001" s="1"/>
      <c r="C3001" s="1"/>
      <c r="D3001" s="1"/>
      <c r="E3001" s="1"/>
      <c r="H3001" s="1"/>
      <c r="I3001" s="1"/>
      <c r="J3001" s="1"/>
      <c r="K3001" s="1"/>
    </row>
    <row r="3002" spans="1:11" x14ac:dyDescent="0.25">
      <c r="A3002" s="1"/>
      <c r="B3002" s="1"/>
      <c r="C3002" s="1"/>
      <c r="D3002" s="1"/>
      <c r="E3002" s="1"/>
      <c r="H3002" s="1"/>
      <c r="I3002" s="1"/>
      <c r="J3002" s="1"/>
      <c r="K3002" s="1"/>
    </row>
    <row r="3003" spans="1:11" x14ac:dyDescent="0.25">
      <c r="A3003" s="1"/>
      <c r="B3003" s="1"/>
      <c r="C3003" s="1"/>
      <c r="D3003" s="1"/>
      <c r="E3003" s="1"/>
      <c r="H3003" s="1"/>
      <c r="I3003" s="1"/>
      <c r="J3003" s="1"/>
      <c r="K3003" s="1"/>
    </row>
    <row r="3004" spans="1:11" x14ac:dyDescent="0.25">
      <c r="A3004" s="1"/>
      <c r="B3004" s="1"/>
      <c r="C3004" s="1"/>
      <c r="D3004" s="1"/>
      <c r="E3004" s="1"/>
      <c r="H3004" s="1"/>
      <c r="I3004" s="1"/>
      <c r="J3004" s="1"/>
      <c r="K3004" s="1"/>
    </row>
    <row r="3005" spans="1:11" x14ac:dyDescent="0.25">
      <c r="A3005" s="1"/>
      <c r="B3005" s="1"/>
      <c r="C3005" s="1"/>
      <c r="D3005" s="1"/>
      <c r="E3005" s="1"/>
      <c r="H3005" s="1"/>
      <c r="I3005" s="1"/>
      <c r="J3005" s="1"/>
      <c r="K3005" s="1"/>
    </row>
    <row r="3006" spans="1:11" x14ac:dyDescent="0.25">
      <c r="A3006" s="1"/>
      <c r="B3006" s="1"/>
      <c r="C3006" s="1"/>
      <c r="D3006" s="1"/>
      <c r="E3006" s="1"/>
      <c r="H3006" s="1"/>
      <c r="I3006" s="1"/>
      <c r="J3006" s="1"/>
      <c r="K3006" s="1"/>
    </row>
    <row r="3007" spans="1:11" x14ac:dyDescent="0.25">
      <c r="A3007" s="1"/>
      <c r="B3007" s="1"/>
      <c r="C3007" s="1"/>
      <c r="D3007" s="1"/>
      <c r="E3007" s="1"/>
      <c r="H3007" s="1"/>
      <c r="I3007" s="1"/>
      <c r="J3007" s="1"/>
      <c r="K3007" s="1"/>
    </row>
    <row r="3008" spans="1:11" x14ac:dyDescent="0.25">
      <c r="A3008" s="1"/>
      <c r="B3008" s="1"/>
      <c r="C3008" s="1"/>
      <c r="D3008" s="1"/>
      <c r="E3008" s="1"/>
      <c r="H3008" s="1"/>
      <c r="I3008" s="1"/>
      <c r="J3008" s="1"/>
      <c r="K3008" s="1"/>
    </row>
    <row r="3009" spans="1:11" x14ac:dyDescent="0.25">
      <c r="A3009" s="1"/>
      <c r="B3009" s="1"/>
      <c r="C3009" s="1"/>
      <c r="D3009" s="1"/>
      <c r="E3009" s="1"/>
      <c r="H3009" s="1"/>
      <c r="I3009" s="1"/>
      <c r="J3009" s="1"/>
      <c r="K3009" s="1"/>
    </row>
    <row r="3010" spans="1:11" x14ac:dyDescent="0.25">
      <c r="A3010" s="1"/>
      <c r="B3010" s="1"/>
      <c r="C3010" s="1"/>
      <c r="D3010" s="1"/>
      <c r="E3010" s="1"/>
      <c r="H3010" s="1"/>
      <c r="I3010" s="1"/>
      <c r="J3010" s="1"/>
      <c r="K3010" s="1"/>
    </row>
    <row r="3011" spans="1:11" x14ac:dyDescent="0.25">
      <c r="A3011" s="1"/>
      <c r="B3011" s="1"/>
      <c r="C3011" s="1"/>
      <c r="D3011" s="1"/>
      <c r="E3011" s="1"/>
      <c r="H3011" s="1"/>
      <c r="I3011" s="1"/>
      <c r="J3011" s="1"/>
      <c r="K3011" s="1"/>
    </row>
    <row r="3012" spans="1:11" x14ac:dyDescent="0.25">
      <c r="A3012" s="1"/>
      <c r="B3012" s="1"/>
      <c r="C3012" s="1"/>
      <c r="D3012" s="1"/>
      <c r="E3012" s="1"/>
      <c r="H3012" s="1"/>
      <c r="I3012" s="1"/>
      <c r="J3012" s="1"/>
      <c r="K3012" s="1"/>
    </row>
    <row r="3013" spans="1:11" x14ac:dyDescent="0.25">
      <c r="A3013" s="1"/>
      <c r="B3013" s="1"/>
      <c r="C3013" s="1"/>
      <c r="D3013" s="1"/>
      <c r="E3013" s="1"/>
      <c r="H3013" s="1"/>
      <c r="I3013" s="1"/>
      <c r="J3013" s="1"/>
      <c r="K3013" s="1"/>
    </row>
    <row r="3014" spans="1:11" x14ac:dyDescent="0.25">
      <c r="A3014" s="1"/>
      <c r="B3014" s="1"/>
      <c r="C3014" s="1"/>
      <c r="D3014" s="1"/>
      <c r="E3014" s="1"/>
      <c r="H3014" s="1"/>
      <c r="I3014" s="1"/>
      <c r="J3014" s="1"/>
      <c r="K3014" s="1"/>
    </row>
    <row r="3015" spans="1:11" x14ac:dyDescent="0.25">
      <c r="A3015" s="1"/>
      <c r="B3015" s="1"/>
      <c r="C3015" s="1"/>
      <c r="D3015" s="1"/>
      <c r="E3015" s="1"/>
      <c r="H3015" s="1"/>
      <c r="I3015" s="1"/>
      <c r="J3015" s="1"/>
      <c r="K3015" s="1"/>
    </row>
    <row r="3016" spans="1:11" x14ac:dyDescent="0.25">
      <c r="A3016" s="1"/>
      <c r="B3016" s="1"/>
      <c r="C3016" s="1"/>
      <c r="D3016" s="1"/>
      <c r="E3016" s="1"/>
      <c r="H3016" s="1"/>
      <c r="I3016" s="1"/>
      <c r="J3016" s="1"/>
      <c r="K3016" s="1"/>
    </row>
    <row r="3017" spans="1:11" x14ac:dyDescent="0.25">
      <c r="A3017" s="1"/>
      <c r="B3017" s="1"/>
      <c r="C3017" s="1"/>
      <c r="D3017" s="1"/>
      <c r="E3017" s="1"/>
      <c r="H3017" s="1"/>
      <c r="I3017" s="1"/>
      <c r="J3017" s="1"/>
      <c r="K3017" s="1"/>
    </row>
    <row r="3018" spans="1:11" x14ac:dyDescent="0.25">
      <c r="A3018" s="1"/>
      <c r="B3018" s="1"/>
      <c r="C3018" s="1"/>
      <c r="D3018" s="1"/>
      <c r="E3018" s="1"/>
      <c r="H3018" s="1"/>
      <c r="I3018" s="1"/>
      <c r="J3018" s="1"/>
      <c r="K3018" s="1"/>
    </row>
    <row r="3019" spans="1:11" x14ac:dyDescent="0.25">
      <c r="A3019" s="1"/>
      <c r="B3019" s="1"/>
      <c r="C3019" s="1"/>
      <c r="D3019" s="1"/>
      <c r="E3019" s="1"/>
      <c r="H3019" s="1"/>
      <c r="I3019" s="1"/>
      <c r="J3019" s="1"/>
      <c r="K3019" s="1"/>
    </row>
    <row r="3020" spans="1:11" x14ac:dyDescent="0.25">
      <c r="A3020" s="1"/>
      <c r="B3020" s="1"/>
      <c r="C3020" s="1"/>
      <c r="D3020" s="1"/>
      <c r="E3020" s="1"/>
      <c r="H3020" s="1"/>
      <c r="I3020" s="1"/>
      <c r="J3020" s="1"/>
      <c r="K3020" s="1"/>
    </row>
    <row r="3021" spans="1:11" x14ac:dyDescent="0.25">
      <c r="A3021" s="1"/>
      <c r="B3021" s="1"/>
      <c r="C3021" s="1"/>
      <c r="D3021" s="1"/>
      <c r="E3021" s="1"/>
      <c r="H3021" s="1"/>
      <c r="I3021" s="1"/>
      <c r="J3021" s="1"/>
      <c r="K3021" s="1"/>
    </row>
    <row r="3022" spans="1:11" x14ac:dyDescent="0.25">
      <c r="A3022" s="1"/>
      <c r="B3022" s="1"/>
      <c r="C3022" s="1"/>
      <c r="D3022" s="1"/>
      <c r="E3022" s="1"/>
      <c r="H3022" s="1"/>
      <c r="I3022" s="1"/>
      <c r="J3022" s="1"/>
      <c r="K3022" s="1"/>
    </row>
    <row r="3023" spans="1:11" x14ac:dyDescent="0.25">
      <c r="A3023" s="1"/>
      <c r="B3023" s="1"/>
      <c r="C3023" s="1"/>
      <c r="D3023" s="1"/>
      <c r="E3023" s="1"/>
      <c r="H3023" s="1"/>
      <c r="I3023" s="1"/>
      <c r="J3023" s="1"/>
      <c r="K3023" s="1"/>
    </row>
    <row r="3024" spans="1:11" x14ac:dyDescent="0.25">
      <c r="A3024" s="1"/>
      <c r="B3024" s="1"/>
      <c r="C3024" s="1"/>
      <c r="D3024" s="1"/>
      <c r="E3024" s="1"/>
      <c r="H3024" s="1"/>
      <c r="I3024" s="1"/>
      <c r="J3024" s="1"/>
      <c r="K3024" s="1"/>
    </row>
    <row r="3025" spans="1:11" x14ac:dyDescent="0.25">
      <c r="A3025" s="1"/>
      <c r="B3025" s="1"/>
      <c r="C3025" s="1"/>
      <c r="D3025" s="1"/>
      <c r="E3025" s="1"/>
      <c r="H3025" s="1"/>
      <c r="I3025" s="1"/>
      <c r="J3025" s="1"/>
      <c r="K3025" s="1"/>
    </row>
    <row r="3026" spans="1:11" x14ac:dyDescent="0.25">
      <c r="A3026" s="1"/>
      <c r="B3026" s="1"/>
      <c r="C3026" s="1"/>
      <c r="D3026" s="1"/>
      <c r="E3026" s="1"/>
      <c r="H3026" s="1"/>
      <c r="I3026" s="1"/>
      <c r="J3026" s="1"/>
      <c r="K3026" s="1"/>
    </row>
    <row r="3027" spans="1:11" x14ac:dyDescent="0.25">
      <c r="A3027" s="1"/>
      <c r="B3027" s="1"/>
      <c r="C3027" s="1"/>
      <c r="D3027" s="1"/>
      <c r="E3027" s="1"/>
      <c r="H3027" s="1"/>
      <c r="I3027" s="1"/>
      <c r="J3027" s="1"/>
      <c r="K3027" s="1"/>
    </row>
    <row r="3028" spans="1:11" x14ac:dyDescent="0.25">
      <c r="A3028" s="1"/>
      <c r="B3028" s="1"/>
      <c r="C3028" s="1"/>
      <c r="D3028" s="1"/>
      <c r="E3028" s="1"/>
      <c r="H3028" s="1"/>
      <c r="I3028" s="1"/>
      <c r="J3028" s="1"/>
      <c r="K3028" s="1"/>
    </row>
    <row r="3029" spans="1:11" x14ac:dyDescent="0.25">
      <c r="A3029" s="1"/>
      <c r="B3029" s="1"/>
      <c r="C3029" s="1"/>
      <c r="D3029" s="1"/>
      <c r="E3029" s="1"/>
      <c r="H3029" s="1"/>
      <c r="I3029" s="1"/>
      <c r="J3029" s="1"/>
      <c r="K3029" s="1"/>
    </row>
    <row r="3030" spans="1:11" x14ac:dyDescent="0.25">
      <c r="A3030" s="1"/>
      <c r="B3030" s="1"/>
      <c r="C3030" s="1"/>
      <c r="D3030" s="1"/>
      <c r="E3030" s="1"/>
      <c r="H3030" s="1"/>
      <c r="I3030" s="1"/>
      <c r="J3030" s="1"/>
      <c r="K3030" s="1"/>
    </row>
    <row r="3031" spans="1:11" x14ac:dyDescent="0.25">
      <c r="A3031" s="1"/>
      <c r="B3031" s="1"/>
      <c r="C3031" s="1"/>
      <c r="D3031" s="1"/>
      <c r="E3031" s="1"/>
      <c r="H3031" s="1"/>
      <c r="I3031" s="1"/>
      <c r="J3031" s="1"/>
      <c r="K3031" s="1"/>
    </row>
    <row r="3032" spans="1:11" x14ac:dyDescent="0.25">
      <c r="A3032" s="1"/>
      <c r="B3032" s="1"/>
      <c r="C3032" s="1"/>
      <c r="D3032" s="1"/>
      <c r="E3032" s="1"/>
      <c r="H3032" s="1"/>
      <c r="I3032" s="1"/>
      <c r="J3032" s="1"/>
      <c r="K3032" s="1"/>
    </row>
    <row r="3033" spans="1:11" x14ac:dyDescent="0.25">
      <c r="A3033" s="1"/>
      <c r="B3033" s="1"/>
      <c r="C3033" s="1"/>
      <c r="D3033" s="1"/>
      <c r="E3033" s="1"/>
      <c r="H3033" s="1"/>
      <c r="I3033" s="1"/>
      <c r="J3033" s="1"/>
      <c r="K3033" s="1"/>
    </row>
    <row r="3034" spans="1:11" x14ac:dyDescent="0.25">
      <c r="A3034" s="1"/>
      <c r="B3034" s="1"/>
      <c r="C3034" s="1"/>
      <c r="D3034" s="1"/>
      <c r="E3034" s="1"/>
      <c r="H3034" s="1"/>
      <c r="I3034" s="1"/>
      <c r="J3034" s="1"/>
      <c r="K3034" s="1"/>
    </row>
    <row r="3035" spans="1:11" x14ac:dyDescent="0.25">
      <c r="A3035" s="1"/>
      <c r="B3035" s="1"/>
      <c r="C3035" s="1"/>
      <c r="D3035" s="1"/>
      <c r="E3035" s="1"/>
      <c r="H3035" s="1"/>
      <c r="I3035" s="1"/>
      <c r="J3035" s="1"/>
      <c r="K3035" s="1"/>
    </row>
    <row r="3036" spans="1:11" x14ac:dyDescent="0.25">
      <c r="A3036" s="1"/>
      <c r="B3036" s="1"/>
      <c r="C3036" s="1"/>
      <c r="D3036" s="1"/>
      <c r="E3036" s="1"/>
      <c r="H3036" s="1"/>
      <c r="I3036" s="1"/>
      <c r="J3036" s="1"/>
      <c r="K3036" s="1"/>
    </row>
    <row r="3037" spans="1:11" x14ac:dyDescent="0.25">
      <c r="A3037" s="1"/>
      <c r="B3037" s="1"/>
      <c r="C3037" s="1"/>
      <c r="D3037" s="1"/>
      <c r="E3037" s="1"/>
      <c r="H3037" s="1"/>
      <c r="I3037" s="1"/>
      <c r="J3037" s="1"/>
      <c r="K3037" s="1"/>
    </row>
    <row r="3038" spans="1:11" x14ac:dyDescent="0.25">
      <c r="A3038" s="1"/>
      <c r="B3038" s="1"/>
      <c r="C3038" s="1"/>
      <c r="D3038" s="1"/>
      <c r="E3038" s="1"/>
      <c r="H3038" s="1"/>
      <c r="I3038" s="1"/>
      <c r="J3038" s="1"/>
      <c r="K3038" s="1"/>
    </row>
    <row r="3039" spans="1:11" x14ac:dyDescent="0.25">
      <c r="A3039" s="1"/>
      <c r="B3039" s="1"/>
      <c r="C3039" s="1"/>
      <c r="D3039" s="1"/>
      <c r="E3039" s="1"/>
      <c r="H3039" s="1"/>
      <c r="I3039" s="1"/>
      <c r="J3039" s="1"/>
      <c r="K3039" s="1"/>
    </row>
    <row r="3040" spans="1:11" x14ac:dyDescent="0.25">
      <c r="A3040" s="1"/>
      <c r="B3040" s="1"/>
      <c r="C3040" s="1"/>
      <c r="D3040" s="1"/>
      <c r="E3040" s="1"/>
      <c r="H3040" s="1"/>
      <c r="I3040" s="1"/>
      <c r="J3040" s="1"/>
      <c r="K3040" s="1"/>
    </row>
    <row r="3041" spans="1:11" x14ac:dyDescent="0.25">
      <c r="A3041" s="1"/>
      <c r="B3041" s="1"/>
      <c r="C3041" s="1"/>
      <c r="D3041" s="1"/>
      <c r="E3041" s="1"/>
      <c r="H3041" s="1"/>
      <c r="I3041" s="1"/>
      <c r="J3041" s="1"/>
      <c r="K3041" s="1"/>
    </row>
    <row r="3042" spans="1:11" x14ac:dyDescent="0.25">
      <c r="A3042" s="1"/>
      <c r="B3042" s="1"/>
      <c r="C3042" s="1"/>
      <c r="D3042" s="1"/>
      <c r="E3042" s="1"/>
      <c r="H3042" s="1"/>
      <c r="I3042" s="1"/>
      <c r="J3042" s="1"/>
      <c r="K3042" s="1"/>
    </row>
    <row r="3043" spans="1:11" x14ac:dyDescent="0.25">
      <c r="A3043" s="1"/>
      <c r="B3043" s="1"/>
      <c r="C3043" s="1"/>
      <c r="D3043" s="1"/>
      <c r="E3043" s="1"/>
      <c r="H3043" s="1"/>
      <c r="I3043" s="1"/>
      <c r="J3043" s="1"/>
      <c r="K3043" s="1"/>
    </row>
    <row r="3044" spans="1:11" x14ac:dyDescent="0.25">
      <c r="A3044" s="1"/>
      <c r="B3044" s="1"/>
      <c r="C3044" s="1"/>
      <c r="D3044" s="1"/>
      <c r="E3044" s="1"/>
      <c r="H3044" s="1"/>
      <c r="I3044" s="1"/>
      <c r="J3044" s="1"/>
      <c r="K3044" s="1"/>
    </row>
    <row r="3045" spans="1:11" x14ac:dyDescent="0.25">
      <c r="A3045" s="1"/>
      <c r="B3045" s="1"/>
      <c r="C3045" s="1"/>
      <c r="D3045" s="1"/>
      <c r="E3045" s="1"/>
      <c r="H3045" s="1"/>
      <c r="I3045" s="1"/>
      <c r="J3045" s="1"/>
      <c r="K3045" s="1"/>
    </row>
    <row r="3046" spans="1:11" x14ac:dyDescent="0.25">
      <c r="A3046" s="1"/>
      <c r="B3046" s="1"/>
      <c r="C3046" s="1"/>
      <c r="D3046" s="1"/>
      <c r="E3046" s="1"/>
      <c r="H3046" s="1"/>
      <c r="I3046" s="1"/>
      <c r="J3046" s="1"/>
      <c r="K3046" s="1"/>
    </row>
    <row r="3047" spans="1:11" x14ac:dyDescent="0.25">
      <c r="A3047" s="1"/>
      <c r="B3047" s="1"/>
      <c r="C3047" s="1"/>
      <c r="D3047" s="1"/>
      <c r="E3047" s="1"/>
      <c r="H3047" s="1"/>
      <c r="I3047" s="1"/>
      <c r="J3047" s="1"/>
      <c r="K3047" s="1"/>
    </row>
    <row r="3048" spans="1:11" x14ac:dyDescent="0.25">
      <c r="A3048" s="1"/>
      <c r="B3048" s="1"/>
      <c r="C3048" s="1"/>
      <c r="D3048" s="1"/>
      <c r="E3048" s="1"/>
      <c r="H3048" s="1"/>
      <c r="I3048" s="1"/>
      <c r="J3048" s="1"/>
      <c r="K3048" s="1"/>
    </row>
    <row r="3049" spans="1:11" x14ac:dyDescent="0.25">
      <c r="A3049" s="1"/>
      <c r="B3049" s="1"/>
      <c r="C3049" s="1"/>
      <c r="D3049" s="1"/>
      <c r="E3049" s="1"/>
      <c r="H3049" s="1"/>
      <c r="I3049" s="1"/>
      <c r="J3049" s="1"/>
      <c r="K3049" s="1"/>
    </row>
    <row r="3050" spans="1:11" x14ac:dyDescent="0.25">
      <c r="A3050" s="1"/>
      <c r="B3050" s="1"/>
      <c r="C3050" s="1"/>
      <c r="D3050" s="1"/>
      <c r="E3050" s="1"/>
      <c r="H3050" s="1"/>
      <c r="I3050" s="1"/>
      <c r="J3050" s="1"/>
      <c r="K3050" s="1"/>
    </row>
    <row r="3051" spans="1:11" x14ac:dyDescent="0.25">
      <c r="A3051" s="1"/>
      <c r="B3051" s="1"/>
      <c r="C3051" s="1"/>
      <c r="D3051" s="1"/>
      <c r="E3051" s="1"/>
      <c r="H3051" s="1"/>
      <c r="I3051" s="1"/>
      <c r="J3051" s="1"/>
      <c r="K3051" s="1"/>
    </row>
    <row r="3052" spans="1:11" x14ac:dyDescent="0.25">
      <c r="A3052" s="1"/>
      <c r="B3052" s="1"/>
      <c r="C3052" s="1"/>
      <c r="D3052" s="1"/>
      <c r="E3052" s="1"/>
      <c r="H3052" s="1"/>
      <c r="I3052" s="1"/>
      <c r="J3052" s="1"/>
      <c r="K3052" s="1"/>
    </row>
    <row r="3053" spans="1:11" x14ac:dyDescent="0.25">
      <c r="A3053" s="1"/>
      <c r="B3053" s="1"/>
      <c r="C3053" s="1"/>
      <c r="D3053" s="1"/>
      <c r="E3053" s="1"/>
      <c r="H3053" s="1"/>
      <c r="I3053" s="1"/>
      <c r="J3053" s="1"/>
      <c r="K3053" s="1"/>
    </row>
    <row r="3054" spans="1:11" x14ac:dyDescent="0.25">
      <c r="A3054" s="1"/>
      <c r="B3054" s="1"/>
      <c r="C3054" s="1"/>
      <c r="D3054" s="1"/>
      <c r="E3054" s="1"/>
      <c r="H3054" s="1"/>
      <c r="I3054" s="1"/>
      <c r="J3054" s="1"/>
      <c r="K3054" s="1"/>
    </row>
    <row r="3055" spans="1:11" x14ac:dyDescent="0.25">
      <c r="A3055" s="1"/>
      <c r="B3055" s="1"/>
      <c r="C3055" s="1"/>
      <c r="D3055" s="1"/>
      <c r="E3055" s="1"/>
      <c r="H3055" s="1"/>
      <c r="I3055" s="1"/>
      <c r="J3055" s="1"/>
      <c r="K3055" s="1"/>
    </row>
    <row r="3056" spans="1:11" x14ac:dyDescent="0.25">
      <c r="A3056" s="1"/>
      <c r="B3056" s="1"/>
      <c r="C3056" s="1"/>
      <c r="D3056" s="1"/>
      <c r="E3056" s="1"/>
      <c r="H3056" s="1"/>
      <c r="I3056" s="1"/>
      <c r="J3056" s="1"/>
      <c r="K3056" s="1"/>
    </row>
    <row r="3057" spans="1:11" x14ac:dyDescent="0.25">
      <c r="A3057" s="1"/>
      <c r="B3057" s="1"/>
      <c r="C3057" s="1"/>
      <c r="D3057" s="1"/>
      <c r="E3057" s="1"/>
      <c r="H3057" s="1"/>
      <c r="I3057" s="1"/>
      <c r="J3057" s="1"/>
      <c r="K3057" s="1"/>
    </row>
    <row r="3058" spans="1:11" x14ac:dyDescent="0.25">
      <c r="A3058" s="1"/>
      <c r="B3058" s="1"/>
      <c r="C3058" s="1"/>
      <c r="D3058" s="1"/>
      <c r="E3058" s="1"/>
      <c r="H3058" s="1"/>
      <c r="I3058" s="1"/>
      <c r="J3058" s="1"/>
      <c r="K3058" s="1"/>
    </row>
    <row r="3059" spans="1:11" x14ac:dyDescent="0.25">
      <c r="A3059" s="1"/>
      <c r="B3059" s="1"/>
      <c r="C3059" s="1"/>
      <c r="D3059" s="1"/>
      <c r="E3059" s="1"/>
      <c r="H3059" s="1"/>
      <c r="I3059" s="1"/>
      <c r="J3059" s="1"/>
      <c r="K3059" s="1"/>
    </row>
    <row r="3060" spans="1:11" x14ac:dyDescent="0.25">
      <c r="A3060" s="1"/>
      <c r="B3060" s="1"/>
      <c r="C3060" s="1"/>
      <c r="D3060" s="1"/>
      <c r="E3060" s="1"/>
      <c r="H3060" s="1"/>
      <c r="I3060" s="1"/>
      <c r="J3060" s="1"/>
      <c r="K3060" s="1"/>
    </row>
    <row r="3061" spans="1:11" x14ac:dyDescent="0.25">
      <c r="A3061" s="1"/>
      <c r="B3061" s="1"/>
      <c r="C3061" s="1"/>
      <c r="D3061" s="1"/>
      <c r="E3061" s="1"/>
      <c r="H3061" s="1"/>
      <c r="I3061" s="1"/>
      <c r="J3061" s="1"/>
      <c r="K3061" s="1"/>
    </row>
    <row r="3062" spans="1:11" x14ac:dyDescent="0.25">
      <c r="A3062" s="1"/>
      <c r="B3062" s="1"/>
      <c r="C3062" s="1"/>
      <c r="D3062" s="1"/>
      <c r="E3062" s="1"/>
      <c r="H3062" s="1"/>
      <c r="I3062" s="1"/>
      <c r="J3062" s="1"/>
      <c r="K3062" s="1"/>
    </row>
    <row r="3063" spans="1:11" x14ac:dyDescent="0.25">
      <c r="A3063" s="1"/>
      <c r="B3063" s="1"/>
      <c r="C3063" s="1"/>
      <c r="D3063" s="1"/>
      <c r="E3063" s="1"/>
      <c r="H3063" s="1"/>
      <c r="I3063" s="1"/>
      <c r="J3063" s="1"/>
      <c r="K3063" s="1"/>
    </row>
    <row r="3064" spans="1:11" x14ac:dyDescent="0.25">
      <c r="A3064" s="1"/>
      <c r="B3064" s="1"/>
      <c r="C3064" s="1"/>
      <c r="D3064" s="1"/>
      <c r="E3064" s="1"/>
      <c r="H3064" s="1"/>
      <c r="I3064" s="1"/>
      <c r="J3064" s="1"/>
      <c r="K3064" s="1"/>
    </row>
    <row r="3065" spans="1:11" x14ac:dyDescent="0.25">
      <c r="A3065" s="1"/>
      <c r="B3065" s="1"/>
      <c r="C3065" s="1"/>
      <c r="D3065" s="1"/>
      <c r="E3065" s="1"/>
      <c r="H3065" s="1"/>
      <c r="I3065" s="1"/>
      <c r="J3065" s="1"/>
      <c r="K3065" s="1"/>
    </row>
    <row r="3066" spans="1:11" x14ac:dyDescent="0.25">
      <c r="A3066" s="1"/>
      <c r="B3066" s="1"/>
      <c r="C3066" s="1"/>
      <c r="D3066" s="1"/>
      <c r="E3066" s="1"/>
      <c r="H3066" s="1"/>
      <c r="I3066" s="1"/>
      <c r="J3066" s="1"/>
      <c r="K3066" s="1"/>
    </row>
    <row r="3067" spans="1:11" x14ac:dyDescent="0.25">
      <c r="A3067" s="1"/>
      <c r="B3067" s="1"/>
      <c r="C3067" s="1"/>
      <c r="D3067" s="1"/>
      <c r="E3067" s="1"/>
      <c r="H3067" s="1"/>
      <c r="I3067" s="1"/>
      <c r="J3067" s="1"/>
      <c r="K3067" s="1"/>
    </row>
    <row r="3068" spans="1:11" x14ac:dyDescent="0.25">
      <c r="A3068" s="1"/>
      <c r="B3068" s="1"/>
      <c r="C3068" s="1"/>
      <c r="D3068" s="1"/>
      <c r="E3068" s="1"/>
      <c r="H3068" s="1"/>
      <c r="I3068" s="1"/>
      <c r="J3068" s="1"/>
      <c r="K3068" s="1"/>
    </row>
    <row r="3069" spans="1:11" x14ac:dyDescent="0.25">
      <c r="A3069" s="1"/>
      <c r="B3069" s="1"/>
      <c r="C3069" s="1"/>
      <c r="D3069" s="1"/>
      <c r="E3069" s="1"/>
      <c r="H3069" s="1"/>
      <c r="I3069" s="1"/>
      <c r="J3069" s="1"/>
      <c r="K3069" s="1"/>
    </row>
    <row r="3070" spans="1:11" x14ac:dyDescent="0.25">
      <c r="A3070" s="1"/>
      <c r="B3070" s="1"/>
      <c r="C3070" s="1"/>
      <c r="D3070" s="1"/>
      <c r="E3070" s="1"/>
      <c r="H3070" s="1"/>
      <c r="I3070" s="1"/>
      <c r="J3070" s="1"/>
      <c r="K3070" s="1"/>
    </row>
    <row r="3071" spans="1:11" x14ac:dyDescent="0.25">
      <c r="A3071" s="1"/>
      <c r="B3071" s="1"/>
      <c r="C3071" s="1"/>
      <c r="D3071" s="1"/>
      <c r="E3071" s="1"/>
      <c r="H3071" s="1"/>
      <c r="I3071" s="1"/>
      <c r="J3071" s="1"/>
      <c r="K3071" s="1"/>
    </row>
    <row r="3072" spans="1:11" x14ac:dyDescent="0.25">
      <c r="A3072" s="1"/>
      <c r="B3072" s="1"/>
      <c r="C3072" s="1"/>
      <c r="D3072" s="1"/>
      <c r="E3072" s="1"/>
      <c r="H3072" s="1"/>
      <c r="I3072" s="1"/>
      <c r="J3072" s="1"/>
      <c r="K3072" s="1"/>
    </row>
    <row r="3073" spans="1:11" x14ac:dyDescent="0.25">
      <c r="A3073" s="1"/>
      <c r="B3073" s="1"/>
      <c r="C3073" s="1"/>
      <c r="D3073" s="1"/>
      <c r="E3073" s="1"/>
      <c r="H3073" s="1"/>
      <c r="I3073" s="1"/>
      <c r="J3073" s="1"/>
      <c r="K3073" s="1"/>
    </row>
    <row r="3074" spans="1:11" x14ac:dyDescent="0.25">
      <c r="A3074" s="1"/>
      <c r="B3074" s="1"/>
      <c r="C3074" s="1"/>
      <c r="D3074" s="1"/>
      <c r="E3074" s="1"/>
      <c r="H3074" s="1"/>
      <c r="I3074" s="1"/>
      <c r="J3074" s="1"/>
      <c r="K3074" s="1"/>
    </row>
    <row r="3075" spans="1:11" x14ac:dyDescent="0.25">
      <c r="A3075" s="1"/>
      <c r="B3075" s="1"/>
      <c r="C3075" s="1"/>
      <c r="D3075" s="1"/>
      <c r="E3075" s="1"/>
      <c r="H3075" s="1"/>
      <c r="I3075" s="1"/>
      <c r="J3075" s="1"/>
      <c r="K3075" s="1"/>
    </row>
    <row r="3076" spans="1:11" x14ac:dyDescent="0.25">
      <c r="A3076" s="1"/>
      <c r="B3076" s="1"/>
      <c r="C3076" s="1"/>
      <c r="D3076" s="1"/>
      <c r="E3076" s="1"/>
      <c r="H3076" s="1"/>
      <c r="I3076" s="1"/>
      <c r="J3076" s="1"/>
      <c r="K3076" s="1"/>
    </row>
    <row r="3077" spans="1:11" x14ac:dyDescent="0.25">
      <c r="A3077" s="1"/>
      <c r="B3077" s="1"/>
      <c r="C3077" s="1"/>
      <c r="D3077" s="1"/>
      <c r="E3077" s="1"/>
      <c r="H3077" s="1"/>
      <c r="I3077" s="1"/>
      <c r="J3077" s="1"/>
      <c r="K3077" s="1"/>
    </row>
    <row r="3078" spans="1:11" x14ac:dyDescent="0.25">
      <c r="A3078" s="1"/>
      <c r="B3078" s="1"/>
      <c r="C3078" s="1"/>
      <c r="D3078" s="1"/>
      <c r="E3078" s="1"/>
      <c r="H3078" s="1"/>
      <c r="I3078" s="1"/>
      <c r="J3078" s="1"/>
      <c r="K3078" s="1"/>
    </row>
    <row r="3079" spans="1:11" x14ac:dyDescent="0.25">
      <c r="A3079" s="1"/>
      <c r="B3079" s="1"/>
      <c r="C3079" s="1"/>
      <c r="D3079" s="1"/>
      <c r="E3079" s="1"/>
      <c r="H3079" s="1"/>
      <c r="I3079" s="1"/>
      <c r="J3079" s="1"/>
      <c r="K3079" s="1"/>
    </row>
    <row r="3080" spans="1:11" x14ac:dyDescent="0.25">
      <c r="A3080" s="1"/>
      <c r="B3080" s="1"/>
      <c r="C3080" s="1"/>
      <c r="D3080" s="1"/>
      <c r="E3080" s="1"/>
      <c r="H3080" s="1"/>
      <c r="I3080" s="1"/>
      <c r="J3080" s="1"/>
      <c r="K3080" s="1"/>
    </row>
    <row r="3081" spans="1:11" x14ac:dyDescent="0.25">
      <c r="A3081" s="1"/>
      <c r="B3081" s="1"/>
      <c r="C3081" s="1"/>
      <c r="D3081" s="1"/>
      <c r="E3081" s="1"/>
      <c r="H3081" s="1"/>
      <c r="I3081" s="1"/>
      <c r="J3081" s="1"/>
      <c r="K3081" s="1"/>
    </row>
    <row r="3082" spans="1:11" x14ac:dyDescent="0.25">
      <c r="A3082" s="1"/>
      <c r="B3082" s="1"/>
      <c r="C3082" s="1"/>
      <c r="D3082" s="1"/>
      <c r="E3082" s="1"/>
      <c r="H3082" s="1"/>
      <c r="I3082" s="1"/>
      <c r="J3082" s="1"/>
      <c r="K3082" s="1"/>
    </row>
    <row r="3083" spans="1:11" x14ac:dyDescent="0.25">
      <c r="A3083" s="1"/>
      <c r="B3083" s="1"/>
      <c r="C3083" s="1"/>
      <c r="D3083" s="1"/>
      <c r="E3083" s="1"/>
      <c r="H3083" s="1"/>
      <c r="I3083" s="1"/>
      <c r="J3083" s="1"/>
      <c r="K3083" s="1"/>
    </row>
    <row r="3084" spans="1:11" x14ac:dyDescent="0.25">
      <c r="A3084" s="1"/>
      <c r="B3084" s="1"/>
      <c r="C3084" s="1"/>
      <c r="D3084" s="1"/>
      <c r="E3084" s="1"/>
      <c r="H3084" s="1"/>
      <c r="I3084" s="1"/>
      <c r="J3084" s="1"/>
      <c r="K3084" s="1"/>
    </row>
    <row r="3085" spans="1:11" x14ac:dyDescent="0.25">
      <c r="A3085" s="1"/>
      <c r="B3085" s="1"/>
      <c r="C3085" s="1"/>
      <c r="D3085" s="1"/>
      <c r="E3085" s="1"/>
      <c r="H3085" s="1"/>
      <c r="I3085" s="1"/>
      <c r="J3085" s="1"/>
      <c r="K3085" s="1"/>
    </row>
    <row r="3086" spans="1:11" x14ac:dyDescent="0.25">
      <c r="A3086" s="1"/>
      <c r="B3086" s="1"/>
      <c r="C3086" s="1"/>
      <c r="D3086" s="1"/>
      <c r="E3086" s="1"/>
      <c r="H3086" s="1"/>
      <c r="I3086" s="1"/>
      <c r="J3086" s="1"/>
      <c r="K3086" s="1"/>
    </row>
    <row r="3087" spans="1:11" x14ac:dyDescent="0.25">
      <c r="A3087" s="1"/>
      <c r="B3087" s="1"/>
      <c r="C3087" s="1"/>
      <c r="D3087" s="1"/>
      <c r="E3087" s="1"/>
      <c r="H3087" s="1"/>
      <c r="I3087" s="1"/>
      <c r="J3087" s="1"/>
      <c r="K3087" s="1"/>
    </row>
    <row r="3088" spans="1:11" x14ac:dyDescent="0.25">
      <c r="A3088" s="1"/>
      <c r="B3088" s="1"/>
      <c r="C3088" s="1"/>
      <c r="D3088" s="1"/>
      <c r="E3088" s="1"/>
      <c r="H3088" s="1"/>
      <c r="I3088" s="1"/>
      <c r="J3088" s="1"/>
      <c r="K3088" s="1"/>
    </row>
    <row r="3089" spans="1:11" x14ac:dyDescent="0.25">
      <c r="A3089" s="1"/>
      <c r="B3089" s="1"/>
      <c r="C3089" s="1"/>
      <c r="D3089" s="1"/>
      <c r="E3089" s="1"/>
      <c r="H3089" s="1"/>
      <c r="I3089" s="1"/>
      <c r="J3089" s="1"/>
      <c r="K3089" s="1"/>
    </row>
    <row r="3090" spans="1:11" x14ac:dyDescent="0.25">
      <c r="A3090" s="1"/>
      <c r="B3090" s="1"/>
      <c r="C3090" s="1"/>
      <c r="D3090" s="1"/>
      <c r="E3090" s="1"/>
      <c r="H3090" s="1"/>
      <c r="I3090" s="1"/>
      <c r="J3090" s="1"/>
      <c r="K3090" s="1"/>
    </row>
    <row r="3091" spans="1:11" x14ac:dyDescent="0.25">
      <c r="A3091" s="1"/>
      <c r="B3091" s="1"/>
      <c r="C3091" s="1"/>
      <c r="D3091" s="1"/>
      <c r="E3091" s="1"/>
      <c r="H3091" s="1"/>
      <c r="I3091" s="1"/>
      <c r="J3091" s="1"/>
      <c r="K3091" s="1"/>
    </row>
    <row r="3092" spans="1:11" x14ac:dyDescent="0.25">
      <c r="A3092" s="1"/>
      <c r="B3092" s="1"/>
      <c r="C3092" s="1"/>
      <c r="D3092" s="1"/>
      <c r="E3092" s="1"/>
      <c r="H3092" s="1"/>
      <c r="I3092" s="1"/>
      <c r="J3092" s="1"/>
      <c r="K3092" s="1"/>
    </row>
    <row r="3093" spans="1:11" x14ac:dyDescent="0.25">
      <c r="A3093" s="1"/>
      <c r="B3093" s="1"/>
      <c r="C3093" s="1"/>
      <c r="D3093" s="1"/>
      <c r="E3093" s="1"/>
      <c r="H3093" s="1"/>
      <c r="I3093" s="1"/>
      <c r="J3093" s="1"/>
      <c r="K3093" s="1"/>
    </row>
    <row r="3094" spans="1:11" x14ac:dyDescent="0.25">
      <c r="A3094" s="1"/>
      <c r="B3094" s="1"/>
      <c r="C3094" s="1"/>
      <c r="D3094" s="1"/>
      <c r="E3094" s="1"/>
      <c r="H3094" s="1"/>
      <c r="I3094" s="1"/>
      <c r="J3094" s="1"/>
      <c r="K3094" s="1"/>
    </row>
    <row r="3095" spans="1:11" x14ac:dyDescent="0.25">
      <c r="A3095" s="1"/>
      <c r="B3095" s="1"/>
      <c r="C3095" s="1"/>
      <c r="D3095" s="1"/>
      <c r="E3095" s="1"/>
      <c r="H3095" s="1"/>
      <c r="I3095" s="1"/>
      <c r="J3095" s="1"/>
      <c r="K3095" s="1"/>
    </row>
    <row r="3096" spans="1:11" x14ac:dyDescent="0.25">
      <c r="A3096" s="1"/>
      <c r="B3096" s="1"/>
      <c r="C3096" s="1"/>
      <c r="D3096" s="1"/>
      <c r="E3096" s="1"/>
      <c r="H3096" s="1"/>
      <c r="I3096" s="1"/>
      <c r="J3096" s="1"/>
      <c r="K3096" s="1"/>
    </row>
    <row r="3097" spans="1:11" x14ac:dyDescent="0.25">
      <c r="A3097" s="1"/>
      <c r="B3097" s="1"/>
      <c r="C3097" s="1"/>
      <c r="D3097" s="1"/>
      <c r="E3097" s="1"/>
      <c r="H3097" s="1"/>
      <c r="I3097" s="1"/>
      <c r="J3097" s="1"/>
      <c r="K3097" s="1"/>
    </row>
    <row r="3098" spans="1:11" x14ac:dyDescent="0.25">
      <c r="A3098" s="1"/>
      <c r="B3098" s="1"/>
      <c r="C3098" s="1"/>
      <c r="D3098" s="1"/>
      <c r="E3098" s="1"/>
      <c r="H3098" s="1"/>
      <c r="I3098" s="1"/>
      <c r="J3098" s="1"/>
      <c r="K3098" s="1"/>
    </row>
    <row r="3099" spans="1:11" x14ac:dyDescent="0.25">
      <c r="A3099" s="1"/>
      <c r="B3099" s="1"/>
      <c r="C3099" s="1"/>
      <c r="D3099" s="1"/>
      <c r="E3099" s="1"/>
      <c r="H3099" s="1"/>
      <c r="I3099" s="1"/>
      <c r="J3099" s="1"/>
      <c r="K3099" s="1"/>
    </row>
    <row r="3100" spans="1:11" x14ac:dyDescent="0.25">
      <c r="A3100" s="1"/>
      <c r="B3100" s="1"/>
      <c r="C3100" s="1"/>
      <c r="D3100" s="1"/>
      <c r="E3100" s="1"/>
      <c r="H3100" s="1"/>
      <c r="I3100" s="1"/>
      <c r="J3100" s="1"/>
      <c r="K3100" s="1"/>
    </row>
    <row r="3101" spans="1:11" x14ac:dyDescent="0.25">
      <c r="A3101" s="1"/>
      <c r="B3101" s="1"/>
      <c r="C3101" s="1"/>
      <c r="D3101" s="1"/>
      <c r="E3101" s="1"/>
      <c r="H3101" s="1"/>
      <c r="I3101" s="1"/>
      <c r="J3101" s="1"/>
      <c r="K3101" s="1"/>
    </row>
    <row r="3102" spans="1:11" x14ac:dyDescent="0.25">
      <c r="A3102" s="1"/>
      <c r="B3102" s="1"/>
      <c r="C3102" s="1"/>
      <c r="D3102" s="1"/>
      <c r="E3102" s="1"/>
      <c r="H3102" s="1"/>
      <c r="I3102" s="1"/>
      <c r="J3102" s="1"/>
      <c r="K3102" s="1"/>
    </row>
    <row r="3103" spans="1:11" x14ac:dyDescent="0.25">
      <c r="A3103" s="1"/>
      <c r="B3103" s="1"/>
      <c r="C3103" s="1"/>
      <c r="D3103" s="1"/>
      <c r="E3103" s="1"/>
      <c r="H3103" s="1"/>
      <c r="I3103" s="1"/>
      <c r="J3103" s="1"/>
      <c r="K3103" s="1"/>
    </row>
    <row r="3104" spans="1:11" x14ac:dyDescent="0.25">
      <c r="A3104" s="1"/>
      <c r="B3104" s="1"/>
      <c r="C3104" s="1"/>
      <c r="D3104" s="1"/>
      <c r="E3104" s="1"/>
      <c r="H3104" s="1"/>
      <c r="I3104" s="1"/>
      <c r="J3104" s="1"/>
      <c r="K3104" s="1"/>
    </row>
    <row r="3105" spans="1:11" x14ac:dyDescent="0.25">
      <c r="A3105" s="1"/>
      <c r="B3105" s="1"/>
      <c r="C3105" s="1"/>
      <c r="D3105" s="1"/>
      <c r="E3105" s="1"/>
      <c r="H3105" s="1"/>
      <c r="I3105" s="1"/>
      <c r="J3105" s="1"/>
      <c r="K3105" s="1"/>
    </row>
    <row r="3106" spans="1:11" x14ac:dyDescent="0.25">
      <c r="A3106" s="1"/>
      <c r="B3106" s="1"/>
      <c r="C3106" s="1"/>
      <c r="D3106" s="1"/>
      <c r="E3106" s="1"/>
      <c r="H3106" s="1"/>
      <c r="I3106" s="1"/>
      <c r="J3106" s="1"/>
      <c r="K3106" s="1"/>
    </row>
    <row r="3107" spans="1:11" x14ac:dyDescent="0.25">
      <c r="A3107" s="1"/>
      <c r="B3107" s="1"/>
      <c r="C3107" s="1"/>
      <c r="D3107" s="1"/>
      <c r="E3107" s="1"/>
      <c r="H3107" s="1"/>
      <c r="I3107" s="1"/>
      <c r="J3107" s="1"/>
      <c r="K3107" s="1"/>
    </row>
    <row r="3108" spans="1:11" x14ac:dyDescent="0.25">
      <c r="A3108" s="1"/>
      <c r="B3108" s="1"/>
      <c r="C3108" s="1"/>
      <c r="D3108" s="1"/>
      <c r="E3108" s="1"/>
      <c r="H3108" s="1"/>
      <c r="I3108" s="1"/>
      <c r="J3108" s="1"/>
      <c r="K3108" s="1"/>
    </row>
    <row r="3109" spans="1:11" x14ac:dyDescent="0.25">
      <c r="A3109" s="1"/>
      <c r="B3109" s="1"/>
      <c r="C3109" s="1"/>
      <c r="D3109" s="1"/>
      <c r="E3109" s="1"/>
      <c r="H3109" s="1"/>
      <c r="I3109" s="1"/>
      <c r="J3109" s="1"/>
      <c r="K3109" s="1"/>
    </row>
    <row r="3110" spans="1:11" x14ac:dyDescent="0.25">
      <c r="A3110" s="1"/>
      <c r="B3110" s="1"/>
      <c r="C3110" s="1"/>
      <c r="D3110" s="1"/>
      <c r="E3110" s="1"/>
      <c r="H3110" s="1"/>
      <c r="I3110" s="1"/>
      <c r="J3110" s="1"/>
      <c r="K3110" s="1"/>
    </row>
    <row r="3111" spans="1:11" x14ac:dyDescent="0.25">
      <c r="A3111" s="1"/>
      <c r="B3111" s="1"/>
      <c r="C3111" s="1"/>
      <c r="D3111" s="1"/>
      <c r="E3111" s="1"/>
      <c r="H3111" s="1"/>
      <c r="I3111" s="1"/>
      <c r="J3111" s="1"/>
      <c r="K3111" s="1"/>
    </row>
    <row r="3112" spans="1:11" x14ac:dyDescent="0.25">
      <c r="A3112" s="1"/>
      <c r="B3112" s="1"/>
      <c r="C3112" s="1"/>
      <c r="D3112" s="1"/>
      <c r="E3112" s="1"/>
      <c r="H3112" s="1"/>
      <c r="I3112" s="1"/>
      <c r="J3112" s="1"/>
      <c r="K3112" s="1"/>
    </row>
    <row r="3113" spans="1:11" x14ac:dyDescent="0.25">
      <c r="A3113" s="1"/>
      <c r="B3113" s="1"/>
      <c r="C3113" s="1"/>
      <c r="D3113" s="1"/>
      <c r="E3113" s="1"/>
      <c r="H3113" s="1"/>
      <c r="I3113" s="1"/>
      <c r="J3113" s="1"/>
      <c r="K3113" s="1"/>
    </row>
    <row r="3114" spans="1:11" x14ac:dyDescent="0.25">
      <c r="A3114" s="1"/>
      <c r="B3114" s="1"/>
      <c r="C3114" s="1"/>
      <c r="D3114" s="1"/>
      <c r="E3114" s="1"/>
      <c r="H3114" s="1"/>
      <c r="I3114" s="1"/>
      <c r="J3114" s="1"/>
      <c r="K3114" s="1"/>
    </row>
    <row r="3115" spans="1:11" x14ac:dyDescent="0.25">
      <c r="A3115" s="1"/>
      <c r="B3115" s="1"/>
      <c r="C3115" s="1"/>
      <c r="D3115" s="1"/>
      <c r="E3115" s="1"/>
      <c r="H3115" s="1"/>
      <c r="I3115" s="1"/>
      <c r="J3115" s="1"/>
      <c r="K3115" s="1"/>
    </row>
    <row r="3116" spans="1:11" x14ac:dyDescent="0.25">
      <c r="A3116" s="1"/>
      <c r="B3116" s="1"/>
      <c r="C3116" s="1"/>
      <c r="D3116" s="1"/>
      <c r="E3116" s="1"/>
      <c r="H3116" s="1"/>
      <c r="I3116" s="1"/>
      <c r="J3116" s="1"/>
      <c r="K3116" s="1"/>
    </row>
    <row r="3117" spans="1:11" x14ac:dyDescent="0.25">
      <c r="A3117" s="1"/>
      <c r="B3117" s="1"/>
      <c r="C3117" s="1"/>
      <c r="D3117" s="1"/>
      <c r="E3117" s="1"/>
      <c r="H3117" s="1"/>
      <c r="I3117" s="1"/>
      <c r="J3117" s="1"/>
      <c r="K3117" s="1"/>
    </row>
    <row r="3118" spans="1:11" x14ac:dyDescent="0.25">
      <c r="A3118" s="1"/>
      <c r="B3118" s="1"/>
      <c r="C3118" s="1"/>
      <c r="D3118" s="1"/>
      <c r="E3118" s="1"/>
      <c r="H3118" s="1"/>
      <c r="I3118" s="1"/>
      <c r="J3118" s="1"/>
      <c r="K3118" s="1"/>
    </row>
    <row r="3119" spans="1:11" x14ac:dyDescent="0.25">
      <c r="A3119" s="1"/>
      <c r="B3119" s="1"/>
      <c r="C3119" s="1"/>
      <c r="D3119" s="1"/>
      <c r="E3119" s="1"/>
      <c r="H3119" s="1"/>
      <c r="I3119" s="1"/>
      <c r="J3119" s="1"/>
      <c r="K3119" s="1"/>
    </row>
    <row r="3120" spans="1:11" x14ac:dyDescent="0.25">
      <c r="A3120" s="1"/>
      <c r="B3120" s="1"/>
      <c r="C3120" s="1"/>
      <c r="D3120" s="1"/>
      <c r="E3120" s="1"/>
      <c r="H3120" s="1"/>
      <c r="I3120" s="1"/>
      <c r="J3120" s="1"/>
      <c r="K3120" s="1"/>
    </row>
    <row r="3121" spans="1:11" x14ac:dyDescent="0.25">
      <c r="A3121" s="1"/>
      <c r="B3121" s="1"/>
      <c r="C3121" s="1"/>
      <c r="D3121" s="1"/>
      <c r="E3121" s="1"/>
      <c r="H3121" s="1"/>
      <c r="I3121" s="1"/>
      <c r="J3121" s="1"/>
      <c r="K3121" s="1"/>
    </row>
    <row r="3122" spans="1:11" x14ac:dyDescent="0.25">
      <c r="A3122" s="1"/>
      <c r="B3122" s="1"/>
      <c r="C3122" s="1"/>
      <c r="D3122" s="1"/>
      <c r="E3122" s="1"/>
      <c r="H3122" s="1"/>
      <c r="I3122" s="1"/>
      <c r="J3122" s="1"/>
      <c r="K3122" s="1"/>
    </row>
    <row r="3123" spans="1:11" x14ac:dyDescent="0.25">
      <c r="A3123" s="1"/>
      <c r="B3123" s="1"/>
      <c r="C3123" s="1"/>
      <c r="D3123" s="1"/>
      <c r="E3123" s="1"/>
      <c r="H3123" s="1"/>
      <c r="I3123" s="1"/>
      <c r="J3123" s="1"/>
      <c r="K3123" s="1"/>
    </row>
    <row r="3124" spans="1:11" x14ac:dyDescent="0.25">
      <c r="A3124" s="1"/>
      <c r="B3124" s="1"/>
      <c r="C3124" s="1"/>
      <c r="D3124" s="1"/>
      <c r="E3124" s="1"/>
      <c r="H3124" s="1"/>
      <c r="I3124" s="1"/>
      <c r="J3124" s="1"/>
      <c r="K3124" s="1"/>
    </row>
    <row r="3125" spans="1:11" x14ac:dyDescent="0.25">
      <c r="A3125" s="1"/>
      <c r="B3125" s="1"/>
      <c r="C3125" s="1"/>
      <c r="D3125" s="1"/>
      <c r="E3125" s="1"/>
      <c r="H3125" s="1"/>
      <c r="I3125" s="1"/>
      <c r="J3125" s="1"/>
      <c r="K3125" s="1"/>
    </row>
    <row r="3126" spans="1:11" x14ac:dyDescent="0.25">
      <c r="A3126" s="1"/>
      <c r="B3126" s="1"/>
      <c r="C3126" s="1"/>
      <c r="D3126" s="1"/>
      <c r="E3126" s="1"/>
      <c r="H3126" s="1"/>
      <c r="I3126" s="1"/>
      <c r="J3126" s="1"/>
      <c r="K3126" s="1"/>
    </row>
    <row r="3127" spans="1:11" x14ac:dyDescent="0.25">
      <c r="A3127" s="1"/>
      <c r="B3127" s="1"/>
      <c r="C3127" s="1"/>
      <c r="D3127" s="1"/>
      <c r="E3127" s="1"/>
      <c r="H3127" s="1"/>
      <c r="I3127" s="1"/>
      <c r="J3127" s="1"/>
      <c r="K3127" s="1"/>
    </row>
    <row r="3128" spans="1:11" x14ac:dyDescent="0.25">
      <c r="A3128" s="1"/>
      <c r="B3128" s="1"/>
      <c r="C3128" s="1"/>
      <c r="D3128" s="1"/>
      <c r="E3128" s="1"/>
      <c r="H3128" s="1"/>
      <c r="I3128" s="1"/>
      <c r="J3128" s="1"/>
      <c r="K3128" s="1"/>
    </row>
    <row r="3129" spans="1:11" x14ac:dyDescent="0.25">
      <c r="A3129" s="1"/>
      <c r="B3129" s="1"/>
      <c r="C3129" s="1"/>
      <c r="D3129" s="1"/>
      <c r="E3129" s="1"/>
      <c r="H3129" s="1"/>
      <c r="I3129" s="1"/>
      <c r="J3129" s="1"/>
      <c r="K3129" s="1"/>
    </row>
    <row r="3130" spans="1:11" x14ac:dyDescent="0.25">
      <c r="A3130" s="1"/>
      <c r="B3130" s="1"/>
      <c r="C3130" s="1"/>
      <c r="D3130" s="1"/>
      <c r="E3130" s="1"/>
      <c r="H3130" s="1"/>
      <c r="I3130" s="1"/>
      <c r="J3130" s="1"/>
      <c r="K3130" s="1"/>
    </row>
    <row r="3131" spans="1:11" x14ac:dyDescent="0.25">
      <c r="A3131" s="1"/>
      <c r="B3131" s="1"/>
      <c r="C3131" s="1"/>
      <c r="D3131" s="1"/>
      <c r="E3131" s="1"/>
      <c r="H3131" s="1"/>
      <c r="I3131" s="1"/>
      <c r="J3131" s="1"/>
      <c r="K3131" s="1"/>
    </row>
    <row r="3132" spans="1:11" x14ac:dyDescent="0.25">
      <c r="A3132" s="1"/>
      <c r="B3132" s="1"/>
      <c r="C3132" s="1"/>
      <c r="D3132" s="1"/>
      <c r="E3132" s="1"/>
      <c r="H3132" s="1"/>
      <c r="I3132" s="1"/>
      <c r="J3132" s="1"/>
      <c r="K3132" s="1"/>
    </row>
    <row r="3133" spans="1:11" x14ac:dyDescent="0.25">
      <c r="A3133" s="1"/>
      <c r="B3133" s="1"/>
      <c r="C3133" s="1"/>
      <c r="D3133" s="1"/>
      <c r="E3133" s="1"/>
      <c r="H3133" s="1"/>
      <c r="I3133" s="1"/>
      <c r="J3133" s="1"/>
      <c r="K3133" s="1"/>
    </row>
    <row r="3134" spans="1:11" x14ac:dyDescent="0.25">
      <c r="A3134" s="1"/>
      <c r="B3134" s="1"/>
      <c r="C3134" s="1"/>
      <c r="D3134" s="1"/>
      <c r="E3134" s="1"/>
      <c r="H3134" s="1"/>
      <c r="I3134" s="1"/>
      <c r="J3134" s="1"/>
      <c r="K3134" s="1"/>
    </row>
    <row r="3135" spans="1:11" x14ac:dyDescent="0.25">
      <c r="A3135" s="1"/>
      <c r="B3135" s="1"/>
      <c r="C3135" s="1"/>
      <c r="D3135" s="1"/>
      <c r="E3135" s="1"/>
      <c r="H3135" s="1"/>
      <c r="I3135" s="1"/>
      <c r="J3135" s="1"/>
      <c r="K3135" s="1"/>
    </row>
    <row r="3136" spans="1:11" x14ac:dyDescent="0.25">
      <c r="A3136" s="1"/>
      <c r="B3136" s="1"/>
      <c r="C3136" s="1"/>
      <c r="D3136" s="1"/>
      <c r="E3136" s="1"/>
      <c r="H3136" s="1"/>
      <c r="I3136" s="1"/>
      <c r="J3136" s="1"/>
      <c r="K3136" s="1"/>
    </row>
    <row r="3137" spans="1:11" x14ac:dyDescent="0.25">
      <c r="A3137" s="1"/>
      <c r="B3137" s="1"/>
      <c r="C3137" s="1"/>
      <c r="D3137" s="1"/>
      <c r="E3137" s="1"/>
      <c r="H3137" s="1"/>
      <c r="I3137" s="1"/>
      <c r="J3137" s="1"/>
      <c r="K3137" s="1"/>
    </row>
    <row r="3138" spans="1:11" x14ac:dyDescent="0.25">
      <c r="A3138" s="1"/>
      <c r="B3138" s="1"/>
      <c r="C3138" s="1"/>
      <c r="D3138" s="1"/>
      <c r="E3138" s="1"/>
      <c r="H3138" s="1"/>
      <c r="I3138" s="1"/>
      <c r="J3138" s="1"/>
      <c r="K3138" s="1"/>
    </row>
    <row r="3139" spans="1:11" x14ac:dyDescent="0.25">
      <c r="A3139" s="1"/>
      <c r="B3139" s="1"/>
      <c r="C3139" s="1"/>
      <c r="D3139" s="1"/>
      <c r="E3139" s="1"/>
      <c r="H3139" s="1"/>
      <c r="I3139" s="1"/>
      <c r="J3139" s="1"/>
      <c r="K3139" s="1"/>
    </row>
    <row r="3140" spans="1:11" x14ac:dyDescent="0.25">
      <c r="A3140" s="1"/>
      <c r="B3140" s="1"/>
      <c r="C3140" s="1"/>
      <c r="D3140" s="1"/>
      <c r="E3140" s="1"/>
      <c r="H3140" s="1"/>
      <c r="I3140" s="1"/>
      <c r="J3140" s="1"/>
      <c r="K3140" s="1"/>
    </row>
    <row r="3141" spans="1:11" x14ac:dyDescent="0.25">
      <c r="A3141" s="1"/>
      <c r="B3141" s="1"/>
      <c r="C3141" s="1"/>
      <c r="D3141" s="1"/>
      <c r="E3141" s="1"/>
      <c r="H3141" s="1"/>
      <c r="I3141" s="1"/>
      <c r="J3141" s="1"/>
      <c r="K3141" s="1"/>
    </row>
    <row r="3142" spans="1:11" x14ac:dyDescent="0.25">
      <c r="A3142" s="1"/>
      <c r="B3142" s="1"/>
      <c r="C3142" s="1"/>
      <c r="D3142" s="1"/>
      <c r="E3142" s="1"/>
      <c r="H3142" s="1"/>
      <c r="I3142" s="1"/>
      <c r="J3142" s="1"/>
      <c r="K3142" s="1"/>
    </row>
    <row r="3143" spans="1:11" x14ac:dyDescent="0.25">
      <c r="A3143" s="1"/>
      <c r="B3143" s="1"/>
      <c r="C3143" s="1"/>
      <c r="D3143" s="1"/>
      <c r="E3143" s="1"/>
      <c r="H3143" s="1"/>
      <c r="I3143" s="1"/>
      <c r="J3143" s="1"/>
      <c r="K3143" s="1"/>
    </row>
    <row r="3144" spans="1:11" x14ac:dyDescent="0.25">
      <c r="A3144" s="1"/>
      <c r="B3144" s="1"/>
      <c r="C3144" s="1"/>
      <c r="D3144" s="1"/>
      <c r="E3144" s="1"/>
      <c r="H3144" s="1"/>
      <c r="I3144" s="1"/>
      <c r="J3144" s="1"/>
      <c r="K3144" s="1"/>
    </row>
    <row r="3145" spans="1:11" x14ac:dyDescent="0.25">
      <c r="A3145" s="1"/>
      <c r="B3145" s="1"/>
      <c r="C3145" s="1"/>
      <c r="D3145" s="1"/>
      <c r="E3145" s="1"/>
      <c r="H3145" s="1"/>
      <c r="I3145" s="1"/>
      <c r="J3145" s="1"/>
      <c r="K3145" s="1"/>
    </row>
    <row r="3146" spans="1:11" x14ac:dyDescent="0.25">
      <c r="A3146" s="1"/>
      <c r="B3146" s="1"/>
      <c r="C3146" s="1"/>
      <c r="D3146" s="1"/>
      <c r="E3146" s="1"/>
      <c r="H3146" s="1"/>
      <c r="I3146" s="1"/>
      <c r="J3146" s="1"/>
      <c r="K3146" s="1"/>
    </row>
    <row r="3147" spans="1:11" x14ac:dyDescent="0.25">
      <c r="A3147" s="1"/>
      <c r="B3147" s="1"/>
      <c r="C3147" s="1"/>
      <c r="D3147" s="1"/>
      <c r="E3147" s="1"/>
      <c r="H3147" s="1"/>
      <c r="I3147" s="1"/>
      <c r="J3147" s="1"/>
      <c r="K3147" s="1"/>
    </row>
    <row r="3148" spans="1:11" x14ac:dyDescent="0.25">
      <c r="A3148" s="1"/>
      <c r="B3148" s="1"/>
      <c r="C3148" s="1"/>
      <c r="D3148" s="1"/>
      <c r="E3148" s="1"/>
      <c r="H3148" s="1"/>
      <c r="I3148" s="1"/>
      <c r="J3148" s="1"/>
      <c r="K3148" s="1"/>
    </row>
    <row r="3149" spans="1:11" x14ac:dyDescent="0.25">
      <c r="A3149" s="1"/>
      <c r="B3149" s="1"/>
      <c r="C3149" s="1"/>
      <c r="D3149" s="1"/>
      <c r="E3149" s="1"/>
      <c r="H3149" s="1"/>
      <c r="I3149" s="1"/>
      <c r="J3149" s="1"/>
      <c r="K3149" s="1"/>
    </row>
    <row r="3150" spans="1:11" x14ac:dyDescent="0.25">
      <c r="A3150" s="1"/>
      <c r="B3150" s="1"/>
      <c r="C3150" s="1"/>
      <c r="D3150" s="1"/>
      <c r="E3150" s="1"/>
      <c r="H3150" s="1"/>
      <c r="I3150" s="1"/>
      <c r="J3150" s="1"/>
      <c r="K3150" s="1"/>
    </row>
    <row r="3151" spans="1:11" x14ac:dyDescent="0.25">
      <c r="A3151" s="1"/>
      <c r="B3151" s="1"/>
      <c r="C3151" s="1"/>
      <c r="D3151" s="1"/>
      <c r="E3151" s="1"/>
      <c r="H3151" s="1"/>
      <c r="I3151" s="1"/>
      <c r="J3151" s="1"/>
      <c r="K3151" s="1"/>
    </row>
    <row r="3152" spans="1:11" x14ac:dyDescent="0.25">
      <c r="A3152" s="1"/>
      <c r="B3152" s="1"/>
      <c r="C3152" s="1"/>
      <c r="D3152" s="1"/>
      <c r="E3152" s="1"/>
      <c r="H3152" s="1"/>
      <c r="I3152" s="1"/>
      <c r="J3152" s="1"/>
      <c r="K3152" s="1"/>
    </row>
    <row r="3153" spans="1:11" x14ac:dyDescent="0.25">
      <c r="A3153" s="1"/>
      <c r="B3153" s="1"/>
      <c r="C3153" s="1"/>
      <c r="D3153" s="1"/>
      <c r="E3153" s="1"/>
      <c r="H3153" s="1"/>
      <c r="I3153" s="1"/>
      <c r="J3153" s="1"/>
      <c r="K3153" s="1"/>
    </row>
    <row r="3154" spans="1:11" x14ac:dyDescent="0.25">
      <c r="A3154" s="1"/>
      <c r="B3154" s="1"/>
      <c r="C3154" s="1"/>
      <c r="D3154" s="1"/>
      <c r="E3154" s="1"/>
      <c r="H3154" s="1"/>
      <c r="I3154" s="1"/>
      <c r="J3154" s="1"/>
      <c r="K3154" s="1"/>
    </row>
    <row r="3155" spans="1:11" x14ac:dyDescent="0.25">
      <c r="A3155" s="1"/>
      <c r="B3155" s="1"/>
      <c r="C3155" s="1"/>
      <c r="D3155" s="1"/>
      <c r="E3155" s="1"/>
      <c r="H3155" s="1"/>
      <c r="I3155" s="1"/>
      <c r="J3155" s="1"/>
      <c r="K3155" s="1"/>
    </row>
    <row r="3156" spans="1:11" x14ac:dyDescent="0.25">
      <c r="A3156" s="1"/>
      <c r="B3156" s="1"/>
      <c r="C3156" s="1"/>
      <c r="D3156" s="1"/>
      <c r="E3156" s="1"/>
      <c r="H3156" s="1"/>
      <c r="I3156" s="1"/>
      <c r="J3156" s="1"/>
      <c r="K3156" s="1"/>
    </row>
    <row r="3157" spans="1:11" x14ac:dyDescent="0.25">
      <c r="A3157" s="1"/>
      <c r="B3157" s="1"/>
      <c r="C3157" s="1"/>
      <c r="D3157" s="1"/>
      <c r="E3157" s="1"/>
      <c r="H3157" s="1"/>
      <c r="I3157" s="1"/>
      <c r="J3157" s="1"/>
      <c r="K3157" s="1"/>
    </row>
    <row r="3158" spans="1:11" x14ac:dyDescent="0.25">
      <c r="A3158" s="1"/>
      <c r="B3158" s="1"/>
      <c r="C3158" s="1"/>
      <c r="D3158" s="1"/>
      <c r="E3158" s="1"/>
      <c r="H3158" s="1"/>
      <c r="I3158" s="1"/>
      <c r="J3158" s="1"/>
      <c r="K3158" s="1"/>
    </row>
    <row r="3159" spans="1:11" x14ac:dyDescent="0.25">
      <c r="A3159" s="1"/>
      <c r="B3159" s="1"/>
      <c r="C3159" s="1"/>
      <c r="D3159" s="1"/>
      <c r="E3159" s="1"/>
      <c r="H3159" s="1"/>
      <c r="I3159" s="1"/>
      <c r="J3159" s="1"/>
      <c r="K3159" s="1"/>
    </row>
    <row r="3160" spans="1:11" x14ac:dyDescent="0.25">
      <c r="A3160" s="1"/>
      <c r="B3160" s="1"/>
      <c r="C3160" s="1"/>
      <c r="D3160" s="1"/>
      <c r="E3160" s="1"/>
      <c r="H3160" s="1"/>
      <c r="I3160" s="1"/>
      <c r="J3160" s="1"/>
      <c r="K3160" s="1"/>
    </row>
    <row r="3161" spans="1:11" x14ac:dyDescent="0.25">
      <c r="A3161" s="1"/>
      <c r="B3161" s="1"/>
      <c r="C3161" s="1"/>
      <c r="D3161" s="1"/>
      <c r="E3161" s="1"/>
      <c r="H3161" s="1"/>
      <c r="I3161" s="1"/>
      <c r="J3161" s="1"/>
      <c r="K3161" s="1"/>
    </row>
    <row r="3162" spans="1:11" x14ac:dyDescent="0.25">
      <c r="A3162" s="1"/>
      <c r="B3162" s="1"/>
      <c r="C3162" s="1"/>
      <c r="D3162" s="1"/>
      <c r="E3162" s="1"/>
      <c r="H3162" s="1"/>
      <c r="I3162" s="1"/>
      <c r="J3162" s="1"/>
      <c r="K3162" s="1"/>
    </row>
    <row r="3163" spans="1:11" x14ac:dyDescent="0.25">
      <c r="A3163" s="1"/>
      <c r="B3163" s="1"/>
      <c r="C3163" s="1"/>
      <c r="D3163" s="1"/>
      <c r="E3163" s="1"/>
      <c r="H3163" s="1"/>
      <c r="I3163" s="1"/>
      <c r="J3163" s="1"/>
      <c r="K3163" s="1"/>
    </row>
    <row r="3164" spans="1:11" x14ac:dyDescent="0.25">
      <c r="A3164" s="1"/>
      <c r="B3164" s="1"/>
      <c r="C3164" s="1"/>
      <c r="D3164" s="1"/>
      <c r="E3164" s="1"/>
      <c r="H3164" s="1"/>
      <c r="I3164" s="1"/>
      <c r="J3164" s="1"/>
      <c r="K3164" s="1"/>
    </row>
    <row r="3165" spans="1:11" x14ac:dyDescent="0.25">
      <c r="A3165" s="1"/>
      <c r="B3165" s="1"/>
      <c r="C3165" s="1"/>
      <c r="D3165" s="1"/>
      <c r="E3165" s="1"/>
      <c r="H3165" s="1"/>
      <c r="I3165" s="1"/>
      <c r="J3165" s="1"/>
      <c r="K3165" s="1"/>
    </row>
    <row r="3166" spans="1:11" x14ac:dyDescent="0.25">
      <c r="A3166" s="1"/>
      <c r="B3166" s="1"/>
      <c r="C3166" s="1"/>
      <c r="D3166" s="1"/>
      <c r="E3166" s="1"/>
      <c r="H3166" s="1"/>
      <c r="I3166" s="1"/>
      <c r="J3166" s="1"/>
      <c r="K3166" s="1"/>
    </row>
    <row r="3167" spans="1:11" x14ac:dyDescent="0.25">
      <c r="A3167" s="1"/>
      <c r="B3167" s="1"/>
      <c r="C3167" s="1"/>
      <c r="D3167" s="1"/>
      <c r="E3167" s="1"/>
      <c r="H3167" s="1"/>
      <c r="I3167" s="1"/>
      <c r="J3167" s="1"/>
      <c r="K3167" s="1"/>
    </row>
    <row r="3168" spans="1:11" x14ac:dyDescent="0.25">
      <c r="A3168" s="1"/>
      <c r="B3168" s="1"/>
      <c r="C3168" s="1"/>
      <c r="D3168" s="1"/>
      <c r="E3168" s="1"/>
      <c r="H3168" s="1"/>
      <c r="I3168" s="1"/>
      <c r="J3168" s="1"/>
      <c r="K3168" s="1"/>
    </row>
    <row r="3169" spans="1:11" x14ac:dyDescent="0.25">
      <c r="A3169" s="1"/>
      <c r="B3169" s="1"/>
      <c r="C3169" s="1"/>
      <c r="D3169" s="1"/>
      <c r="E3169" s="1"/>
      <c r="H3169" s="1"/>
      <c r="I3169" s="1"/>
      <c r="J3169" s="1"/>
      <c r="K3169" s="1"/>
    </row>
    <row r="3170" spans="1:11" x14ac:dyDescent="0.25">
      <c r="A3170" s="1"/>
      <c r="B3170" s="1"/>
      <c r="C3170" s="1"/>
      <c r="D3170" s="1"/>
      <c r="E3170" s="1"/>
      <c r="H3170" s="1"/>
      <c r="I3170" s="1"/>
      <c r="J3170" s="1"/>
      <c r="K3170" s="1"/>
    </row>
    <row r="3171" spans="1:11" x14ac:dyDescent="0.25">
      <c r="A3171" s="1"/>
      <c r="B3171" s="1"/>
      <c r="C3171" s="1"/>
      <c r="D3171" s="1"/>
      <c r="E3171" s="1"/>
      <c r="H3171" s="1"/>
      <c r="I3171" s="1"/>
      <c r="J3171" s="1"/>
      <c r="K3171" s="1"/>
    </row>
    <row r="3172" spans="1:11" x14ac:dyDescent="0.25">
      <c r="A3172" s="1"/>
      <c r="B3172" s="1"/>
      <c r="C3172" s="1"/>
      <c r="D3172" s="1"/>
      <c r="E3172" s="1"/>
      <c r="H3172" s="1"/>
      <c r="I3172" s="1"/>
      <c r="J3172" s="1"/>
      <c r="K3172" s="1"/>
    </row>
    <row r="3173" spans="1:11" x14ac:dyDescent="0.25">
      <c r="A3173" s="1"/>
      <c r="B3173" s="1"/>
      <c r="C3173" s="1"/>
      <c r="D3173" s="1"/>
      <c r="E3173" s="1"/>
      <c r="H3173" s="1"/>
      <c r="I3173" s="1"/>
      <c r="J3173" s="1"/>
      <c r="K3173" s="1"/>
    </row>
    <row r="3174" spans="1:11" x14ac:dyDescent="0.25">
      <c r="A3174" s="1"/>
      <c r="B3174" s="1"/>
      <c r="C3174" s="1"/>
      <c r="D3174" s="1"/>
      <c r="E3174" s="1"/>
      <c r="H3174" s="1"/>
      <c r="I3174" s="1"/>
      <c r="J3174" s="1"/>
      <c r="K3174" s="1"/>
    </row>
    <row r="3175" spans="1:11" x14ac:dyDescent="0.25">
      <c r="A3175" s="1"/>
      <c r="B3175" s="1"/>
      <c r="C3175" s="1"/>
      <c r="D3175" s="1"/>
      <c r="E3175" s="1"/>
      <c r="H3175" s="1"/>
      <c r="I3175" s="1"/>
      <c r="J3175" s="1"/>
      <c r="K3175" s="1"/>
    </row>
    <row r="3176" spans="1:11" x14ac:dyDescent="0.25">
      <c r="A3176" s="1"/>
      <c r="B3176" s="1"/>
      <c r="C3176" s="1"/>
      <c r="D3176" s="1"/>
      <c r="E3176" s="1"/>
      <c r="H3176" s="1"/>
      <c r="I3176" s="1"/>
      <c r="J3176" s="1"/>
      <c r="K3176" s="1"/>
    </row>
    <row r="3177" spans="1:11" x14ac:dyDescent="0.25">
      <c r="A3177" s="1"/>
      <c r="B3177" s="1"/>
      <c r="C3177" s="1"/>
      <c r="D3177" s="1"/>
      <c r="E3177" s="1"/>
      <c r="H3177" s="1"/>
      <c r="I3177" s="1"/>
      <c r="J3177" s="1"/>
      <c r="K3177" s="1"/>
    </row>
    <row r="3178" spans="1:11" x14ac:dyDescent="0.25">
      <c r="A3178" s="1"/>
      <c r="B3178" s="1"/>
      <c r="C3178" s="1"/>
      <c r="D3178" s="1"/>
      <c r="E3178" s="1"/>
      <c r="H3178" s="1"/>
      <c r="I3178" s="1"/>
      <c r="J3178" s="1"/>
      <c r="K3178" s="1"/>
    </row>
    <row r="3179" spans="1:11" x14ac:dyDescent="0.25">
      <c r="A3179" s="1"/>
      <c r="B3179" s="1"/>
      <c r="C3179" s="1"/>
      <c r="D3179" s="1"/>
      <c r="E3179" s="1"/>
      <c r="H3179" s="1"/>
      <c r="I3179" s="1"/>
      <c r="J3179" s="1"/>
      <c r="K3179" s="1"/>
    </row>
    <row r="3180" spans="1:11" x14ac:dyDescent="0.25">
      <c r="A3180" s="1"/>
      <c r="B3180" s="1"/>
      <c r="C3180" s="1"/>
      <c r="D3180" s="1"/>
      <c r="E3180" s="1"/>
      <c r="H3180" s="1"/>
      <c r="I3180" s="1"/>
      <c r="J3180" s="1"/>
      <c r="K3180" s="1"/>
    </row>
    <row r="3181" spans="1:11" x14ac:dyDescent="0.25">
      <c r="A3181" s="1"/>
      <c r="B3181" s="1"/>
      <c r="C3181" s="1"/>
      <c r="D3181" s="1"/>
      <c r="E3181" s="1"/>
      <c r="H3181" s="1"/>
      <c r="I3181" s="1"/>
      <c r="J3181" s="1"/>
      <c r="K3181" s="1"/>
    </row>
    <row r="3182" spans="1:11" x14ac:dyDescent="0.25">
      <c r="A3182" s="1"/>
      <c r="B3182" s="1"/>
      <c r="C3182" s="1"/>
      <c r="D3182" s="1"/>
      <c r="E3182" s="1"/>
      <c r="H3182" s="1"/>
      <c r="I3182" s="1"/>
      <c r="J3182" s="1"/>
      <c r="K3182" s="1"/>
    </row>
    <row r="3183" spans="1:11" x14ac:dyDescent="0.25">
      <c r="A3183" s="1"/>
      <c r="B3183" s="1"/>
      <c r="C3183" s="1"/>
      <c r="D3183" s="1"/>
      <c r="E3183" s="1"/>
      <c r="H3183" s="1"/>
      <c r="I3183" s="1"/>
      <c r="J3183" s="1"/>
      <c r="K3183" s="1"/>
    </row>
    <row r="3184" spans="1:11" x14ac:dyDescent="0.25">
      <c r="A3184" s="1"/>
      <c r="B3184" s="1"/>
      <c r="C3184" s="1"/>
      <c r="D3184" s="1"/>
      <c r="E3184" s="1"/>
      <c r="H3184" s="1"/>
      <c r="I3184" s="1"/>
      <c r="J3184" s="1"/>
      <c r="K3184" s="1"/>
    </row>
    <row r="3185" spans="1:11" x14ac:dyDescent="0.25">
      <c r="A3185" s="1"/>
      <c r="B3185" s="1"/>
      <c r="C3185" s="1"/>
      <c r="D3185" s="1"/>
      <c r="E3185" s="1"/>
      <c r="H3185" s="1"/>
      <c r="I3185" s="1"/>
      <c r="J3185" s="1"/>
      <c r="K3185" s="1"/>
    </row>
    <row r="3186" spans="1:11" x14ac:dyDescent="0.25">
      <c r="A3186" s="1"/>
      <c r="B3186" s="1"/>
      <c r="C3186" s="1"/>
      <c r="D3186" s="1"/>
      <c r="E3186" s="1"/>
      <c r="H3186" s="1"/>
      <c r="I3186" s="1"/>
      <c r="J3186" s="1"/>
      <c r="K3186" s="1"/>
    </row>
    <row r="3187" spans="1:11" x14ac:dyDescent="0.25">
      <c r="A3187" s="1"/>
      <c r="B3187" s="1"/>
      <c r="C3187" s="1"/>
      <c r="D3187" s="1"/>
      <c r="E3187" s="1"/>
      <c r="H3187" s="1"/>
      <c r="I3187" s="1"/>
      <c r="J3187" s="1"/>
      <c r="K3187" s="1"/>
    </row>
    <row r="3188" spans="1:11" x14ac:dyDescent="0.25">
      <c r="A3188" s="1"/>
      <c r="B3188" s="1"/>
      <c r="C3188" s="1"/>
      <c r="D3188" s="1"/>
      <c r="E3188" s="1"/>
      <c r="H3188" s="1"/>
      <c r="I3188" s="1"/>
      <c r="J3188" s="1"/>
      <c r="K3188" s="1"/>
    </row>
    <row r="3189" spans="1:11" x14ac:dyDescent="0.25">
      <c r="A3189" s="1"/>
      <c r="B3189" s="1"/>
      <c r="C3189" s="1"/>
      <c r="D3189" s="1"/>
      <c r="E3189" s="1"/>
      <c r="H3189" s="1"/>
      <c r="I3189" s="1"/>
      <c r="J3189" s="1"/>
      <c r="K3189" s="1"/>
    </row>
    <row r="3190" spans="1:11" x14ac:dyDescent="0.25">
      <c r="A3190" s="1"/>
      <c r="B3190" s="1"/>
      <c r="C3190" s="1"/>
      <c r="D3190" s="1"/>
      <c r="E3190" s="1"/>
      <c r="H3190" s="1"/>
      <c r="I3190" s="1"/>
      <c r="J3190" s="1"/>
      <c r="K3190" s="1"/>
    </row>
    <row r="3191" spans="1:11" x14ac:dyDescent="0.25">
      <c r="A3191" s="1"/>
      <c r="B3191" s="1"/>
      <c r="C3191" s="1"/>
      <c r="D3191" s="1"/>
      <c r="E3191" s="1"/>
      <c r="H3191" s="1"/>
      <c r="I3191" s="1"/>
      <c r="J3191" s="1"/>
      <c r="K3191" s="1"/>
    </row>
    <row r="3192" spans="1:11" x14ac:dyDescent="0.25">
      <c r="A3192" s="1"/>
      <c r="B3192" s="1"/>
      <c r="C3192" s="1"/>
      <c r="D3192" s="1"/>
      <c r="E3192" s="1"/>
      <c r="H3192" s="1"/>
      <c r="I3192" s="1"/>
      <c r="J3192" s="1"/>
      <c r="K3192" s="1"/>
    </row>
    <row r="3193" spans="1:11" x14ac:dyDescent="0.25">
      <c r="A3193" s="1"/>
      <c r="B3193" s="1"/>
      <c r="C3193" s="1"/>
      <c r="D3193" s="1"/>
      <c r="E3193" s="1"/>
      <c r="H3193" s="1"/>
      <c r="I3193" s="1"/>
      <c r="J3193" s="1"/>
      <c r="K3193" s="1"/>
    </row>
    <row r="3194" spans="1:11" x14ac:dyDescent="0.25">
      <c r="A3194" s="1"/>
      <c r="B3194" s="1"/>
      <c r="C3194" s="1"/>
      <c r="D3194" s="1"/>
      <c r="E3194" s="1"/>
      <c r="H3194" s="1"/>
      <c r="I3194" s="1"/>
      <c r="J3194" s="1"/>
      <c r="K3194" s="1"/>
    </row>
    <row r="3195" spans="1:11" x14ac:dyDescent="0.25">
      <c r="A3195" s="1"/>
      <c r="B3195" s="1"/>
      <c r="C3195" s="1"/>
      <c r="D3195" s="1"/>
      <c r="E3195" s="1"/>
      <c r="H3195" s="1"/>
      <c r="I3195" s="1"/>
      <c r="J3195" s="1"/>
      <c r="K3195" s="1"/>
    </row>
    <row r="3196" spans="1:11" x14ac:dyDescent="0.25">
      <c r="A3196" s="1"/>
      <c r="B3196" s="1"/>
      <c r="C3196" s="1"/>
      <c r="D3196" s="1"/>
      <c r="E3196" s="1"/>
      <c r="H3196" s="1"/>
      <c r="I3196" s="1"/>
      <c r="J3196" s="1"/>
      <c r="K3196" s="1"/>
    </row>
    <row r="3197" spans="1:11" x14ac:dyDescent="0.25">
      <c r="A3197" s="1"/>
      <c r="B3197" s="1"/>
      <c r="C3197" s="1"/>
      <c r="D3197" s="1"/>
      <c r="E3197" s="1"/>
      <c r="H3197" s="1"/>
      <c r="I3197" s="1"/>
      <c r="J3197" s="1"/>
      <c r="K3197" s="1"/>
    </row>
    <row r="3198" spans="1:11" x14ac:dyDescent="0.25">
      <c r="A3198" s="1"/>
      <c r="B3198" s="1"/>
      <c r="C3198" s="1"/>
      <c r="D3198" s="1"/>
      <c r="E3198" s="1"/>
      <c r="H3198" s="1"/>
      <c r="I3198" s="1"/>
      <c r="J3198" s="1"/>
      <c r="K3198" s="1"/>
    </row>
    <row r="3199" spans="1:11" x14ac:dyDescent="0.25">
      <c r="A3199" s="1"/>
      <c r="B3199" s="1"/>
      <c r="C3199" s="1"/>
      <c r="D3199" s="1"/>
      <c r="E3199" s="1"/>
      <c r="H3199" s="1"/>
      <c r="I3199" s="1"/>
      <c r="J3199" s="1"/>
      <c r="K3199" s="1"/>
    </row>
    <row r="3200" spans="1:11" x14ac:dyDescent="0.25">
      <c r="A3200" s="1"/>
      <c r="B3200" s="1"/>
      <c r="C3200" s="1"/>
      <c r="D3200" s="1"/>
      <c r="E3200" s="1"/>
      <c r="H3200" s="1"/>
      <c r="I3200" s="1"/>
      <c r="J3200" s="1"/>
      <c r="K3200" s="1"/>
    </row>
    <row r="3201" spans="1:11" x14ac:dyDescent="0.25">
      <c r="A3201" s="1"/>
      <c r="B3201" s="1"/>
      <c r="C3201" s="1"/>
      <c r="D3201" s="1"/>
      <c r="E3201" s="1"/>
      <c r="H3201" s="1"/>
      <c r="I3201" s="1"/>
      <c r="J3201" s="1"/>
      <c r="K3201" s="1"/>
    </row>
    <row r="3202" spans="1:11" x14ac:dyDescent="0.25">
      <c r="A3202" s="1"/>
      <c r="B3202" s="1"/>
      <c r="C3202" s="1"/>
      <c r="D3202" s="1"/>
      <c r="E3202" s="1"/>
      <c r="H3202" s="1"/>
      <c r="I3202" s="1"/>
      <c r="J3202" s="1"/>
      <c r="K3202" s="1"/>
    </row>
    <row r="3203" spans="1:11" x14ac:dyDescent="0.25">
      <c r="A3203" s="1"/>
      <c r="B3203" s="1"/>
      <c r="C3203" s="1"/>
      <c r="D3203" s="1"/>
      <c r="E3203" s="1"/>
      <c r="H3203" s="1"/>
      <c r="I3203" s="1"/>
      <c r="J3203" s="1"/>
      <c r="K3203" s="1"/>
    </row>
    <row r="3204" spans="1:11" x14ac:dyDescent="0.25">
      <c r="A3204" s="1"/>
      <c r="B3204" s="1"/>
      <c r="C3204" s="1"/>
      <c r="D3204" s="1"/>
      <c r="E3204" s="1"/>
      <c r="H3204" s="1"/>
      <c r="I3204" s="1"/>
      <c r="J3204" s="1"/>
      <c r="K3204" s="1"/>
    </row>
    <row r="3205" spans="1:11" x14ac:dyDescent="0.25">
      <c r="A3205" s="1"/>
      <c r="B3205" s="1"/>
      <c r="C3205" s="1"/>
      <c r="D3205" s="1"/>
      <c r="E3205" s="1"/>
      <c r="H3205" s="1"/>
      <c r="I3205" s="1"/>
      <c r="J3205" s="1"/>
      <c r="K3205" s="1"/>
    </row>
    <row r="3206" spans="1:11" x14ac:dyDescent="0.25">
      <c r="A3206" s="1"/>
      <c r="B3206" s="1"/>
      <c r="C3206" s="1"/>
      <c r="D3206" s="1"/>
      <c r="E3206" s="1"/>
      <c r="H3206" s="1"/>
      <c r="I3206" s="1"/>
      <c r="J3206" s="1"/>
      <c r="K3206" s="1"/>
    </row>
    <row r="3207" spans="1:11" x14ac:dyDescent="0.25">
      <c r="A3207" s="1"/>
      <c r="B3207" s="1"/>
      <c r="C3207" s="1"/>
      <c r="D3207" s="1"/>
      <c r="E3207" s="1"/>
      <c r="H3207" s="1"/>
      <c r="I3207" s="1"/>
      <c r="J3207" s="1"/>
      <c r="K3207" s="1"/>
    </row>
    <row r="3208" spans="1:11" x14ac:dyDescent="0.25">
      <c r="A3208" s="1"/>
      <c r="B3208" s="1"/>
      <c r="C3208" s="1"/>
      <c r="D3208" s="1"/>
      <c r="E3208" s="1"/>
      <c r="H3208" s="1"/>
      <c r="I3208" s="1"/>
      <c r="J3208" s="1"/>
      <c r="K3208" s="1"/>
    </row>
    <row r="3209" spans="1:11" x14ac:dyDescent="0.25">
      <c r="A3209" s="1"/>
      <c r="B3209" s="1"/>
      <c r="C3209" s="1"/>
      <c r="D3209" s="1"/>
      <c r="E3209" s="1"/>
      <c r="H3209" s="1"/>
      <c r="I3209" s="1"/>
      <c r="J3209" s="1"/>
      <c r="K3209" s="1"/>
    </row>
    <row r="3210" spans="1:11" x14ac:dyDescent="0.25">
      <c r="A3210" s="1"/>
      <c r="B3210" s="1"/>
      <c r="C3210" s="1"/>
      <c r="D3210" s="1"/>
      <c r="E3210" s="1"/>
      <c r="H3210" s="1"/>
      <c r="I3210" s="1"/>
      <c r="J3210" s="1"/>
      <c r="K3210" s="1"/>
    </row>
    <row r="3211" spans="1:11" x14ac:dyDescent="0.25">
      <c r="A3211" s="1"/>
      <c r="B3211" s="1"/>
      <c r="C3211" s="1"/>
      <c r="D3211" s="1"/>
      <c r="E3211" s="1"/>
      <c r="H3211" s="1"/>
      <c r="I3211" s="1"/>
      <c r="J3211" s="1"/>
      <c r="K3211" s="1"/>
    </row>
    <row r="3212" spans="1:11" x14ac:dyDescent="0.25">
      <c r="A3212" s="1"/>
      <c r="B3212" s="1"/>
      <c r="C3212" s="1"/>
      <c r="D3212" s="1"/>
      <c r="E3212" s="1"/>
      <c r="H3212" s="1"/>
      <c r="I3212" s="1"/>
      <c r="J3212" s="1"/>
      <c r="K3212" s="1"/>
    </row>
    <row r="3213" spans="1:11" x14ac:dyDescent="0.25">
      <c r="A3213" s="1"/>
      <c r="B3213" s="1"/>
      <c r="C3213" s="1"/>
      <c r="D3213" s="1"/>
      <c r="E3213" s="1"/>
      <c r="H3213" s="1"/>
      <c r="I3213" s="1"/>
      <c r="J3213" s="1"/>
      <c r="K3213" s="1"/>
    </row>
    <row r="3214" spans="1:11" x14ac:dyDescent="0.25">
      <c r="A3214" s="1"/>
      <c r="B3214" s="1"/>
      <c r="C3214" s="1"/>
      <c r="D3214" s="1"/>
      <c r="E3214" s="1"/>
      <c r="H3214" s="1"/>
      <c r="I3214" s="1"/>
      <c r="J3214" s="1"/>
      <c r="K3214" s="1"/>
    </row>
    <row r="3215" spans="1:11" x14ac:dyDescent="0.25">
      <c r="A3215" s="1"/>
      <c r="B3215" s="1"/>
      <c r="C3215" s="1"/>
      <c r="D3215" s="1"/>
      <c r="E3215" s="1"/>
      <c r="H3215" s="1"/>
      <c r="I3215" s="1"/>
      <c r="J3215" s="1"/>
      <c r="K3215" s="1"/>
    </row>
    <row r="3216" spans="1:11" x14ac:dyDescent="0.25">
      <c r="A3216" s="1"/>
      <c r="B3216" s="1"/>
      <c r="C3216" s="1"/>
      <c r="D3216" s="1"/>
      <c r="E3216" s="1"/>
      <c r="H3216" s="1"/>
      <c r="I3216" s="1"/>
      <c r="J3216" s="1"/>
      <c r="K3216" s="1"/>
    </row>
    <row r="3217" spans="1:11" x14ac:dyDescent="0.25">
      <c r="A3217" s="1"/>
      <c r="B3217" s="1"/>
      <c r="C3217" s="1"/>
      <c r="D3217" s="1"/>
      <c r="E3217" s="1"/>
      <c r="H3217" s="1"/>
      <c r="I3217" s="1"/>
      <c r="J3217" s="1"/>
      <c r="K3217" s="1"/>
    </row>
    <row r="3218" spans="1:11" x14ac:dyDescent="0.25">
      <c r="A3218" s="1"/>
      <c r="B3218" s="1"/>
      <c r="C3218" s="1"/>
      <c r="D3218" s="1"/>
      <c r="E3218" s="1"/>
      <c r="H3218" s="1"/>
      <c r="I3218" s="1"/>
      <c r="J3218" s="1"/>
      <c r="K3218" s="1"/>
    </row>
    <row r="3219" spans="1:11" x14ac:dyDescent="0.25">
      <c r="A3219" s="1"/>
      <c r="B3219" s="1"/>
      <c r="C3219" s="1"/>
      <c r="D3219" s="1"/>
      <c r="E3219" s="1"/>
      <c r="H3219" s="1"/>
      <c r="I3219" s="1"/>
      <c r="J3219" s="1"/>
      <c r="K3219" s="1"/>
    </row>
    <row r="3220" spans="1:11" x14ac:dyDescent="0.25">
      <c r="A3220" s="1"/>
      <c r="B3220" s="1"/>
      <c r="C3220" s="1"/>
      <c r="D3220" s="1"/>
      <c r="E3220" s="1"/>
      <c r="H3220" s="1"/>
      <c r="I3220" s="1"/>
      <c r="J3220" s="1"/>
      <c r="K3220" s="1"/>
    </row>
    <row r="3221" spans="1:11" x14ac:dyDescent="0.25">
      <c r="A3221" s="1"/>
      <c r="B3221" s="1"/>
      <c r="C3221" s="1"/>
      <c r="D3221" s="1"/>
      <c r="E3221" s="1"/>
      <c r="H3221" s="1"/>
      <c r="I3221" s="1"/>
      <c r="J3221" s="1"/>
      <c r="K3221" s="1"/>
    </row>
    <row r="3222" spans="1:11" x14ac:dyDescent="0.25">
      <c r="A3222" s="1"/>
      <c r="B3222" s="1"/>
      <c r="C3222" s="1"/>
      <c r="D3222" s="1"/>
      <c r="E3222" s="1"/>
      <c r="H3222" s="1"/>
      <c r="I3222" s="1"/>
      <c r="J3222" s="1"/>
      <c r="K3222" s="1"/>
    </row>
    <row r="3223" spans="1:11" x14ac:dyDescent="0.25">
      <c r="A3223" s="1"/>
      <c r="B3223" s="1"/>
      <c r="C3223" s="1"/>
      <c r="D3223" s="1"/>
      <c r="E3223" s="1"/>
      <c r="H3223" s="1"/>
      <c r="I3223" s="1"/>
      <c r="J3223" s="1"/>
      <c r="K3223" s="1"/>
    </row>
    <row r="3224" spans="1:11" x14ac:dyDescent="0.25">
      <c r="A3224" s="1"/>
      <c r="B3224" s="1"/>
      <c r="C3224" s="1"/>
      <c r="D3224" s="1"/>
      <c r="E3224" s="1"/>
      <c r="H3224" s="1"/>
      <c r="I3224" s="1"/>
      <c r="J3224" s="1"/>
      <c r="K3224" s="1"/>
    </row>
    <row r="3225" spans="1:11" x14ac:dyDescent="0.25">
      <c r="A3225" s="1"/>
      <c r="B3225" s="1"/>
      <c r="C3225" s="1"/>
      <c r="D3225" s="1"/>
      <c r="E3225" s="1"/>
      <c r="H3225" s="1"/>
      <c r="I3225" s="1"/>
      <c r="J3225" s="1"/>
      <c r="K3225" s="1"/>
    </row>
    <row r="3226" spans="1:11" x14ac:dyDescent="0.25">
      <c r="A3226" s="1"/>
      <c r="B3226" s="1"/>
      <c r="C3226" s="1"/>
      <c r="D3226" s="1"/>
      <c r="E3226" s="1"/>
      <c r="H3226" s="1"/>
      <c r="I3226" s="1"/>
      <c r="J3226" s="1"/>
      <c r="K3226" s="1"/>
    </row>
    <row r="3227" spans="1:11" x14ac:dyDescent="0.25">
      <c r="A3227" s="1"/>
      <c r="B3227" s="1"/>
      <c r="C3227" s="1"/>
      <c r="D3227" s="1"/>
      <c r="E3227" s="1"/>
      <c r="H3227" s="1"/>
      <c r="I3227" s="1"/>
      <c r="J3227" s="1"/>
      <c r="K3227" s="1"/>
    </row>
    <row r="3228" spans="1:11" x14ac:dyDescent="0.25">
      <c r="A3228" s="1"/>
      <c r="B3228" s="1"/>
      <c r="C3228" s="1"/>
      <c r="D3228" s="1"/>
      <c r="E3228" s="1"/>
      <c r="H3228" s="1"/>
      <c r="I3228" s="1"/>
      <c r="J3228" s="1"/>
      <c r="K3228" s="1"/>
    </row>
    <row r="3229" spans="1:11" x14ac:dyDescent="0.25">
      <c r="A3229" s="1"/>
      <c r="B3229" s="1"/>
      <c r="C3229" s="1"/>
      <c r="D3229" s="1"/>
      <c r="E3229" s="1"/>
      <c r="H3229" s="1"/>
      <c r="I3229" s="1"/>
      <c r="J3229" s="1"/>
      <c r="K3229" s="1"/>
    </row>
    <row r="3230" spans="1:11" x14ac:dyDescent="0.25">
      <c r="A3230" s="1"/>
      <c r="B3230" s="1"/>
      <c r="C3230" s="1"/>
      <c r="D3230" s="1"/>
      <c r="E3230" s="1"/>
      <c r="H3230" s="1"/>
      <c r="I3230" s="1"/>
      <c r="J3230" s="1"/>
      <c r="K3230" s="1"/>
    </row>
    <row r="3231" spans="1:11" x14ac:dyDescent="0.25">
      <c r="A3231" s="1"/>
      <c r="B3231" s="1"/>
      <c r="C3231" s="1"/>
      <c r="D3231" s="1"/>
      <c r="E3231" s="1"/>
      <c r="H3231" s="1"/>
      <c r="I3231" s="1"/>
      <c r="J3231" s="1"/>
      <c r="K3231" s="1"/>
    </row>
    <row r="3232" spans="1:11" x14ac:dyDescent="0.25">
      <c r="A3232" s="1"/>
      <c r="B3232" s="1"/>
      <c r="C3232" s="1"/>
      <c r="D3232" s="1"/>
      <c r="E3232" s="1"/>
      <c r="H3232" s="1"/>
      <c r="I3232" s="1"/>
      <c r="J3232" s="1"/>
      <c r="K3232" s="1"/>
    </row>
    <row r="3233" spans="1:11" x14ac:dyDescent="0.25">
      <c r="A3233" s="1"/>
      <c r="B3233" s="1"/>
      <c r="C3233" s="1"/>
      <c r="D3233" s="1"/>
      <c r="E3233" s="1"/>
      <c r="H3233" s="1"/>
      <c r="I3233" s="1"/>
      <c r="J3233" s="1"/>
      <c r="K3233" s="1"/>
    </row>
    <row r="3234" spans="1:11" x14ac:dyDescent="0.25">
      <c r="A3234" s="1"/>
      <c r="B3234" s="1"/>
      <c r="C3234" s="1"/>
      <c r="D3234" s="1"/>
      <c r="E3234" s="1"/>
      <c r="H3234" s="1"/>
      <c r="I3234" s="1"/>
      <c r="J3234" s="1"/>
      <c r="K3234" s="1"/>
    </row>
    <row r="3235" spans="1:11" x14ac:dyDescent="0.25">
      <c r="A3235" s="1"/>
      <c r="B3235" s="1"/>
      <c r="C3235" s="1"/>
      <c r="D3235" s="1"/>
      <c r="E3235" s="1"/>
      <c r="H3235" s="1"/>
      <c r="I3235" s="1"/>
      <c r="J3235" s="1"/>
      <c r="K3235" s="1"/>
    </row>
    <row r="3236" spans="1:11" x14ac:dyDescent="0.25">
      <c r="A3236" s="1"/>
      <c r="B3236" s="1"/>
      <c r="C3236" s="1"/>
      <c r="D3236" s="1"/>
      <c r="E3236" s="1"/>
      <c r="H3236" s="1"/>
      <c r="I3236" s="1"/>
      <c r="J3236" s="1"/>
      <c r="K3236" s="1"/>
    </row>
    <row r="3237" spans="1:11" x14ac:dyDescent="0.25">
      <c r="A3237" s="1"/>
      <c r="B3237" s="1"/>
      <c r="C3237" s="1"/>
      <c r="D3237" s="1"/>
      <c r="E3237" s="1"/>
      <c r="H3237" s="1"/>
      <c r="I3237" s="1"/>
      <c r="J3237" s="1"/>
      <c r="K3237" s="1"/>
    </row>
    <row r="3238" spans="1:11" x14ac:dyDescent="0.25">
      <c r="A3238" s="1"/>
      <c r="B3238" s="1"/>
      <c r="C3238" s="1"/>
      <c r="D3238" s="1"/>
      <c r="E3238" s="1"/>
      <c r="H3238" s="1"/>
      <c r="I3238" s="1"/>
      <c r="J3238" s="1"/>
      <c r="K3238" s="1"/>
    </row>
    <row r="3239" spans="1:11" x14ac:dyDescent="0.25">
      <c r="A3239" s="1"/>
      <c r="B3239" s="1"/>
      <c r="C3239" s="1"/>
      <c r="D3239" s="1"/>
      <c r="E3239" s="1"/>
      <c r="H3239" s="1"/>
      <c r="I3239" s="1"/>
      <c r="J3239" s="1"/>
      <c r="K3239" s="1"/>
    </row>
    <row r="3240" spans="1:11" x14ac:dyDescent="0.25">
      <c r="A3240" s="1"/>
      <c r="B3240" s="1"/>
      <c r="C3240" s="1"/>
      <c r="D3240" s="1"/>
      <c r="E3240" s="1"/>
      <c r="H3240" s="1"/>
      <c r="I3240" s="1"/>
      <c r="J3240" s="1"/>
      <c r="K3240" s="1"/>
    </row>
    <row r="3241" spans="1:11" x14ac:dyDescent="0.25">
      <c r="A3241" s="1"/>
      <c r="B3241" s="1"/>
      <c r="C3241" s="1"/>
      <c r="D3241" s="1"/>
      <c r="E3241" s="1"/>
      <c r="H3241" s="1"/>
      <c r="I3241" s="1"/>
      <c r="J3241" s="1"/>
      <c r="K3241" s="1"/>
    </row>
    <row r="3242" spans="1:11" x14ac:dyDescent="0.25">
      <c r="A3242" s="1"/>
      <c r="B3242" s="1"/>
      <c r="C3242" s="1"/>
      <c r="D3242" s="1"/>
      <c r="E3242" s="1"/>
      <c r="H3242" s="1"/>
      <c r="I3242" s="1"/>
      <c r="J3242" s="1"/>
      <c r="K3242" s="1"/>
    </row>
    <row r="3243" spans="1:11" x14ac:dyDescent="0.25">
      <c r="A3243" s="1"/>
      <c r="B3243" s="1"/>
      <c r="C3243" s="1"/>
      <c r="D3243" s="1"/>
      <c r="E3243" s="1"/>
      <c r="H3243" s="1"/>
      <c r="I3243" s="1"/>
      <c r="J3243" s="1"/>
      <c r="K3243" s="1"/>
    </row>
    <row r="3244" spans="1:11" x14ac:dyDescent="0.25">
      <c r="A3244" s="1"/>
      <c r="B3244" s="1"/>
      <c r="C3244" s="1"/>
      <c r="D3244" s="1"/>
      <c r="E3244" s="1"/>
      <c r="H3244" s="1"/>
      <c r="I3244" s="1"/>
      <c r="J3244" s="1"/>
      <c r="K3244" s="1"/>
    </row>
    <row r="3245" spans="1:11" x14ac:dyDescent="0.25">
      <c r="A3245" s="1"/>
      <c r="B3245" s="1"/>
      <c r="C3245" s="1"/>
      <c r="D3245" s="1"/>
      <c r="E3245" s="1"/>
      <c r="H3245" s="1"/>
      <c r="I3245" s="1"/>
      <c r="J3245" s="1"/>
      <c r="K3245" s="1"/>
    </row>
    <row r="3246" spans="1:11" x14ac:dyDescent="0.25">
      <c r="A3246" s="1"/>
      <c r="B3246" s="1"/>
      <c r="C3246" s="1"/>
      <c r="D3246" s="1"/>
      <c r="E3246" s="1"/>
      <c r="H3246" s="1"/>
      <c r="I3246" s="1"/>
      <c r="J3246" s="1"/>
      <c r="K3246" s="1"/>
    </row>
    <row r="3247" spans="1:11" x14ac:dyDescent="0.25">
      <c r="A3247" s="1"/>
      <c r="B3247" s="1"/>
      <c r="C3247" s="1"/>
      <c r="D3247" s="1"/>
      <c r="E3247" s="1"/>
      <c r="H3247" s="1"/>
      <c r="I3247" s="1"/>
      <c r="J3247" s="1"/>
      <c r="K3247" s="1"/>
    </row>
    <row r="3248" spans="1:11" x14ac:dyDescent="0.25">
      <c r="A3248" s="1"/>
      <c r="B3248" s="1"/>
      <c r="C3248" s="1"/>
      <c r="D3248" s="1"/>
      <c r="E3248" s="1"/>
      <c r="H3248" s="1"/>
      <c r="I3248" s="1"/>
      <c r="J3248" s="1"/>
      <c r="K3248" s="1"/>
    </row>
    <row r="3249" spans="1:11" x14ac:dyDescent="0.25">
      <c r="A3249" s="1"/>
      <c r="B3249" s="1"/>
      <c r="C3249" s="1"/>
      <c r="D3249" s="1"/>
      <c r="E3249" s="1"/>
      <c r="H3249" s="1"/>
      <c r="I3249" s="1"/>
      <c r="J3249" s="1"/>
      <c r="K3249" s="1"/>
    </row>
    <row r="3250" spans="1:11" x14ac:dyDescent="0.25">
      <c r="A3250" s="1"/>
      <c r="B3250" s="1"/>
      <c r="C3250" s="1"/>
      <c r="D3250" s="1"/>
      <c r="E3250" s="1"/>
      <c r="H3250" s="1"/>
      <c r="I3250" s="1"/>
      <c r="J3250" s="1"/>
      <c r="K3250" s="1"/>
    </row>
    <row r="3251" spans="1:11" x14ac:dyDescent="0.25">
      <c r="A3251" s="1"/>
      <c r="B3251" s="1"/>
      <c r="C3251" s="1"/>
      <c r="D3251" s="1"/>
      <c r="E3251" s="1"/>
      <c r="H3251" s="1"/>
      <c r="I3251" s="1"/>
      <c r="J3251" s="1"/>
      <c r="K3251" s="1"/>
    </row>
    <row r="3252" spans="1:11" x14ac:dyDescent="0.25">
      <c r="A3252" s="1"/>
      <c r="B3252" s="1"/>
      <c r="C3252" s="1"/>
      <c r="D3252" s="1"/>
      <c r="E3252" s="1"/>
      <c r="H3252" s="1"/>
      <c r="I3252" s="1"/>
      <c r="J3252" s="1"/>
      <c r="K3252" s="1"/>
    </row>
    <row r="3253" spans="1:11" x14ac:dyDescent="0.25">
      <c r="A3253" s="1"/>
      <c r="B3253" s="1"/>
      <c r="C3253" s="1"/>
      <c r="D3253" s="1"/>
      <c r="E3253" s="1"/>
      <c r="H3253" s="1"/>
      <c r="I3253" s="1"/>
      <c r="J3253" s="1"/>
      <c r="K3253" s="1"/>
    </row>
    <row r="3254" spans="1:11" x14ac:dyDescent="0.25">
      <c r="A3254" s="1"/>
      <c r="B3254" s="1"/>
      <c r="C3254" s="1"/>
      <c r="D3254" s="1"/>
      <c r="E3254" s="1"/>
      <c r="H3254" s="1"/>
      <c r="I3254" s="1"/>
      <c r="J3254" s="1"/>
      <c r="K3254" s="1"/>
    </row>
    <row r="3255" spans="1:11" x14ac:dyDescent="0.25">
      <c r="A3255" s="1"/>
      <c r="B3255" s="1"/>
      <c r="C3255" s="1"/>
      <c r="D3255" s="1"/>
      <c r="E3255" s="1"/>
      <c r="H3255" s="1"/>
      <c r="I3255" s="1"/>
      <c r="J3255" s="1"/>
      <c r="K3255" s="1"/>
    </row>
    <row r="3256" spans="1:11" x14ac:dyDescent="0.25">
      <c r="A3256" s="1"/>
      <c r="B3256" s="1"/>
      <c r="C3256" s="1"/>
      <c r="D3256" s="1"/>
      <c r="E3256" s="1"/>
      <c r="H3256" s="1"/>
      <c r="I3256" s="1"/>
      <c r="J3256" s="1"/>
      <c r="K3256" s="1"/>
    </row>
    <row r="3257" spans="1:11" x14ac:dyDescent="0.25">
      <c r="A3257" s="1"/>
      <c r="B3257" s="1"/>
      <c r="C3257" s="1"/>
      <c r="D3257" s="1"/>
      <c r="E3257" s="1"/>
      <c r="H3257" s="1"/>
      <c r="I3257" s="1"/>
      <c r="J3257" s="1"/>
      <c r="K3257" s="1"/>
    </row>
    <row r="3258" spans="1:11" x14ac:dyDescent="0.25">
      <c r="A3258" s="1"/>
      <c r="B3258" s="1"/>
      <c r="C3258" s="1"/>
      <c r="D3258" s="1"/>
      <c r="E3258" s="1"/>
      <c r="H3258" s="1"/>
      <c r="I3258" s="1"/>
      <c r="J3258" s="1"/>
      <c r="K3258" s="1"/>
    </row>
    <row r="3259" spans="1:11" x14ac:dyDescent="0.25">
      <c r="A3259" s="1"/>
      <c r="B3259" s="1"/>
      <c r="C3259" s="1"/>
      <c r="D3259" s="1"/>
      <c r="E3259" s="1"/>
      <c r="H3259" s="1"/>
      <c r="I3259" s="1"/>
      <c r="J3259" s="1"/>
      <c r="K3259" s="1"/>
    </row>
    <row r="3260" spans="1:11" x14ac:dyDescent="0.25">
      <c r="A3260" s="1"/>
      <c r="B3260" s="1"/>
      <c r="C3260" s="1"/>
      <c r="D3260" s="1"/>
      <c r="E3260" s="1"/>
      <c r="H3260" s="1"/>
      <c r="I3260" s="1"/>
      <c r="J3260" s="1"/>
      <c r="K3260" s="1"/>
    </row>
    <row r="3261" spans="1:11" x14ac:dyDescent="0.25">
      <c r="A3261" s="1"/>
      <c r="B3261" s="1"/>
      <c r="C3261" s="1"/>
      <c r="D3261" s="1"/>
      <c r="E3261" s="1"/>
      <c r="H3261" s="1"/>
      <c r="I3261" s="1"/>
      <c r="J3261" s="1"/>
      <c r="K3261" s="1"/>
    </row>
    <row r="3262" spans="1:11" x14ac:dyDescent="0.25">
      <c r="A3262" s="1"/>
      <c r="B3262" s="1"/>
      <c r="C3262" s="1"/>
      <c r="D3262" s="1"/>
      <c r="E3262" s="1"/>
      <c r="H3262" s="1"/>
      <c r="I3262" s="1"/>
      <c r="J3262" s="1"/>
      <c r="K3262" s="1"/>
    </row>
    <row r="3263" spans="1:11" x14ac:dyDescent="0.25">
      <c r="A3263" s="1"/>
      <c r="B3263" s="1"/>
      <c r="C3263" s="1"/>
      <c r="D3263" s="1"/>
      <c r="E3263" s="1"/>
      <c r="H3263" s="1"/>
      <c r="I3263" s="1"/>
      <c r="J3263" s="1"/>
      <c r="K3263" s="1"/>
    </row>
    <row r="3264" spans="1:11" x14ac:dyDescent="0.25">
      <c r="A3264" s="1"/>
      <c r="B3264" s="1"/>
      <c r="C3264" s="1"/>
      <c r="D3264" s="1"/>
      <c r="E3264" s="1"/>
      <c r="H3264" s="1"/>
      <c r="I3264" s="1"/>
      <c r="J3264" s="1"/>
      <c r="K3264" s="1"/>
    </row>
    <row r="3265" spans="1:11" x14ac:dyDescent="0.25">
      <c r="A3265" s="1"/>
      <c r="B3265" s="1"/>
      <c r="C3265" s="1"/>
      <c r="D3265" s="1"/>
      <c r="E3265" s="1"/>
      <c r="H3265" s="1"/>
      <c r="I3265" s="1"/>
      <c r="J3265" s="1"/>
      <c r="K3265" s="1"/>
    </row>
    <row r="3266" spans="1:11" x14ac:dyDescent="0.25">
      <c r="A3266" s="1"/>
      <c r="B3266" s="1"/>
      <c r="C3266" s="1"/>
      <c r="D3266" s="1"/>
      <c r="E3266" s="1"/>
      <c r="H3266" s="1"/>
      <c r="I3266" s="1"/>
      <c r="J3266" s="1"/>
      <c r="K3266" s="1"/>
    </row>
    <row r="3267" spans="1:11" x14ac:dyDescent="0.25">
      <c r="A3267" s="1"/>
      <c r="B3267" s="1"/>
      <c r="C3267" s="1"/>
      <c r="D3267" s="1"/>
      <c r="E3267" s="1"/>
      <c r="H3267" s="1"/>
      <c r="I3267" s="1"/>
      <c r="J3267" s="1"/>
      <c r="K3267" s="1"/>
    </row>
    <row r="3268" spans="1:11" x14ac:dyDescent="0.25">
      <c r="A3268" s="1"/>
      <c r="B3268" s="1"/>
      <c r="C3268" s="1"/>
      <c r="D3268" s="1"/>
      <c r="E3268" s="1"/>
      <c r="H3268" s="1"/>
      <c r="I3268" s="1"/>
      <c r="J3268" s="1"/>
      <c r="K3268" s="1"/>
    </row>
    <row r="3269" spans="1:11" x14ac:dyDescent="0.25">
      <c r="A3269" s="1"/>
      <c r="B3269" s="1"/>
      <c r="C3269" s="1"/>
      <c r="D3269" s="1"/>
      <c r="E3269" s="1"/>
      <c r="H3269" s="1"/>
      <c r="I3269" s="1"/>
      <c r="J3269" s="1"/>
      <c r="K3269" s="1"/>
    </row>
    <row r="3270" spans="1:11" x14ac:dyDescent="0.25">
      <c r="A3270" s="1"/>
      <c r="B3270" s="1"/>
      <c r="C3270" s="1"/>
      <c r="D3270" s="1"/>
      <c r="E3270" s="1"/>
      <c r="H3270" s="1"/>
      <c r="I3270" s="1"/>
      <c r="J3270" s="1"/>
      <c r="K3270" s="1"/>
    </row>
    <row r="3271" spans="1:11" x14ac:dyDescent="0.25">
      <c r="A3271" s="1"/>
      <c r="B3271" s="1"/>
      <c r="C3271" s="1"/>
      <c r="D3271" s="1"/>
      <c r="E3271" s="1"/>
      <c r="H3271" s="1"/>
      <c r="I3271" s="1"/>
      <c r="J3271" s="1"/>
      <c r="K3271" s="1"/>
    </row>
    <row r="3272" spans="1:11" x14ac:dyDescent="0.25">
      <c r="A3272" s="1"/>
      <c r="B3272" s="1"/>
      <c r="C3272" s="1"/>
      <c r="D3272" s="1"/>
      <c r="E3272" s="1"/>
      <c r="H3272" s="1"/>
      <c r="I3272" s="1"/>
      <c r="J3272" s="1"/>
      <c r="K3272" s="1"/>
    </row>
    <row r="3273" spans="1:11" x14ac:dyDescent="0.25">
      <c r="A3273" s="1"/>
      <c r="B3273" s="1"/>
      <c r="C3273" s="1"/>
      <c r="D3273" s="1"/>
      <c r="E3273" s="1"/>
      <c r="H3273" s="1"/>
      <c r="I3273" s="1"/>
      <c r="J3273" s="1"/>
      <c r="K3273" s="1"/>
    </row>
    <row r="3274" spans="1:11" x14ac:dyDescent="0.25">
      <c r="A3274" s="1"/>
      <c r="B3274" s="1"/>
      <c r="C3274" s="1"/>
      <c r="D3274" s="1"/>
      <c r="E3274" s="1"/>
      <c r="H3274" s="1"/>
      <c r="I3274" s="1"/>
      <c r="J3274" s="1"/>
      <c r="K3274" s="1"/>
    </row>
    <row r="3275" spans="1:11" x14ac:dyDescent="0.25">
      <c r="A3275" s="1"/>
      <c r="B3275" s="1"/>
      <c r="C3275" s="1"/>
      <c r="D3275" s="1"/>
      <c r="E3275" s="1"/>
      <c r="H3275" s="1"/>
      <c r="I3275" s="1"/>
      <c r="J3275" s="1"/>
      <c r="K3275" s="1"/>
    </row>
    <row r="3276" spans="1:11" x14ac:dyDescent="0.25">
      <c r="A3276" s="1"/>
      <c r="B3276" s="1"/>
      <c r="C3276" s="1"/>
      <c r="D3276" s="1"/>
      <c r="E3276" s="1"/>
      <c r="H3276" s="1"/>
      <c r="I3276" s="1"/>
      <c r="J3276" s="1"/>
      <c r="K3276" s="1"/>
    </row>
    <row r="3277" spans="1:11" x14ac:dyDescent="0.25">
      <c r="A3277" s="1"/>
      <c r="B3277" s="1"/>
      <c r="C3277" s="1"/>
      <c r="D3277" s="1"/>
      <c r="E3277" s="1"/>
      <c r="H3277" s="1"/>
      <c r="I3277" s="1"/>
      <c r="J3277" s="1"/>
      <c r="K3277" s="1"/>
    </row>
    <row r="3278" spans="1:11" x14ac:dyDescent="0.25">
      <c r="A3278" s="1"/>
      <c r="B3278" s="1"/>
      <c r="C3278" s="1"/>
      <c r="D3278" s="1"/>
      <c r="E3278" s="1"/>
      <c r="H3278" s="1"/>
      <c r="I3278" s="1"/>
      <c r="J3278" s="1"/>
      <c r="K3278" s="1"/>
    </row>
    <row r="3279" spans="1:11" x14ac:dyDescent="0.25">
      <c r="A3279" s="1"/>
      <c r="B3279" s="1"/>
      <c r="C3279" s="1"/>
      <c r="D3279" s="1"/>
      <c r="E3279" s="1"/>
      <c r="H3279" s="1"/>
      <c r="I3279" s="1"/>
      <c r="J3279" s="1"/>
      <c r="K3279" s="1"/>
    </row>
    <row r="3280" spans="1:11" x14ac:dyDescent="0.25">
      <c r="A3280" s="1"/>
      <c r="B3280" s="1"/>
      <c r="C3280" s="1"/>
      <c r="D3280" s="1"/>
      <c r="E3280" s="1"/>
      <c r="H3280" s="1"/>
      <c r="I3280" s="1"/>
      <c r="J3280" s="1"/>
      <c r="K3280" s="1"/>
    </row>
    <row r="3281" spans="1:11" x14ac:dyDescent="0.25">
      <c r="A3281" s="1"/>
      <c r="B3281" s="1"/>
      <c r="C3281" s="1"/>
      <c r="D3281" s="1"/>
      <c r="E3281" s="1"/>
      <c r="H3281" s="1"/>
      <c r="I3281" s="1"/>
      <c r="J3281" s="1"/>
      <c r="K3281" s="1"/>
    </row>
    <row r="3282" spans="1:11" x14ac:dyDescent="0.25">
      <c r="A3282" s="1"/>
      <c r="B3282" s="1"/>
      <c r="C3282" s="1"/>
      <c r="D3282" s="1"/>
      <c r="E3282" s="1"/>
      <c r="H3282" s="1"/>
      <c r="I3282" s="1"/>
      <c r="J3282" s="1"/>
      <c r="K3282" s="1"/>
    </row>
    <row r="3283" spans="1:11" x14ac:dyDescent="0.25">
      <c r="A3283" s="1"/>
      <c r="B3283" s="1"/>
      <c r="C3283" s="1"/>
      <c r="D3283" s="1"/>
      <c r="E3283" s="1"/>
      <c r="H3283" s="1"/>
      <c r="I3283" s="1"/>
      <c r="J3283" s="1"/>
      <c r="K3283" s="1"/>
    </row>
    <row r="3284" spans="1:11" x14ac:dyDescent="0.25">
      <c r="A3284" s="1"/>
      <c r="B3284" s="1"/>
      <c r="C3284" s="1"/>
      <c r="D3284" s="1"/>
      <c r="E3284" s="1"/>
      <c r="H3284" s="1"/>
      <c r="I3284" s="1"/>
      <c r="J3284" s="1"/>
      <c r="K3284" s="1"/>
    </row>
    <row r="3285" spans="1:11" x14ac:dyDescent="0.25">
      <c r="A3285" s="1"/>
      <c r="B3285" s="1"/>
      <c r="C3285" s="1"/>
      <c r="D3285" s="1"/>
      <c r="E3285" s="1"/>
      <c r="H3285" s="1"/>
      <c r="I3285" s="1"/>
      <c r="J3285" s="1"/>
      <c r="K3285" s="1"/>
    </row>
    <row r="3286" spans="1:11" x14ac:dyDescent="0.25">
      <c r="A3286" s="1"/>
      <c r="B3286" s="1"/>
      <c r="C3286" s="1"/>
      <c r="D3286" s="1"/>
      <c r="E3286" s="1"/>
      <c r="H3286" s="1"/>
      <c r="I3286" s="1"/>
      <c r="J3286" s="1"/>
      <c r="K3286" s="1"/>
    </row>
    <row r="3287" spans="1:11" x14ac:dyDescent="0.25">
      <c r="A3287" s="1"/>
      <c r="B3287" s="1"/>
      <c r="C3287" s="1"/>
      <c r="D3287" s="1"/>
      <c r="E3287" s="1"/>
      <c r="H3287" s="1"/>
      <c r="I3287" s="1"/>
      <c r="J3287" s="1"/>
      <c r="K3287" s="1"/>
    </row>
    <row r="3288" spans="1:11" x14ac:dyDescent="0.25">
      <c r="A3288" s="1"/>
      <c r="B3288" s="1"/>
      <c r="C3288" s="1"/>
      <c r="D3288" s="1"/>
      <c r="E3288" s="1"/>
      <c r="H3288" s="1"/>
      <c r="I3288" s="1"/>
      <c r="J3288" s="1"/>
      <c r="K3288" s="1"/>
    </row>
    <row r="3289" spans="1:11" x14ac:dyDescent="0.25">
      <c r="A3289" s="1"/>
      <c r="B3289" s="1"/>
      <c r="C3289" s="1"/>
      <c r="D3289" s="1"/>
      <c r="E3289" s="1"/>
      <c r="H3289" s="1"/>
      <c r="I3289" s="1"/>
      <c r="J3289" s="1"/>
      <c r="K3289" s="1"/>
    </row>
    <row r="3290" spans="1:11" x14ac:dyDescent="0.25">
      <c r="A3290" s="1"/>
      <c r="B3290" s="1"/>
      <c r="C3290" s="1"/>
      <c r="D3290" s="1"/>
      <c r="E3290" s="1"/>
      <c r="H3290" s="1"/>
      <c r="I3290" s="1"/>
      <c r="J3290" s="1"/>
      <c r="K3290" s="1"/>
    </row>
    <row r="3291" spans="1:11" x14ac:dyDescent="0.25">
      <c r="A3291" s="1"/>
      <c r="B3291" s="1"/>
      <c r="C3291" s="1"/>
      <c r="D3291" s="1"/>
      <c r="E3291" s="1"/>
      <c r="H3291" s="1"/>
      <c r="I3291" s="1"/>
      <c r="J3291" s="1"/>
      <c r="K3291" s="1"/>
    </row>
    <row r="3292" spans="1:11" x14ac:dyDescent="0.25">
      <c r="A3292" s="1"/>
      <c r="B3292" s="1"/>
      <c r="C3292" s="1"/>
      <c r="D3292" s="1"/>
      <c r="E3292" s="1"/>
      <c r="H3292" s="1"/>
      <c r="I3292" s="1"/>
      <c r="J3292" s="1"/>
      <c r="K3292" s="1"/>
    </row>
    <row r="3293" spans="1:11" x14ac:dyDescent="0.25">
      <c r="A3293" s="1"/>
      <c r="B3293" s="1"/>
      <c r="C3293" s="1"/>
      <c r="D3293" s="1"/>
      <c r="E3293" s="1"/>
      <c r="H3293" s="1"/>
      <c r="I3293" s="1"/>
      <c r="J3293" s="1"/>
      <c r="K3293" s="1"/>
    </row>
    <row r="3294" spans="1:11" x14ac:dyDescent="0.25">
      <c r="A3294" s="1"/>
      <c r="B3294" s="1"/>
      <c r="C3294" s="1"/>
      <c r="D3294" s="1"/>
      <c r="E3294" s="1"/>
      <c r="H3294" s="1"/>
      <c r="I3294" s="1"/>
      <c r="J3294" s="1"/>
      <c r="K3294" s="1"/>
    </row>
    <row r="3295" spans="1:11" x14ac:dyDescent="0.25">
      <c r="A3295" s="1"/>
      <c r="B3295" s="1"/>
      <c r="C3295" s="1"/>
      <c r="D3295" s="1"/>
      <c r="E3295" s="1"/>
      <c r="H3295" s="1"/>
      <c r="I3295" s="1"/>
      <c r="J3295" s="1"/>
      <c r="K3295" s="1"/>
    </row>
    <row r="3296" spans="1:11" x14ac:dyDescent="0.25">
      <c r="A3296" s="1"/>
      <c r="B3296" s="1"/>
      <c r="C3296" s="1"/>
      <c r="D3296" s="1"/>
      <c r="E3296" s="1"/>
      <c r="H3296" s="1"/>
      <c r="I3296" s="1"/>
      <c r="J3296" s="1"/>
      <c r="K3296" s="1"/>
    </row>
    <row r="3297" spans="1:11" x14ac:dyDescent="0.25">
      <c r="A3297" s="1"/>
      <c r="B3297" s="1"/>
      <c r="C3297" s="1"/>
      <c r="D3297" s="1"/>
      <c r="E3297" s="1"/>
      <c r="H3297" s="1"/>
      <c r="I3297" s="1"/>
      <c r="J3297" s="1"/>
      <c r="K3297" s="1"/>
    </row>
    <row r="3298" spans="1:11" x14ac:dyDescent="0.25">
      <c r="A3298" s="1"/>
      <c r="B3298" s="1"/>
      <c r="C3298" s="1"/>
      <c r="D3298" s="1"/>
      <c r="E3298" s="1"/>
      <c r="H3298" s="1"/>
      <c r="I3298" s="1"/>
      <c r="J3298" s="1"/>
      <c r="K3298" s="1"/>
    </row>
    <row r="3299" spans="1:11" x14ac:dyDescent="0.25">
      <c r="A3299" s="1"/>
      <c r="B3299" s="1"/>
      <c r="C3299" s="1"/>
      <c r="D3299" s="1"/>
      <c r="E3299" s="1"/>
      <c r="H3299" s="1"/>
      <c r="I3299" s="1"/>
      <c r="J3299" s="1"/>
      <c r="K3299" s="1"/>
    </row>
    <row r="3300" spans="1:11" x14ac:dyDescent="0.25">
      <c r="A3300" s="1"/>
      <c r="B3300" s="1"/>
      <c r="C3300" s="1"/>
      <c r="D3300" s="1"/>
      <c r="E3300" s="1"/>
      <c r="H3300" s="1"/>
      <c r="I3300" s="1"/>
      <c r="J3300" s="1"/>
      <c r="K3300" s="1"/>
    </row>
    <row r="3301" spans="1:11" x14ac:dyDescent="0.25">
      <c r="A3301" s="1"/>
      <c r="B3301" s="1"/>
      <c r="C3301" s="1"/>
      <c r="D3301" s="1"/>
      <c r="E3301" s="1"/>
      <c r="H3301" s="1"/>
      <c r="I3301" s="1"/>
      <c r="J3301" s="1"/>
      <c r="K3301" s="1"/>
    </row>
    <row r="3302" spans="1:11" x14ac:dyDescent="0.25">
      <c r="A3302" s="1"/>
      <c r="B3302" s="1"/>
      <c r="C3302" s="1"/>
      <c r="D3302" s="1"/>
      <c r="E3302" s="1"/>
      <c r="H3302" s="1"/>
      <c r="I3302" s="1"/>
      <c r="J3302" s="1"/>
      <c r="K3302" s="1"/>
    </row>
    <row r="3303" spans="1:11" x14ac:dyDescent="0.25">
      <c r="A3303" s="1"/>
      <c r="B3303" s="1"/>
      <c r="C3303" s="1"/>
      <c r="D3303" s="1"/>
      <c r="E3303" s="1"/>
      <c r="H3303" s="1"/>
      <c r="I3303" s="1"/>
      <c r="J3303" s="1"/>
      <c r="K3303" s="1"/>
    </row>
    <row r="3304" spans="1:11" x14ac:dyDescent="0.25">
      <c r="A3304" s="1"/>
      <c r="B3304" s="1"/>
      <c r="C3304" s="1"/>
      <c r="D3304" s="1"/>
      <c r="E3304" s="1"/>
      <c r="H3304" s="1"/>
      <c r="I3304" s="1"/>
      <c r="J3304" s="1"/>
      <c r="K3304" s="1"/>
    </row>
    <row r="3305" spans="1:11" x14ac:dyDescent="0.25">
      <c r="A3305" s="1"/>
      <c r="B3305" s="1"/>
      <c r="C3305" s="1"/>
      <c r="D3305" s="1"/>
      <c r="E3305" s="1"/>
      <c r="H3305" s="1"/>
      <c r="I3305" s="1"/>
      <c r="J3305" s="1"/>
      <c r="K3305" s="1"/>
    </row>
    <row r="3306" spans="1:11" x14ac:dyDescent="0.25">
      <c r="A3306" s="1"/>
      <c r="B3306" s="1"/>
      <c r="C3306" s="1"/>
      <c r="D3306" s="1"/>
      <c r="E3306" s="1"/>
      <c r="H3306" s="1"/>
      <c r="I3306" s="1"/>
      <c r="J3306" s="1"/>
      <c r="K3306" s="1"/>
    </row>
    <row r="3307" spans="1:11" x14ac:dyDescent="0.25">
      <c r="A3307" s="1"/>
      <c r="B3307" s="1"/>
      <c r="C3307" s="1"/>
      <c r="D3307" s="1"/>
      <c r="E3307" s="1"/>
      <c r="H3307" s="1"/>
      <c r="I3307" s="1"/>
      <c r="J3307" s="1"/>
      <c r="K3307" s="1"/>
    </row>
    <row r="3308" spans="1:11" x14ac:dyDescent="0.25">
      <c r="A3308" s="1"/>
      <c r="B3308" s="1"/>
      <c r="C3308" s="1"/>
      <c r="D3308" s="1"/>
      <c r="E3308" s="1"/>
      <c r="H3308" s="1"/>
      <c r="I3308" s="1"/>
      <c r="J3308" s="1"/>
      <c r="K3308" s="1"/>
    </row>
    <row r="3309" spans="1:11" x14ac:dyDescent="0.25">
      <c r="A3309" s="1"/>
      <c r="B3309" s="1"/>
      <c r="C3309" s="1"/>
      <c r="D3309" s="1"/>
      <c r="E3309" s="1"/>
      <c r="H3309" s="1"/>
      <c r="I3309" s="1"/>
      <c r="J3309" s="1"/>
      <c r="K3309" s="1"/>
    </row>
    <row r="3310" spans="1:11" x14ac:dyDescent="0.25">
      <c r="A3310" s="1"/>
      <c r="B3310" s="1"/>
      <c r="C3310" s="1"/>
      <c r="D3310" s="1"/>
      <c r="E3310" s="1"/>
      <c r="H3310" s="1"/>
      <c r="I3310" s="1"/>
      <c r="J3310" s="1"/>
      <c r="K3310" s="1"/>
    </row>
    <row r="3311" spans="1:11" x14ac:dyDescent="0.25">
      <c r="A3311" s="1"/>
      <c r="B3311" s="1"/>
      <c r="C3311" s="1"/>
      <c r="D3311" s="1"/>
      <c r="E3311" s="1"/>
      <c r="H3311" s="1"/>
      <c r="I3311" s="1"/>
      <c r="J3311" s="1"/>
      <c r="K3311" s="1"/>
    </row>
    <row r="3312" spans="1:11" x14ac:dyDescent="0.25">
      <c r="A3312" s="1"/>
      <c r="B3312" s="1"/>
      <c r="C3312" s="1"/>
      <c r="D3312" s="1"/>
      <c r="E3312" s="1"/>
      <c r="H3312" s="1"/>
      <c r="I3312" s="1"/>
      <c r="J3312" s="1"/>
      <c r="K3312" s="1"/>
    </row>
    <row r="3313" spans="1:11" x14ac:dyDescent="0.25">
      <c r="A3313" s="1"/>
      <c r="B3313" s="1"/>
      <c r="C3313" s="1"/>
      <c r="D3313" s="1"/>
      <c r="E3313" s="1"/>
      <c r="H3313" s="1"/>
      <c r="I3313" s="1"/>
      <c r="J3313" s="1"/>
      <c r="K3313" s="1"/>
    </row>
    <row r="3314" spans="1:11" x14ac:dyDescent="0.25">
      <c r="A3314" s="1"/>
      <c r="B3314" s="1"/>
      <c r="C3314" s="1"/>
      <c r="D3314" s="1"/>
      <c r="E3314" s="1"/>
      <c r="H3314" s="1"/>
      <c r="I3314" s="1"/>
      <c r="J3314" s="1"/>
      <c r="K3314" s="1"/>
    </row>
    <row r="3315" spans="1:11" x14ac:dyDescent="0.25">
      <c r="A3315" s="1"/>
      <c r="B3315" s="1"/>
      <c r="C3315" s="1"/>
      <c r="D3315" s="1"/>
      <c r="E3315" s="1"/>
      <c r="H3315" s="1"/>
      <c r="I3315" s="1"/>
      <c r="J3315" s="1"/>
      <c r="K3315" s="1"/>
    </row>
    <row r="3316" spans="1:11" x14ac:dyDescent="0.25">
      <c r="A3316" s="1"/>
      <c r="B3316" s="1"/>
      <c r="C3316" s="1"/>
      <c r="D3316" s="1"/>
      <c r="E3316" s="1"/>
      <c r="H3316" s="1"/>
      <c r="I3316" s="1"/>
      <c r="J3316" s="1"/>
      <c r="K3316" s="1"/>
    </row>
    <row r="3317" spans="1:11" x14ac:dyDescent="0.25">
      <c r="A3317" s="1"/>
      <c r="B3317" s="1"/>
      <c r="C3317" s="1"/>
      <c r="D3317" s="1"/>
      <c r="E3317" s="1"/>
      <c r="H3317" s="1"/>
      <c r="I3317" s="1"/>
      <c r="J3317" s="1"/>
      <c r="K3317" s="1"/>
    </row>
    <row r="3318" spans="1:11" x14ac:dyDescent="0.25">
      <c r="A3318" s="1"/>
      <c r="B3318" s="1"/>
      <c r="C3318" s="1"/>
      <c r="D3318" s="1"/>
      <c r="E3318" s="1"/>
      <c r="H3318" s="1"/>
      <c r="I3318" s="1"/>
      <c r="J3318" s="1"/>
      <c r="K3318" s="1"/>
    </row>
    <row r="3319" spans="1:11" x14ac:dyDescent="0.25">
      <c r="A3319" s="1"/>
      <c r="B3319" s="1"/>
      <c r="C3319" s="1"/>
      <c r="D3319" s="1"/>
      <c r="E3319" s="1"/>
      <c r="H3319" s="1"/>
      <c r="I3319" s="1"/>
      <c r="J3319" s="1"/>
      <c r="K3319" s="1"/>
    </row>
    <row r="3320" spans="1:11" x14ac:dyDescent="0.25">
      <c r="A3320" s="1"/>
      <c r="B3320" s="1"/>
      <c r="C3320" s="1"/>
      <c r="D3320" s="1"/>
      <c r="E3320" s="1"/>
      <c r="H3320" s="1"/>
      <c r="I3320" s="1"/>
      <c r="J3320" s="1"/>
      <c r="K3320" s="1"/>
    </row>
    <row r="3321" spans="1:11" x14ac:dyDescent="0.25">
      <c r="A3321" s="1"/>
      <c r="B3321" s="1"/>
      <c r="C3321" s="1"/>
      <c r="D3321" s="1"/>
      <c r="E3321" s="1"/>
      <c r="H3321" s="1"/>
      <c r="I3321" s="1"/>
      <c r="J3321" s="1"/>
      <c r="K3321" s="1"/>
    </row>
    <row r="3322" spans="1:11" x14ac:dyDescent="0.25">
      <c r="A3322" s="1"/>
      <c r="B3322" s="1"/>
      <c r="C3322" s="1"/>
      <c r="D3322" s="1"/>
      <c r="E3322" s="1"/>
      <c r="H3322" s="1"/>
      <c r="I3322" s="1"/>
      <c r="J3322" s="1"/>
      <c r="K3322" s="1"/>
    </row>
    <row r="3323" spans="1:11" x14ac:dyDescent="0.25">
      <c r="A3323" s="1"/>
      <c r="B3323" s="1"/>
      <c r="C3323" s="1"/>
      <c r="D3323" s="1"/>
      <c r="E3323" s="1"/>
      <c r="H3323" s="1"/>
      <c r="I3323" s="1"/>
      <c r="J3323" s="1"/>
      <c r="K3323" s="1"/>
    </row>
    <row r="3324" spans="1:11" x14ac:dyDescent="0.25">
      <c r="A3324" s="1"/>
      <c r="B3324" s="1"/>
      <c r="C3324" s="1"/>
      <c r="D3324" s="1"/>
      <c r="E3324" s="1"/>
      <c r="H3324" s="1"/>
      <c r="I3324" s="1"/>
      <c r="J3324" s="1"/>
      <c r="K3324" s="1"/>
    </row>
    <row r="3325" spans="1:11" x14ac:dyDescent="0.25">
      <c r="A3325" s="1"/>
      <c r="B3325" s="1"/>
      <c r="C3325" s="1"/>
      <c r="D3325" s="1"/>
      <c r="E3325" s="1"/>
      <c r="H3325" s="1"/>
      <c r="I3325" s="1"/>
      <c r="J3325" s="1"/>
      <c r="K3325" s="1"/>
    </row>
    <row r="3326" spans="1:11" x14ac:dyDescent="0.25">
      <c r="A3326" s="1"/>
      <c r="B3326" s="1"/>
      <c r="C3326" s="1"/>
      <c r="D3326" s="1"/>
      <c r="E3326" s="1"/>
      <c r="H3326" s="1"/>
      <c r="I3326" s="1"/>
      <c r="J3326" s="1"/>
      <c r="K3326" s="1"/>
    </row>
    <row r="3327" spans="1:11" x14ac:dyDescent="0.25">
      <c r="A3327" s="1"/>
      <c r="B3327" s="1"/>
      <c r="C3327" s="1"/>
      <c r="D3327" s="1"/>
      <c r="E3327" s="1"/>
      <c r="H3327" s="1"/>
      <c r="I3327" s="1"/>
      <c r="J3327" s="1"/>
      <c r="K3327" s="1"/>
    </row>
    <row r="3328" spans="1:11" x14ac:dyDescent="0.25">
      <c r="A3328" s="1"/>
      <c r="B3328" s="1"/>
      <c r="C3328" s="1"/>
      <c r="D3328" s="1"/>
      <c r="E3328" s="1"/>
      <c r="H3328" s="1"/>
      <c r="I3328" s="1"/>
      <c r="J3328" s="1"/>
      <c r="K3328" s="1"/>
    </row>
    <row r="3329" spans="1:11" x14ac:dyDescent="0.25">
      <c r="A3329" s="1"/>
      <c r="B3329" s="1"/>
      <c r="C3329" s="1"/>
      <c r="D3329" s="1"/>
      <c r="E3329" s="1"/>
      <c r="H3329" s="1"/>
      <c r="I3329" s="1"/>
      <c r="J3329" s="1"/>
      <c r="K3329" s="1"/>
    </row>
    <row r="3330" spans="1:11" x14ac:dyDescent="0.25">
      <c r="A3330" s="1"/>
      <c r="B3330" s="1"/>
      <c r="C3330" s="1"/>
      <c r="D3330" s="1"/>
      <c r="E3330" s="1"/>
      <c r="H3330" s="1"/>
      <c r="I3330" s="1"/>
      <c r="J3330" s="1"/>
      <c r="K3330" s="1"/>
    </row>
    <row r="3331" spans="1:11" x14ac:dyDescent="0.25">
      <c r="A3331" s="1"/>
      <c r="B3331" s="1"/>
      <c r="C3331" s="1"/>
      <c r="D3331" s="1"/>
      <c r="E3331" s="1"/>
      <c r="H3331" s="1"/>
      <c r="I3331" s="1"/>
      <c r="J3331" s="1"/>
      <c r="K3331" s="1"/>
    </row>
    <row r="3332" spans="1:11" x14ac:dyDescent="0.25">
      <c r="A3332" s="1"/>
      <c r="B3332" s="1"/>
      <c r="C3332" s="1"/>
      <c r="D3332" s="1"/>
      <c r="E3332" s="1"/>
      <c r="H3332" s="1"/>
      <c r="I3332" s="1"/>
      <c r="J3332" s="1"/>
      <c r="K3332" s="1"/>
    </row>
    <row r="3333" spans="1:11" x14ac:dyDescent="0.25">
      <c r="A3333" s="1"/>
      <c r="B3333" s="1"/>
      <c r="C3333" s="1"/>
      <c r="D3333" s="1"/>
      <c r="E3333" s="1"/>
      <c r="H3333" s="1"/>
      <c r="I3333" s="1"/>
      <c r="J3333" s="1"/>
      <c r="K3333" s="1"/>
    </row>
    <row r="3334" spans="1:11" x14ac:dyDescent="0.25">
      <c r="A3334" s="1"/>
      <c r="B3334" s="1"/>
      <c r="C3334" s="1"/>
      <c r="D3334" s="1"/>
      <c r="E3334" s="1"/>
      <c r="H3334" s="1"/>
      <c r="I3334" s="1"/>
      <c r="J3334" s="1"/>
      <c r="K3334" s="1"/>
    </row>
    <row r="3335" spans="1:11" x14ac:dyDescent="0.25">
      <c r="A3335" s="1"/>
      <c r="B3335" s="1"/>
      <c r="C3335" s="1"/>
      <c r="D3335" s="1"/>
      <c r="E3335" s="1"/>
      <c r="H3335" s="1"/>
      <c r="I3335" s="1"/>
      <c r="J3335" s="1"/>
      <c r="K3335" s="1"/>
    </row>
    <row r="3336" spans="1:11" x14ac:dyDescent="0.25">
      <c r="A3336" s="1"/>
      <c r="B3336" s="1"/>
      <c r="C3336" s="1"/>
      <c r="D3336" s="1"/>
      <c r="E3336" s="1"/>
      <c r="H3336" s="1"/>
      <c r="I3336" s="1"/>
      <c r="J3336" s="1"/>
      <c r="K3336" s="1"/>
    </row>
    <row r="3337" spans="1:11" x14ac:dyDescent="0.25">
      <c r="A3337" s="1"/>
      <c r="B3337" s="1"/>
      <c r="C3337" s="1"/>
      <c r="D3337" s="1"/>
      <c r="E3337" s="1"/>
      <c r="H3337" s="1"/>
      <c r="I3337" s="1"/>
      <c r="J3337" s="1"/>
      <c r="K3337" s="1"/>
    </row>
    <row r="3338" spans="1:11" x14ac:dyDescent="0.25">
      <c r="A3338" s="1"/>
      <c r="B3338" s="1"/>
      <c r="C3338" s="1"/>
      <c r="D3338" s="1"/>
      <c r="E3338" s="1"/>
      <c r="H3338" s="1"/>
      <c r="I3338" s="1"/>
      <c r="J3338" s="1"/>
      <c r="K3338" s="1"/>
    </row>
    <row r="3339" spans="1:11" x14ac:dyDescent="0.25">
      <c r="A3339" s="1"/>
      <c r="B3339" s="1"/>
      <c r="C3339" s="1"/>
      <c r="D3339" s="1"/>
      <c r="E3339" s="1"/>
      <c r="H3339" s="1"/>
      <c r="I3339" s="1"/>
      <c r="J3339" s="1"/>
      <c r="K3339" s="1"/>
    </row>
    <row r="3340" spans="1:11" x14ac:dyDescent="0.25">
      <c r="A3340" s="1"/>
      <c r="B3340" s="1"/>
      <c r="C3340" s="1"/>
      <c r="D3340" s="1"/>
      <c r="E3340" s="1"/>
      <c r="H3340" s="1"/>
      <c r="I3340" s="1"/>
      <c r="J3340" s="1"/>
      <c r="K3340" s="1"/>
    </row>
    <row r="3341" spans="1:11" x14ac:dyDescent="0.25">
      <c r="A3341" s="1"/>
      <c r="B3341" s="1"/>
      <c r="C3341" s="1"/>
      <c r="D3341" s="1"/>
      <c r="E3341" s="1"/>
      <c r="H3341" s="1"/>
      <c r="I3341" s="1"/>
      <c r="J3341" s="1"/>
      <c r="K3341" s="1"/>
    </row>
    <row r="3342" spans="1:11" x14ac:dyDescent="0.25">
      <c r="A3342" s="1"/>
      <c r="B3342" s="1"/>
      <c r="C3342" s="1"/>
      <c r="D3342" s="1"/>
      <c r="E3342" s="1"/>
      <c r="H3342" s="1"/>
      <c r="I3342" s="1"/>
      <c r="J3342" s="1"/>
      <c r="K3342" s="1"/>
    </row>
    <row r="3343" spans="1:11" x14ac:dyDescent="0.25">
      <c r="A3343" s="1"/>
      <c r="B3343" s="1"/>
      <c r="C3343" s="1"/>
      <c r="D3343" s="1"/>
      <c r="E3343" s="1"/>
      <c r="H3343" s="1"/>
      <c r="I3343" s="1"/>
      <c r="J3343" s="1"/>
      <c r="K3343" s="1"/>
    </row>
    <row r="3344" spans="1:11" x14ac:dyDescent="0.25">
      <c r="A3344" s="1"/>
      <c r="B3344" s="1"/>
      <c r="C3344" s="1"/>
      <c r="D3344" s="1"/>
      <c r="E3344" s="1"/>
      <c r="H3344" s="1"/>
      <c r="I3344" s="1"/>
      <c r="J3344" s="1"/>
      <c r="K3344" s="1"/>
    </row>
    <row r="3345" spans="1:11" x14ac:dyDescent="0.25">
      <c r="A3345" s="1"/>
      <c r="B3345" s="1"/>
      <c r="C3345" s="1"/>
      <c r="D3345" s="1"/>
      <c r="E3345" s="1"/>
      <c r="H3345" s="1"/>
      <c r="I3345" s="1"/>
      <c r="J3345" s="1"/>
      <c r="K3345" s="1"/>
    </row>
    <row r="3346" spans="1:11" x14ac:dyDescent="0.25">
      <c r="A3346" s="1"/>
      <c r="B3346" s="1"/>
      <c r="C3346" s="1"/>
      <c r="D3346" s="1"/>
      <c r="E3346" s="1"/>
      <c r="H3346" s="1"/>
      <c r="I3346" s="1"/>
      <c r="J3346" s="1"/>
      <c r="K3346" s="1"/>
    </row>
    <row r="3347" spans="1:11" x14ac:dyDescent="0.25">
      <c r="A3347" s="1"/>
      <c r="B3347" s="1"/>
      <c r="C3347" s="1"/>
      <c r="D3347" s="1"/>
      <c r="E3347" s="1"/>
      <c r="H3347" s="1"/>
      <c r="I3347" s="1"/>
      <c r="J3347" s="1"/>
      <c r="K3347" s="1"/>
    </row>
    <row r="3348" spans="1:11" x14ac:dyDescent="0.25">
      <c r="A3348" s="1"/>
      <c r="B3348" s="1"/>
      <c r="C3348" s="1"/>
      <c r="D3348" s="1"/>
      <c r="E3348" s="1"/>
      <c r="H3348" s="1"/>
      <c r="I3348" s="1"/>
      <c r="J3348" s="1"/>
      <c r="K3348" s="1"/>
    </row>
    <row r="3349" spans="1:11" x14ac:dyDescent="0.25">
      <c r="A3349" s="1"/>
      <c r="B3349" s="1"/>
      <c r="C3349" s="1"/>
      <c r="D3349" s="1"/>
      <c r="E3349" s="1"/>
      <c r="H3349" s="1"/>
      <c r="I3349" s="1"/>
      <c r="J3349" s="1"/>
      <c r="K3349" s="1"/>
    </row>
    <row r="3350" spans="1:11" x14ac:dyDescent="0.25">
      <c r="A3350" s="1"/>
      <c r="B3350" s="1"/>
      <c r="C3350" s="1"/>
      <c r="D3350" s="1"/>
      <c r="E3350" s="1"/>
      <c r="H3350" s="1"/>
      <c r="I3350" s="1"/>
      <c r="J3350" s="1"/>
      <c r="K3350" s="1"/>
    </row>
    <row r="3351" spans="1:11" x14ac:dyDescent="0.25">
      <c r="A3351" s="1"/>
      <c r="B3351" s="1"/>
      <c r="C3351" s="1"/>
      <c r="D3351" s="1"/>
      <c r="E3351" s="1"/>
      <c r="H3351" s="1"/>
      <c r="I3351" s="1"/>
      <c r="J3351" s="1"/>
      <c r="K3351" s="1"/>
    </row>
    <row r="3352" spans="1:11" x14ac:dyDescent="0.25">
      <c r="A3352" s="1"/>
      <c r="B3352" s="1"/>
      <c r="C3352" s="1"/>
      <c r="D3352" s="1"/>
      <c r="E3352" s="1"/>
      <c r="H3352" s="1"/>
      <c r="I3352" s="1"/>
      <c r="J3352" s="1"/>
      <c r="K3352" s="1"/>
    </row>
    <row r="3353" spans="1:11" x14ac:dyDescent="0.25">
      <c r="A3353" s="1"/>
      <c r="B3353" s="1"/>
      <c r="C3353" s="1"/>
      <c r="D3353" s="1"/>
      <c r="E3353" s="1"/>
      <c r="H3353" s="1"/>
      <c r="I3353" s="1"/>
      <c r="J3353" s="1"/>
      <c r="K3353" s="1"/>
    </row>
    <row r="3354" spans="1:11" x14ac:dyDescent="0.25">
      <c r="A3354" s="1"/>
      <c r="B3354" s="1"/>
      <c r="C3354" s="1"/>
      <c r="D3354" s="1"/>
      <c r="E3354" s="1"/>
      <c r="H3354" s="1"/>
      <c r="I3354" s="1"/>
      <c r="J3354" s="1"/>
      <c r="K3354" s="1"/>
    </row>
    <row r="3355" spans="1:11" x14ac:dyDescent="0.25">
      <c r="A3355" s="1"/>
      <c r="B3355" s="1"/>
      <c r="C3355" s="1"/>
      <c r="D3355" s="1"/>
      <c r="E3355" s="1"/>
      <c r="H3355" s="1"/>
      <c r="I3355" s="1"/>
      <c r="J3355" s="1"/>
      <c r="K3355" s="1"/>
    </row>
    <row r="3356" spans="1:11" x14ac:dyDescent="0.25">
      <c r="A3356" s="1"/>
      <c r="B3356" s="1"/>
      <c r="C3356" s="1"/>
      <c r="D3356" s="1"/>
      <c r="E3356" s="1"/>
      <c r="H3356" s="1"/>
      <c r="I3356" s="1"/>
      <c r="J3356" s="1"/>
      <c r="K3356" s="1"/>
    </row>
    <row r="3357" spans="1:11" x14ac:dyDescent="0.25">
      <c r="A3357" s="1"/>
      <c r="B3357" s="1"/>
      <c r="C3357" s="1"/>
      <c r="D3357" s="1"/>
      <c r="E3357" s="1"/>
      <c r="H3357" s="1"/>
      <c r="I3357" s="1"/>
      <c r="J3357" s="1"/>
      <c r="K3357" s="1"/>
    </row>
    <row r="3358" spans="1:11" x14ac:dyDescent="0.25">
      <c r="A3358" s="1"/>
      <c r="B3358" s="1"/>
      <c r="C3358" s="1"/>
      <c r="D3358" s="1"/>
      <c r="E3358" s="1"/>
      <c r="H3358" s="1"/>
      <c r="I3358" s="1"/>
      <c r="J3358" s="1"/>
      <c r="K3358" s="1"/>
    </row>
    <row r="3359" spans="1:11" x14ac:dyDescent="0.25">
      <c r="A3359" s="1"/>
      <c r="B3359" s="1"/>
      <c r="C3359" s="1"/>
      <c r="D3359" s="1"/>
      <c r="E3359" s="1"/>
      <c r="H3359" s="1"/>
      <c r="I3359" s="1"/>
      <c r="J3359" s="1"/>
      <c r="K3359" s="1"/>
    </row>
    <row r="3360" spans="1:11" x14ac:dyDescent="0.25">
      <c r="A3360" s="1"/>
      <c r="B3360" s="1"/>
      <c r="C3360" s="1"/>
      <c r="D3360" s="1"/>
      <c r="E3360" s="1"/>
      <c r="H3360" s="1"/>
      <c r="I3360" s="1"/>
      <c r="J3360" s="1"/>
      <c r="K3360" s="1"/>
    </row>
    <row r="3361" spans="1:11" x14ac:dyDescent="0.25">
      <c r="A3361" s="1"/>
      <c r="B3361" s="1"/>
      <c r="C3361" s="1"/>
      <c r="D3361" s="1"/>
      <c r="E3361" s="1"/>
      <c r="H3361" s="1"/>
      <c r="I3361" s="1"/>
      <c r="J3361" s="1"/>
      <c r="K3361" s="1"/>
    </row>
    <row r="3362" spans="1:11" x14ac:dyDescent="0.25">
      <c r="A3362" s="1"/>
      <c r="B3362" s="1"/>
      <c r="C3362" s="1"/>
      <c r="D3362" s="1"/>
      <c r="E3362" s="1"/>
      <c r="H3362" s="1"/>
      <c r="I3362" s="1"/>
      <c r="J3362" s="1"/>
      <c r="K3362" s="1"/>
    </row>
    <row r="3363" spans="1:11" x14ac:dyDescent="0.25">
      <c r="A3363" s="1"/>
      <c r="B3363" s="1"/>
      <c r="C3363" s="1"/>
      <c r="D3363" s="1"/>
      <c r="E3363" s="1"/>
      <c r="H3363" s="1"/>
      <c r="I3363" s="1"/>
      <c r="J3363" s="1"/>
      <c r="K3363" s="1"/>
    </row>
    <row r="3364" spans="1:11" x14ac:dyDescent="0.25">
      <c r="A3364" s="1"/>
      <c r="B3364" s="1"/>
      <c r="C3364" s="1"/>
      <c r="D3364" s="1"/>
      <c r="E3364" s="1"/>
      <c r="H3364" s="1"/>
      <c r="I3364" s="1"/>
      <c r="J3364" s="1"/>
      <c r="K3364" s="1"/>
    </row>
    <row r="3365" spans="1:11" x14ac:dyDescent="0.25">
      <c r="A3365" s="1"/>
      <c r="B3365" s="1"/>
      <c r="C3365" s="1"/>
      <c r="D3365" s="1"/>
      <c r="E3365" s="1"/>
      <c r="H3365" s="1"/>
      <c r="I3365" s="1"/>
      <c r="J3365" s="1"/>
      <c r="K3365" s="1"/>
    </row>
    <row r="3366" spans="1:11" x14ac:dyDescent="0.25">
      <c r="A3366" s="1"/>
      <c r="B3366" s="1"/>
      <c r="C3366" s="1"/>
      <c r="D3366" s="1"/>
      <c r="E3366" s="1"/>
      <c r="H3366" s="1"/>
      <c r="I3366" s="1"/>
      <c r="J3366" s="1"/>
      <c r="K3366" s="1"/>
    </row>
    <row r="3367" spans="1:11" x14ac:dyDescent="0.25">
      <c r="A3367" s="1"/>
      <c r="B3367" s="1"/>
      <c r="C3367" s="1"/>
      <c r="D3367" s="1"/>
      <c r="E3367" s="1"/>
      <c r="H3367" s="1"/>
      <c r="I3367" s="1"/>
      <c r="J3367" s="1"/>
      <c r="K3367" s="1"/>
    </row>
    <row r="3368" spans="1:11" x14ac:dyDescent="0.25">
      <c r="A3368" s="1"/>
      <c r="B3368" s="1"/>
      <c r="C3368" s="1"/>
      <c r="D3368" s="1"/>
      <c r="E3368" s="1"/>
      <c r="H3368" s="1"/>
      <c r="I3368" s="1"/>
      <c r="J3368" s="1"/>
      <c r="K3368" s="1"/>
    </row>
    <row r="3369" spans="1:11" x14ac:dyDescent="0.25">
      <c r="A3369" s="1"/>
      <c r="B3369" s="1"/>
      <c r="C3369" s="1"/>
      <c r="D3369" s="1"/>
      <c r="E3369" s="1"/>
      <c r="H3369" s="1"/>
      <c r="I3369" s="1"/>
      <c r="J3369" s="1"/>
      <c r="K3369" s="1"/>
    </row>
    <row r="3370" spans="1:11" x14ac:dyDescent="0.25">
      <c r="A3370" s="1"/>
      <c r="B3370" s="1"/>
      <c r="C3370" s="1"/>
      <c r="D3370" s="1"/>
      <c r="E3370" s="1"/>
      <c r="H3370" s="1"/>
      <c r="I3370" s="1"/>
      <c r="J3370" s="1"/>
      <c r="K3370" s="1"/>
    </row>
    <row r="3371" spans="1:11" x14ac:dyDescent="0.25">
      <c r="A3371" s="1"/>
      <c r="B3371" s="1"/>
      <c r="C3371" s="1"/>
      <c r="D3371" s="1"/>
      <c r="E3371" s="1"/>
      <c r="H3371" s="1"/>
      <c r="I3371" s="1"/>
      <c r="J3371" s="1"/>
      <c r="K3371" s="1"/>
    </row>
    <row r="3372" spans="1:11" x14ac:dyDescent="0.25">
      <c r="A3372" s="1"/>
      <c r="B3372" s="1"/>
      <c r="C3372" s="1"/>
      <c r="D3372" s="1"/>
      <c r="E3372" s="1"/>
      <c r="H3372" s="1"/>
      <c r="I3372" s="1"/>
      <c r="J3372" s="1"/>
      <c r="K3372" s="1"/>
    </row>
    <row r="3373" spans="1:11" x14ac:dyDescent="0.25">
      <c r="A3373" s="1"/>
      <c r="B3373" s="1"/>
      <c r="C3373" s="1"/>
      <c r="D3373" s="1"/>
      <c r="E3373" s="1"/>
      <c r="H3373" s="1"/>
      <c r="I3373" s="1"/>
      <c r="J3373" s="1"/>
      <c r="K3373" s="1"/>
    </row>
    <row r="3374" spans="1:11" x14ac:dyDescent="0.25">
      <c r="A3374" s="1"/>
      <c r="B3374" s="1"/>
      <c r="C3374" s="1"/>
      <c r="D3374" s="1"/>
      <c r="E3374" s="1"/>
      <c r="H3374" s="1"/>
      <c r="I3374" s="1"/>
      <c r="J3374" s="1"/>
      <c r="K3374" s="1"/>
    </row>
    <row r="3375" spans="1:11" x14ac:dyDescent="0.25">
      <c r="A3375" s="1"/>
      <c r="B3375" s="1"/>
      <c r="C3375" s="1"/>
      <c r="D3375" s="1"/>
      <c r="E3375" s="1"/>
      <c r="H3375" s="1"/>
      <c r="I3375" s="1"/>
      <c r="J3375" s="1"/>
      <c r="K3375" s="1"/>
    </row>
    <row r="3376" spans="1:11" x14ac:dyDescent="0.25">
      <c r="A3376" s="1"/>
      <c r="B3376" s="1"/>
      <c r="C3376" s="1"/>
      <c r="D3376" s="1"/>
      <c r="E3376" s="1"/>
      <c r="H3376" s="1"/>
      <c r="I3376" s="1"/>
      <c r="J3376" s="1"/>
      <c r="K3376" s="1"/>
    </row>
    <row r="3377" spans="1:11" x14ac:dyDescent="0.25">
      <c r="A3377" s="1"/>
      <c r="B3377" s="1"/>
      <c r="C3377" s="1"/>
      <c r="D3377" s="1"/>
      <c r="E3377" s="1"/>
      <c r="H3377" s="1"/>
      <c r="I3377" s="1"/>
      <c r="J3377" s="1"/>
      <c r="K3377" s="1"/>
    </row>
    <row r="3378" spans="1:11" x14ac:dyDescent="0.25">
      <c r="A3378" s="1"/>
      <c r="B3378" s="1"/>
      <c r="C3378" s="1"/>
      <c r="D3378" s="1"/>
      <c r="E3378" s="1"/>
      <c r="H3378" s="1"/>
      <c r="I3378" s="1"/>
      <c r="J3378" s="1"/>
      <c r="K3378" s="1"/>
    </row>
    <row r="3379" spans="1:11" x14ac:dyDescent="0.25">
      <c r="A3379" s="1"/>
      <c r="B3379" s="1"/>
      <c r="C3379" s="1"/>
      <c r="D3379" s="1"/>
      <c r="E3379" s="1"/>
      <c r="H3379" s="1"/>
      <c r="I3379" s="1"/>
      <c r="J3379" s="1"/>
      <c r="K3379" s="1"/>
    </row>
    <row r="3380" spans="1:11" x14ac:dyDescent="0.25">
      <c r="A3380" s="1"/>
      <c r="B3380" s="1"/>
      <c r="C3380" s="1"/>
      <c r="D3380" s="1"/>
      <c r="E3380" s="1"/>
      <c r="H3380" s="1"/>
      <c r="I3380" s="1"/>
      <c r="J3380" s="1"/>
      <c r="K3380" s="1"/>
    </row>
    <row r="3381" spans="1:11" x14ac:dyDescent="0.25">
      <c r="A3381" s="1"/>
      <c r="B3381" s="1"/>
      <c r="C3381" s="1"/>
      <c r="D3381" s="1"/>
      <c r="E3381" s="1"/>
      <c r="H3381" s="1"/>
      <c r="I3381" s="1"/>
      <c r="J3381" s="1"/>
      <c r="K3381" s="1"/>
    </row>
    <row r="3382" spans="1:11" x14ac:dyDescent="0.25">
      <c r="A3382" s="1"/>
      <c r="B3382" s="1"/>
      <c r="C3382" s="1"/>
      <c r="D3382" s="1"/>
      <c r="E3382" s="1"/>
      <c r="H3382" s="1"/>
      <c r="I3382" s="1"/>
      <c r="J3382" s="1"/>
      <c r="K3382" s="1"/>
    </row>
    <row r="3383" spans="1:11" x14ac:dyDescent="0.25">
      <c r="A3383" s="1"/>
      <c r="B3383" s="1"/>
      <c r="C3383" s="1"/>
      <c r="D3383" s="1"/>
      <c r="E3383" s="1"/>
      <c r="H3383" s="1"/>
      <c r="I3383" s="1"/>
      <c r="J3383" s="1"/>
      <c r="K3383" s="1"/>
    </row>
    <row r="3384" spans="1:11" x14ac:dyDescent="0.25">
      <c r="A3384" s="1"/>
      <c r="B3384" s="1"/>
      <c r="C3384" s="1"/>
      <c r="D3384" s="1"/>
      <c r="E3384" s="1"/>
      <c r="H3384" s="1"/>
      <c r="I3384" s="1"/>
      <c r="J3384" s="1"/>
      <c r="K3384" s="1"/>
    </row>
    <row r="3385" spans="1:11" x14ac:dyDescent="0.25">
      <c r="A3385" s="1"/>
      <c r="B3385" s="1"/>
      <c r="C3385" s="1"/>
      <c r="D3385" s="1"/>
      <c r="E3385" s="1"/>
      <c r="H3385" s="1"/>
      <c r="I3385" s="1"/>
      <c r="J3385" s="1"/>
      <c r="K3385" s="1"/>
    </row>
    <row r="3386" spans="1:11" x14ac:dyDescent="0.25">
      <c r="A3386" s="1"/>
      <c r="B3386" s="1"/>
      <c r="C3386" s="1"/>
      <c r="D3386" s="1"/>
      <c r="E3386" s="1"/>
      <c r="H3386" s="1"/>
      <c r="I3386" s="1"/>
      <c r="J3386" s="1"/>
      <c r="K3386" s="1"/>
    </row>
    <row r="3387" spans="1:11" x14ac:dyDescent="0.25">
      <c r="A3387" s="1"/>
      <c r="B3387" s="1"/>
      <c r="C3387" s="1"/>
      <c r="D3387" s="1"/>
      <c r="E3387" s="1"/>
      <c r="H3387" s="1"/>
      <c r="I3387" s="1"/>
      <c r="J3387" s="1"/>
      <c r="K3387" s="1"/>
    </row>
    <row r="3388" spans="1:11" x14ac:dyDescent="0.25">
      <c r="A3388" s="1"/>
      <c r="B3388" s="1"/>
      <c r="C3388" s="1"/>
      <c r="D3388" s="1"/>
      <c r="E3388" s="1"/>
      <c r="H3388" s="1"/>
      <c r="I3388" s="1"/>
      <c r="J3388" s="1"/>
      <c r="K3388" s="1"/>
    </row>
    <row r="3389" spans="1:11" x14ac:dyDescent="0.25">
      <c r="A3389" s="1"/>
      <c r="B3389" s="1"/>
      <c r="C3389" s="1"/>
      <c r="D3389" s="1"/>
      <c r="E3389" s="1"/>
      <c r="H3389" s="1"/>
      <c r="I3389" s="1"/>
      <c r="J3389" s="1"/>
      <c r="K3389" s="1"/>
    </row>
    <row r="3390" spans="1:11" x14ac:dyDescent="0.25">
      <c r="A3390" s="1"/>
      <c r="B3390" s="1"/>
      <c r="C3390" s="1"/>
      <c r="D3390" s="1"/>
      <c r="E3390" s="1"/>
      <c r="H3390" s="1"/>
      <c r="I3390" s="1"/>
      <c r="J3390" s="1"/>
      <c r="K3390" s="1"/>
    </row>
    <row r="3391" spans="1:11" x14ac:dyDescent="0.25">
      <c r="A3391" s="1"/>
      <c r="B3391" s="1"/>
      <c r="C3391" s="1"/>
      <c r="D3391" s="1"/>
      <c r="E3391" s="1"/>
      <c r="H3391" s="1"/>
      <c r="I3391" s="1"/>
      <c r="J3391" s="1"/>
      <c r="K3391" s="1"/>
    </row>
    <row r="3392" spans="1:11" x14ac:dyDescent="0.25">
      <c r="A3392" s="1"/>
      <c r="B3392" s="1"/>
      <c r="C3392" s="1"/>
      <c r="D3392" s="1"/>
      <c r="E3392" s="1"/>
      <c r="H3392" s="1"/>
      <c r="I3392" s="1"/>
      <c r="J3392" s="1"/>
      <c r="K3392" s="1"/>
    </row>
    <row r="3393" spans="1:11" x14ac:dyDescent="0.25">
      <c r="A3393" s="1"/>
      <c r="B3393" s="1"/>
      <c r="C3393" s="1"/>
      <c r="D3393" s="1"/>
      <c r="E3393" s="1"/>
      <c r="H3393" s="1"/>
      <c r="I3393" s="1"/>
      <c r="J3393" s="1"/>
      <c r="K3393" s="1"/>
    </row>
    <row r="3394" spans="1:11" x14ac:dyDescent="0.25">
      <c r="A3394" s="1"/>
      <c r="B3394" s="1"/>
      <c r="C3394" s="1"/>
      <c r="D3394" s="1"/>
      <c r="E3394" s="1"/>
      <c r="H3394" s="1"/>
      <c r="I3394" s="1"/>
      <c r="J3394" s="1"/>
      <c r="K3394" s="1"/>
    </row>
    <row r="3395" spans="1:11" x14ac:dyDescent="0.25">
      <c r="A3395" s="1"/>
      <c r="B3395" s="1"/>
      <c r="C3395" s="1"/>
      <c r="D3395" s="1"/>
      <c r="E3395" s="1"/>
      <c r="H3395" s="1"/>
      <c r="I3395" s="1"/>
      <c r="J3395" s="1"/>
      <c r="K3395" s="1"/>
    </row>
    <row r="3396" spans="1:11" x14ac:dyDescent="0.25">
      <c r="A3396" s="1"/>
      <c r="B3396" s="1"/>
      <c r="C3396" s="1"/>
      <c r="D3396" s="1"/>
      <c r="E3396" s="1"/>
      <c r="H3396" s="1"/>
      <c r="I3396" s="1"/>
      <c r="J3396" s="1"/>
      <c r="K3396" s="1"/>
    </row>
    <row r="3397" spans="1:11" x14ac:dyDescent="0.25">
      <c r="A3397" s="1"/>
      <c r="B3397" s="1"/>
      <c r="C3397" s="1"/>
      <c r="D3397" s="1"/>
      <c r="E3397" s="1"/>
      <c r="H3397" s="1"/>
      <c r="I3397" s="1"/>
      <c r="J3397" s="1"/>
      <c r="K3397" s="1"/>
    </row>
    <row r="3398" spans="1:11" x14ac:dyDescent="0.25">
      <c r="A3398" s="1"/>
      <c r="B3398" s="1"/>
      <c r="C3398" s="1"/>
      <c r="D3398" s="1"/>
      <c r="E3398" s="1"/>
      <c r="H3398" s="1"/>
      <c r="I3398" s="1"/>
      <c r="J3398" s="1"/>
      <c r="K3398" s="1"/>
    </row>
    <row r="3399" spans="1:11" x14ac:dyDescent="0.25">
      <c r="A3399" s="1"/>
      <c r="B3399" s="1"/>
      <c r="C3399" s="1"/>
      <c r="D3399" s="1"/>
      <c r="E3399" s="1"/>
      <c r="H3399" s="1"/>
      <c r="I3399" s="1"/>
      <c r="J3399" s="1"/>
      <c r="K3399" s="1"/>
    </row>
    <row r="3400" spans="1:11" x14ac:dyDescent="0.25">
      <c r="A3400" s="1"/>
      <c r="B3400" s="1"/>
      <c r="C3400" s="1"/>
      <c r="D3400" s="1"/>
      <c r="E3400" s="1"/>
      <c r="H3400" s="1"/>
      <c r="I3400" s="1"/>
      <c r="J3400" s="1"/>
      <c r="K3400" s="1"/>
    </row>
    <row r="3401" spans="1:11" x14ac:dyDescent="0.25">
      <c r="A3401" s="1"/>
      <c r="B3401" s="1"/>
      <c r="C3401" s="1"/>
      <c r="D3401" s="1"/>
      <c r="E3401" s="1"/>
      <c r="H3401" s="1"/>
      <c r="I3401" s="1"/>
      <c r="J3401" s="1"/>
      <c r="K3401" s="1"/>
    </row>
    <row r="3402" spans="1:11" x14ac:dyDescent="0.25">
      <c r="A3402" s="1"/>
      <c r="B3402" s="1"/>
      <c r="C3402" s="1"/>
      <c r="D3402" s="1"/>
      <c r="E3402" s="1"/>
      <c r="H3402" s="1"/>
      <c r="I3402" s="1"/>
      <c r="J3402" s="1"/>
      <c r="K3402" s="1"/>
    </row>
    <row r="3403" spans="1:11" x14ac:dyDescent="0.25">
      <c r="A3403" s="1"/>
      <c r="B3403" s="1"/>
      <c r="C3403" s="1"/>
      <c r="D3403" s="1"/>
      <c r="E3403" s="1"/>
      <c r="H3403" s="1"/>
      <c r="I3403" s="1"/>
      <c r="J3403" s="1"/>
      <c r="K3403" s="1"/>
    </row>
    <row r="3404" spans="1:11" x14ac:dyDescent="0.25">
      <c r="A3404" s="1"/>
      <c r="B3404" s="1"/>
      <c r="C3404" s="1"/>
      <c r="D3404" s="1"/>
      <c r="E3404" s="1"/>
      <c r="H3404" s="1"/>
      <c r="I3404" s="1"/>
      <c r="J3404" s="1"/>
      <c r="K3404" s="1"/>
    </row>
    <row r="3405" spans="1:11" x14ac:dyDescent="0.25">
      <c r="A3405" s="1"/>
      <c r="B3405" s="1"/>
      <c r="C3405" s="1"/>
      <c r="D3405" s="1"/>
      <c r="E3405" s="1"/>
      <c r="H3405" s="1"/>
      <c r="I3405" s="1"/>
      <c r="J3405" s="1"/>
      <c r="K3405" s="1"/>
    </row>
    <row r="3406" spans="1:11" x14ac:dyDescent="0.25">
      <c r="A3406" s="1"/>
      <c r="B3406" s="1"/>
      <c r="C3406" s="1"/>
      <c r="D3406" s="1"/>
      <c r="E3406" s="1"/>
      <c r="H3406" s="1"/>
      <c r="I3406" s="1"/>
      <c r="J3406" s="1"/>
      <c r="K3406" s="1"/>
    </row>
    <row r="3407" spans="1:11" x14ac:dyDescent="0.25">
      <c r="A3407" s="1"/>
      <c r="B3407" s="1"/>
      <c r="C3407" s="1"/>
      <c r="D3407" s="1"/>
      <c r="E3407" s="1"/>
      <c r="H3407" s="1"/>
      <c r="I3407" s="1"/>
      <c r="J3407" s="1"/>
      <c r="K3407" s="1"/>
    </row>
    <row r="3408" spans="1:11" x14ac:dyDescent="0.25">
      <c r="A3408" s="1"/>
      <c r="B3408" s="1"/>
      <c r="C3408" s="1"/>
      <c r="D3408" s="1"/>
      <c r="E3408" s="1"/>
      <c r="H3408" s="1"/>
      <c r="I3408" s="1"/>
      <c r="J3408" s="1"/>
      <c r="K3408" s="1"/>
    </row>
    <row r="3409" spans="1:11" x14ac:dyDescent="0.25">
      <c r="A3409" s="1"/>
      <c r="B3409" s="1"/>
      <c r="C3409" s="1"/>
      <c r="D3409" s="1"/>
      <c r="E3409" s="1"/>
      <c r="H3409" s="1"/>
      <c r="I3409" s="1"/>
      <c r="J3409" s="1"/>
      <c r="K3409" s="1"/>
    </row>
    <row r="3410" spans="1:11" x14ac:dyDescent="0.25">
      <c r="A3410" s="1"/>
      <c r="B3410" s="1"/>
      <c r="C3410" s="1"/>
      <c r="D3410" s="1"/>
      <c r="E3410" s="1"/>
      <c r="H3410" s="1"/>
      <c r="I3410" s="1"/>
      <c r="J3410" s="1"/>
      <c r="K3410" s="1"/>
    </row>
    <row r="3411" spans="1:11" x14ac:dyDescent="0.25">
      <c r="A3411" s="1"/>
      <c r="B3411" s="1"/>
      <c r="C3411" s="1"/>
      <c r="D3411" s="1"/>
      <c r="E3411" s="1"/>
      <c r="H3411" s="1"/>
      <c r="I3411" s="1"/>
      <c r="J3411" s="1"/>
      <c r="K3411" s="1"/>
    </row>
    <row r="3412" spans="1:11" x14ac:dyDescent="0.25">
      <c r="A3412" s="1"/>
      <c r="B3412" s="1"/>
      <c r="C3412" s="1"/>
      <c r="D3412" s="1"/>
      <c r="E3412" s="1"/>
      <c r="H3412" s="1"/>
      <c r="I3412" s="1"/>
      <c r="J3412" s="1"/>
      <c r="K3412" s="1"/>
    </row>
    <row r="3413" spans="1:11" x14ac:dyDescent="0.25">
      <c r="A3413" s="1"/>
      <c r="B3413" s="1"/>
      <c r="C3413" s="1"/>
      <c r="D3413" s="1"/>
      <c r="E3413" s="1"/>
      <c r="H3413" s="1"/>
      <c r="I3413" s="1"/>
      <c r="J3413" s="1"/>
      <c r="K3413" s="1"/>
    </row>
    <row r="3414" spans="1:11" x14ac:dyDescent="0.25">
      <c r="A3414" s="1"/>
      <c r="B3414" s="1"/>
      <c r="C3414" s="1"/>
      <c r="D3414" s="1"/>
      <c r="E3414" s="1"/>
      <c r="H3414" s="1"/>
      <c r="I3414" s="1"/>
      <c r="J3414" s="1"/>
      <c r="K3414" s="1"/>
    </row>
    <row r="3415" spans="1:11" x14ac:dyDescent="0.25">
      <c r="A3415" s="1"/>
      <c r="B3415" s="1"/>
      <c r="C3415" s="1"/>
      <c r="D3415" s="1"/>
      <c r="E3415" s="1"/>
      <c r="H3415" s="1"/>
      <c r="I3415" s="1"/>
      <c r="J3415" s="1"/>
      <c r="K3415" s="1"/>
    </row>
    <row r="3416" spans="1:11" x14ac:dyDescent="0.25">
      <c r="A3416" s="1"/>
      <c r="B3416" s="1"/>
      <c r="C3416" s="1"/>
      <c r="D3416" s="1"/>
      <c r="E3416" s="1"/>
      <c r="H3416" s="1"/>
      <c r="I3416" s="1"/>
      <c r="J3416" s="1"/>
      <c r="K3416" s="1"/>
    </row>
    <row r="3417" spans="1:11" x14ac:dyDescent="0.25">
      <c r="A3417" s="1"/>
      <c r="B3417" s="1"/>
      <c r="C3417" s="1"/>
      <c r="D3417" s="1"/>
      <c r="E3417" s="1"/>
      <c r="H3417" s="1"/>
      <c r="I3417" s="1"/>
      <c r="J3417" s="1"/>
      <c r="K3417" s="1"/>
    </row>
    <row r="3418" spans="1:11" x14ac:dyDescent="0.25">
      <c r="A3418" s="1"/>
      <c r="B3418" s="1"/>
      <c r="C3418" s="1"/>
      <c r="D3418" s="1"/>
      <c r="E3418" s="1"/>
      <c r="H3418" s="1"/>
      <c r="I3418" s="1"/>
      <c r="J3418" s="1"/>
      <c r="K3418" s="1"/>
    </row>
    <row r="3419" spans="1:11" x14ac:dyDescent="0.25">
      <c r="A3419" s="1"/>
      <c r="B3419" s="1"/>
      <c r="C3419" s="1"/>
      <c r="D3419" s="1"/>
      <c r="E3419" s="1"/>
      <c r="H3419" s="1"/>
      <c r="I3419" s="1"/>
      <c r="J3419" s="1"/>
      <c r="K3419" s="1"/>
    </row>
    <row r="3420" spans="1:11" x14ac:dyDescent="0.25">
      <c r="A3420" s="1"/>
      <c r="B3420" s="1"/>
      <c r="C3420" s="1"/>
      <c r="D3420" s="1"/>
      <c r="E3420" s="1"/>
      <c r="H3420" s="1"/>
      <c r="I3420" s="1"/>
      <c r="J3420" s="1"/>
      <c r="K3420" s="1"/>
    </row>
    <row r="3421" spans="1:11" x14ac:dyDescent="0.25">
      <c r="A3421" s="1"/>
      <c r="B3421" s="1"/>
      <c r="C3421" s="1"/>
      <c r="D3421" s="1"/>
      <c r="E3421" s="1"/>
      <c r="H3421" s="1"/>
      <c r="I3421" s="1"/>
      <c r="J3421" s="1"/>
      <c r="K3421" s="1"/>
    </row>
    <row r="3422" spans="1:11" x14ac:dyDescent="0.25">
      <c r="A3422" s="1"/>
      <c r="B3422" s="1"/>
      <c r="C3422" s="1"/>
      <c r="D3422" s="1"/>
      <c r="E3422" s="1"/>
      <c r="H3422" s="1"/>
      <c r="I3422" s="1"/>
      <c r="J3422" s="1"/>
      <c r="K3422" s="1"/>
    </row>
    <row r="3423" spans="1:11" x14ac:dyDescent="0.25">
      <c r="A3423" s="1"/>
      <c r="B3423" s="1"/>
      <c r="C3423" s="1"/>
      <c r="D3423" s="1"/>
      <c r="E3423" s="1"/>
      <c r="H3423" s="1"/>
      <c r="I3423" s="1"/>
      <c r="J3423" s="1"/>
      <c r="K3423" s="1"/>
    </row>
    <row r="3424" spans="1:11" x14ac:dyDescent="0.25">
      <c r="A3424" s="1"/>
      <c r="B3424" s="1"/>
      <c r="C3424" s="1"/>
      <c r="D3424" s="1"/>
      <c r="E3424" s="1"/>
      <c r="H3424" s="1"/>
      <c r="I3424" s="1"/>
      <c r="J3424" s="1"/>
      <c r="K3424" s="1"/>
    </row>
    <row r="3425" spans="1:11" x14ac:dyDescent="0.25">
      <c r="A3425" s="1"/>
      <c r="B3425" s="1"/>
      <c r="C3425" s="1"/>
      <c r="D3425" s="1"/>
      <c r="E3425" s="1"/>
      <c r="H3425" s="1"/>
      <c r="I3425" s="1"/>
      <c r="J3425" s="1"/>
      <c r="K3425" s="1"/>
    </row>
    <row r="3426" spans="1:11" x14ac:dyDescent="0.25">
      <c r="A3426" s="1"/>
      <c r="B3426" s="1"/>
      <c r="C3426" s="1"/>
      <c r="D3426" s="1"/>
      <c r="E3426" s="1"/>
      <c r="H3426" s="1"/>
      <c r="I3426" s="1"/>
      <c r="J3426" s="1"/>
      <c r="K3426" s="1"/>
    </row>
    <row r="3427" spans="1:11" x14ac:dyDescent="0.25">
      <c r="A3427" s="1"/>
      <c r="B3427" s="1"/>
      <c r="C3427" s="1"/>
      <c r="D3427" s="1"/>
      <c r="E3427" s="1"/>
      <c r="H3427" s="1"/>
      <c r="I3427" s="1"/>
      <c r="J3427" s="1"/>
      <c r="K3427" s="1"/>
    </row>
    <row r="3428" spans="1:11" x14ac:dyDescent="0.25">
      <c r="A3428" s="1"/>
      <c r="B3428" s="1"/>
      <c r="C3428" s="1"/>
      <c r="D3428" s="1"/>
      <c r="E3428" s="1"/>
      <c r="H3428" s="1"/>
      <c r="I3428" s="1"/>
      <c r="J3428" s="1"/>
      <c r="K3428" s="1"/>
    </row>
    <row r="3429" spans="1:11" x14ac:dyDescent="0.25">
      <c r="A3429" s="1"/>
      <c r="B3429" s="1"/>
      <c r="C3429" s="1"/>
      <c r="D3429" s="1"/>
      <c r="E3429" s="1"/>
      <c r="H3429" s="1"/>
      <c r="I3429" s="1"/>
      <c r="J3429" s="1"/>
      <c r="K3429" s="1"/>
    </row>
    <row r="3430" spans="1:11" x14ac:dyDescent="0.25">
      <c r="A3430" s="1"/>
      <c r="B3430" s="1"/>
      <c r="C3430" s="1"/>
      <c r="D3430" s="1"/>
      <c r="E3430" s="1"/>
      <c r="H3430" s="1"/>
      <c r="I3430" s="1"/>
      <c r="J3430" s="1"/>
      <c r="K3430" s="1"/>
    </row>
    <row r="3431" spans="1:11" x14ac:dyDescent="0.25">
      <c r="A3431" s="1"/>
      <c r="B3431" s="1"/>
      <c r="C3431" s="1"/>
      <c r="D3431" s="1"/>
      <c r="E3431" s="1"/>
      <c r="H3431" s="1"/>
      <c r="I3431" s="1"/>
      <c r="J3431" s="1"/>
      <c r="K3431" s="1"/>
    </row>
    <row r="3432" spans="1:11" x14ac:dyDescent="0.25">
      <c r="A3432" s="1"/>
      <c r="B3432" s="1"/>
      <c r="C3432" s="1"/>
      <c r="D3432" s="1"/>
      <c r="E3432" s="1"/>
      <c r="H3432" s="1"/>
      <c r="I3432" s="1"/>
      <c r="J3432" s="1"/>
      <c r="K3432" s="1"/>
    </row>
    <row r="3433" spans="1:11" x14ac:dyDescent="0.25">
      <c r="A3433" s="1"/>
      <c r="B3433" s="1"/>
      <c r="C3433" s="1"/>
      <c r="D3433" s="1"/>
      <c r="E3433" s="1"/>
      <c r="H3433" s="1"/>
      <c r="I3433" s="1"/>
      <c r="J3433" s="1"/>
      <c r="K3433" s="1"/>
    </row>
    <row r="3434" spans="1:11" x14ac:dyDescent="0.25">
      <c r="A3434" s="1"/>
      <c r="B3434" s="1"/>
      <c r="C3434" s="1"/>
      <c r="D3434" s="1"/>
      <c r="E3434" s="1"/>
      <c r="H3434" s="1"/>
      <c r="I3434" s="1"/>
      <c r="J3434" s="1"/>
      <c r="K3434" s="1"/>
    </row>
    <row r="3435" spans="1:11" x14ac:dyDescent="0.25">
      <c r="A3435" s="1"/>
      <c r="B3435" s="1"/>
      <c r="C3435" s="1"/>
      <c r="D3435" s="1"/>
      <c r="E3435" s="1"/>
      <c r="H3435" s="1"/>
      <c r="I3435" s="1"/>
      <c r="J3435" s="1"/>
      <c r="K3435" s="1"/>
    </row>
    <row r="3436" spans="1:11" x14ac:dyDescent="0.25">
      <c r="A3436" s="1"/>
      <c r="B3436" s="1"/>
      <c r="C3436" s="1"/>
      <c r="D3436" s="1"/>
      <c r="E3436" s="1"/>
      <c r="H3436" s="1"/>
      <c r="I3436" s="1"/>
      <c r="J3436" s="1"/>
      <c r="K3436" s="1"/>
    </row>
    <row r="3437" spans="1:11" x14ac:dyDescent="0.25">
      <c r="A3437" s="1"/>
      <c r="B3437" s="1"/>
      <c r="C3437" s="1"/>
      <c r="D3437" s="1"/>
      <c r="E3437" s="1"/>
      <c r="H3437" s="1"/>
      <c r="I3437" s="1"/>
      <c r="J3437" s="1"/>
      <c r="K3437" s="1"/>
    </row>
    <row r="3438" spans="1:11" x14ac:dyDescent="0.25">
      <c r="A3438" s="1"/>
      <c r="B3438" s="1"/>
      <c r="C3438" s="1"/>
      <c r="D3438" s="1"/>
      <c r="E3438" s="1"/>
      <c r="H3438" s="1"/>
      <c r="I3438" s="1"/>
      <c r="J3438" s="1"/>
      <c r="K3438" s="1"/>
    </row>
    <row r="3439" spans="1:11" x14ac:dyDescent="0.25">
      <c r="A3439" s="1"/>
      <c r="B3439" s="1"/>
      <c r="C3439" s="1"/>
      <c r="D3439" s="1"/>
      <c r="E3439" s="1"/>
      <c r="H3439" s="1"/>
      <c r="I3439" s="1"/>
      <c r="J3439" s="1"/>
      <c r="K3439" s="1"/>
    </row>
    <row r="3440" spans="1:11" x14ac:dyDescent="0.25">
      <c r="A3440" s="1"/>
      <c r="B3440" s="1"/>
      <c r="C3440" s="1"/>
      <c r="D3440" s="1"/>
      <c r="E3440" s="1"/>
      <c r="H3440" s="1"/>
      <c r="I3440" s="1"/>
      <c r="J3440" s="1"/>
      <c r="K3440" s="1"/>
    </row>
    <row r="3441" spans="1:11" x14ac:dyDescent="0.25">
      <c r="A3441" s="1"/>
      <c r="B3441" s="1"/>
      <c r="C3441" s="1"/>
      <c r="D3441" s="1"/>
      <c r="E3441" s="1"/>
      <c r="H3441" s="1"/>
      <c r="I3441" s="1"/>
      <c r="J3441" s="1"/>
      <c r="K3441" s="1"/>
    </row>
    <row r="3442" spans="1:11" x14ac:dyDescent="0.25">
      <c r="A3442" s="1"/>
      <c r="B3442" s="1"/>
      <c r="C3442" s="1"/>
      <c r="D3442" s="1"/>
      <c r="E3442" s="1"/>
      <c r="H3442" s="1"/>
      <c r="I3442" s="1"/>
      <c r="J3442" s="1"/>
      <c r="K3442" s="1"/>
    </row>
    <row r="3443" spans="1:11" x14ac:dyDescent="0.25">
      <c r="A3443" s="1"/>
      <c r="B3443" s="1"/>
      <c r="C3443" s="1"/>
      <c r="D3443" s="1"/>
      <c r="E3443" s="1"/>
      <c r="H3443" s="1"/>
      <c r="I3443" s="1"/>
      <c r="J3443" s="1"/>
      <c r="K3443" s="1"/>
    </row>
    <row r="3444" spans="1:11" x14ac:dyDescent="0.25">
      <c r="A3444" s="1"/>
      <c r="B3444" s="1"/>
      <c r="C3444" s="1"/>
      <c r="D3444" s="1"/>
      <c r="E3444" s="1"/>
      <c r="H3444" s="1"/>
      <c r="I3444" s="1"/>
      <c r="J3444" s="1"/>
      <c r="K3444" s="1"/>
    </row>
    <row r="3445" spans="1:11" x14ac:dyDescent="0.25">
      <c r="A3445" s="1"/>
      <c r="B3445" s="1"/>
      <c r="C3445" s="1"/>
      <c r="D3445" s="1"/>
      <c r="E3445" s="1"/>
      <c r="H3445" s="1"/>
      <c r="I3445" s="1"/>
      <c r="J3445" s="1"/>
      <c r="K3445" s="1"/>
    </row>
    <row r="3446" spans="1:11" x14ac:dyDescent="0.25">
      <c r="A3446" s="1"/>
      <c r="B3446" s="1"/>
      <c r="C3446" s="1"/>
      <c r="D3446" s="1"/>
      <c r="E3446" s="1"/>
      <c r="H3446" s="1"/>
      <c r="I3446" s="1"/>
      <c r="J3446" s="1"/>
      <c r="K3446" s="1"/>
    </row>
    <row r="3447" spans="1:11" x14ac:dyDescent="0.25">
      <c r="A3447" s="1"/>
      <c r="B3447" s="1"/>
      <c r="C3447" s="1"/>
      <c r="D3447" s="1"/>
      <c r="E3447" s="1"/>
      <c r="H3447" s="1"/>
      <c r="I3447" s="1"/>
      <c r="J3447" s="1"/>
      <c r="K3447" s="1"/>
    </row>
    <row r="3448" spans="1:11" x14ac:dyDescent="0.25">
      <c r="A3448" s="1"/>
      <c r="B3448" s="1"/>
      <c r="C3448" s="1"/>
      <c r="D3448" s="1"/>
      <c r="E3448" s="1"/>
      <c r="H3448" s="1"/>
      <c r="I3448" s="1"/>
      <c r="J3448" s="1"/>
      <c r="K3448" s="1"/>
    </row>
    <row r="3449" spans="1:11" x14ac:dyDescent="0.25">
      <c r="A3449" s="1"/>
      <c r="B3449" s="1"/>
      <c r="C3449" s="1"/>
      <c r="D3449" s="1"/>
      <c r="E3449" s="1"/>
      <c r="H3449" s="1"/>
      <c r="I3449" s="1"/>
      <c r="J3449" s="1"/>
      <c r="K3449" s="1"/>
    </row>
    <row r="3450" spans="1:11" x14ac:dyDescent="0.25">
      <c r="A3450" s="1"/>
      <c r="B3450" s="1"/>
      <c r="C3450" s="1"/>
      <c r="D3450" s="1"/>
      <c r="E3450" s="1"/>
      <c r="H3450" s="1"/>
      <c r="I3450" s="1"/>
      <c r="J3450" s="1"/>
      <c r="K3450" s="1"/>
    </row>
    <row r="3451" spans="1:11" x14ac:dyDescent="0.25">
      <c r="A3451" s="1"/>
      <c r="B3451" s="1"/>
      <c r="C3451" s="1"/>
      <c r="D3451" s="1"/>
      <c r="E3451" s="1"/>
      <c r="H3451" s="1"/>
      <c r="I3451" s="1"/>
      <c r="J3451" s="1"/>
      <c r="K3451" s="1"/>
    </row>
    <row r="3452" spans="1:11" x14ac:dyDescent="0.25">
      <c r="A3452" s="1"/>
      <c r="B3452" s="1"/>
      <c r="C3452" s="1"/>
      <c r="D3452" s="1"/>
      <c r="E3452" s="1"/>
      <c r="H3452" s="1"/>
      <c r="I3452" s="1"/>
      <c r="J3452" s="1"/>
      <c r="K3452" s="1"/>
    </row>
    <row r="3453" spans="1:11" x14ac:dyDescent="0.25">
      <c r="A3453" s="1"/>
      <c r="B3453" s="1"/>
      <c r="C3453" s="1"/>
      <c r="D3453" s="1"/>
      <c r="E3453" s="1"/>
      <c r="H3453" s="1"/>
      <c r="I3453" s="1"/>
      <c r="J3453" s="1"/>
      <c r="K3453" s="1"/>
    </row>
    <row r="3454" spans="1:11" x14ac:dyDescent="0.25">
      <c r="A3454" s="1"/>
      <c r="B3454" s="1"/>
      <c r="C3454" s="1"/>
      <c r="D3454" s="1"/>
      <c r="E3454" s="1"/>
      <c r="H3454" s="1"/>
      <c r="I3454" s="1"/>
      <c r="J3454" s="1"/>
      <c r="K3454" s="1"/>
    </row>
    <row r="3455" spans="1:11" x14ac:dyDescent="0.25">
      <c r="A3455" s="1"/>
      <c r="B3455" s="1"/>
      <c r="C3455" s="1"/>
      <c r="D3455" s="1"/>
      <c r="E3455" s="1"/>
      <c r="H3455" s="1"/>
      <c r="I3455" s="1"/>
      <c r="J3455" s="1"/>
      <c r="K3455" s="1"/>
    </row>
    <row r="3456" spans="1:11" x14ac:dyDescent="0.25">
      <c r="A3456" s="1"/>
      <c r="B3456" s="1"/>
      <c r="C3456" s="1"/>
      <c r="D3456" s="1"/>
      <c r="E3456" s="1"/>
      <c r="H3456" s="1"/>
      <c r="I3456" s="1"/>
      <c r="J3456" s="1"/>
      <c r="K3456" s="1"/>
    </row>
    <row r="3457" spans="1:11" x14ac:dyDescent="0.25">
      <c r="A3457" s="1"/>
      <c r="B3457" s="1"/>
      <c r="C3457" s="1"/>
      <c r="D3457" s="1"/>
      <c r="E3457" s="1"/>
      <c r="H3457" s="1"/>
      <c r="I3457" s="1"/>
      <c r="J3457" s="1"/>
      <c r="K3457" s="1"/>
    </row>
    <row r="3458" spans="1:11" x14ac:dyDescent="0.25">
      <c r="A3458" s="1"/>
      <c r="B3458" s="1"/>
      <c r="C3458" s="1"/>
      <c r="D3458" s="1"/>
      <c r="E3458" s="1"/>
      <c r="H3458" s="1"/>
      <c r="I3458" s="1"/>
      <c r="J3458" s="1"/>
      <c r="K3458" s="1"/>
    </row>
    <row r="3459" spans="1:11" x14ac:dyDescent="0.25">
      <c r="A3459" s="1"/>
      <c r="B3459" s="1"/>
      <c r="C3459" s="1"/>
      <c r="D3459" s="1"/>
      <c r="E3459" s="1"/>
      <c r="H3459" s="1"/>
      <c r="I3459" s="1"/>
      <c r="J3459" s="1"/>
      <c r="K3459" s="1"/>
    </row>
    <row r="3460" spans="1:11" x14ac:dyDescent="0.25">
      <c r="A3460" s="1"/>
      <c r="B3460" s="1"/>
      <c r="C3460" s="1"/>
      <c r="D3460" s="1"/>
      <c r="E3460" s="1"/>
      <c r="H3460" s="1"/>
      <c r="I3460" s="1"/>
      <c r="J3460" s="1"/>
      <c r="K3460" s="1"/>
    </row>
    <row r="3461" spans="1:11" x14ac:dyDescent="0.25">
      <c r="A3461" s="1"/>
      <c r="B3461" s="1"/>
      <c r="C3461" s="1"/>
      <c r="D3461" s="1"/>
      <c r="E3461" s="1"/>
      <c r="H3461" s="1"/>
      <c r="I3461" s="1"/>
      <c r="J3461" s="1"/>
      <c r="K3461" s="1"/>
    </row>
    <row r="3462" spans="1:11" x14ac:dyDescent="0.25">
      <c r="A3462" s="1"/>
      <c r="B3462" s="1"/>
      <c r="C3462" s="1"/>
      <c r="D3462" s="1"/>
      <c r="E3462" s="1"/>
      <c r="H3462" s="1"/>
      <c r="I3462" s="1"/>
      <c r="J3462" s="1"/>
      <c r="K3462" s="1"/>
    </row>
    <row r="3463" spans="1:11" x14ac:dyDescent="0.25">
      <c r="A3463" s="1"/>
      <c r="B3463" s="1"/>
      <c r="C3463" s="1"/>
      <c r="D3463" s="1"/>
      <c r="E3463" s="1"/>
      <c r="H3463" s="1"/>
      <c r="I3463" s="1"/>
      <c r="J3463" s="1"/>
      <c r="K3463" s="1"/>
    </row>
    <row r="3464" spans="1:11" x14ac:dyDescent="0.25">
      <c r="A3464" s="1"/>
      <c r="B3464" s="1"/>
      <c r="C3464" s="1"/>
      <c r="D3464" s="1"/>
      <c r="E3464" s="1"/>
      <c r="H3464" s="1"/>
      <c r="I3464" s="1"/>
      <c r="J3464" s="1"/>
      <c r="K3464" s="1"/>
    </row>
    <row r="3465" spans="1:11" x14ac:dyDescent="0.25">
      <c r="A3465" s="1"/>
      <c r="B3465" s="1"/>
      <c r="C3465" s="1"/>
      <c r="D3465" s="1"/>
      <c r="E3465" s="1"/>
      <c r="H3465" s="1"/>
      <c r="I3465" s="1"/>
      <c r="J3465" s="1"/>
      <c r="K3465" s="1"/>
    </row>
    <row r="3466" spans="1:11" x14ac:dyDescent="0.25">
      <c r="A3466" s="1"/>
      <c r="B3466" s="1"/>
      <c r="C3466" s="1"/>
      <c r="D3466" s="1"/>
      <c r="E3466" s="1"/>
      <c r="H3466" s="1"/>
      <c r="I3466" s="1"/>
      <c r="J3466" s="1"/>
      <c r="K3466" s="1"/>
    </row>
    <row r="3467" spans="1:11" x14ac:dyDescent="0.25">
      <c r="A3467" s="1"/>
      <c r="B3467" s="1"/>
      <c r="C3467" s="1"/>
      <c r="D3467" s="1"/>
      <c r="E3467" s="1"/>
      <c r="H3467" s="1"/>
      <c r="I3467" s="1"/>
      <c r="J3467" s="1"/>
      <c r="K3467" s="1"/>
    </row>
    <row r="3468" spans="1:11" x14ac:dyDescent="0.25">
      <c r="A3468" s="1"/>
      <c r="B3468" s="1"/>
      <c r="C3468" s="1"/>
      <c r="D3468" s="1"/>
      <c r="E3468" s="1"/>
      <c r="H3468" s="1"/>
      <c r="I3468" s="1"/>
      <c r="J3468" s="1"/>
      <c r="K3468" s="1"/>
    </row>
    <row r="3469" spans="1:11" x14ac:dyDescent="0.25">
      <c r="A3469" s="1"/>
      <c r="B3469" s="1"/>
      <c r="C3469" s="1"/>
      <c r="D3469" s="1"/>
      <c r="E3469" s="1"/>
      <c r="H3469" s="1"/>
      <c r="I3469" s="1"/>
      <c r="J3469" s="1"/>
      <c r="K3469" s="1"/>
    </row>
    <row r="3470" spans="1:11" x14ac:dyDescent="0.25">
      <c r="A3470" s="1"/>
      <c r="B3470" s="1"/>
      <c r="C3470" s="1"/>
      <c r="D3470" s="1"/>
      <c r="E3470" s="1"/>
      <c r="H3470" s="1"/>
      <c r="I3470" s="1"/>
      <c r="J3470" s="1"/>
      <c r="K3470" s="1"/>
    </row>
    <row r="3471" spans="1:11" x14ac:dyDescent="0.25">
      <c r="A3471" s="1"/>
      <c r="B3471" s="1"/>
      <c r="C3471" s="1"/>
      <c r="D3471" s="1"/>
      <c r="E3471" s="1"/>
      <c r="H3471" s="1"/>
      <c r="I3471" s="1"/>
      <c r="J3471" s="1"/>
      <c r="K3471" s="1"/>
    </row>
    <row r="3472" spans="1:11" x14ac:dyDescent="0.25">
      <c r="A3472" s="1"/>
      <c r="B3472" s="1"/>
      <c r="C3472" s="1"/>
      <c r="D3472" s="1"/>
      <c r="E3472" s="1"/>
      <c r="H3472" s="1"/>
      <c r="I3472" s="1"/>
      <c r="J3472" s="1"/>
      <c r="K3472" s="1"/>
    </row>
    <row r="3473" spans="1:11" x14ac:dyDescent="0.25">
      <c r="A3473" s="1"/>
      <c r="B3473" s="1"/>
      <c r="C3473" s="1"/>
      <c r="D3473" s="1"/>
      <c r="E3473" s="1"/>
      <c r="H3473" s="1"/>
      <c r="I3473" s="1"/>
      <c r="J3473" s="1"/>
      <c r="K3473" s="1"/>
    </row>
    <row r="3474" spans="1:11" x14ac:dyDescent="0.25">
      <c r="A3474" s="1"/>
      <c r="B3474" s="1"/>
      <c r="C3474" s="1"/>
      <c r="D3474" s="1"/>
      <c r="E3474" s="1"/>
      <c r="H3474" s="1"/>
      <c r="I3474" s="1"/>
      <c r="J3474" s="1"/>
      <c r="K3474" s="1"/>
    </row>
    <row r="3475" spans="1:11" x14ac:dyDescent="0.25">
      <c r="A3475" s="1"/>
      <c r="B3475" s="1"/>
      <c r="C3475" s="1"/>
      <c r="D3475" s="1"/>
      <c r="E3475" s="1"/>
      <c r="H3475" s="1"/>
      <c r="I3475" s="1"/>
      <c r="J3475" s="1"/>
      <c r="K3475" s="1"/>
    </row>
    <row r="3476" spans="1:11" x14ac:dyDescent="0.25">
      <c r="A3476" s="1"/>
      <c r="B3476" s="1"/>
      <c r="C3476" s="1"/>
      <c r="D3476" s="1"/>
      <c r="E3476" s="1"/>
      <c r="H3476" s="1"/>
      <c r="I3476" s="1"/>
      <c r="J3476" s="1"/>
      <c r="K3476" s="1"/>
    </row>
    <row r="3477" spans="1:11" x14ac:dyDescent="0.25">
      <c r="A3477" s="1"/>
      <c r="B3477" s="1"/>
      <c r="C3477" s="1"/>
      <c r="D3477" s="1"/>
      <c r="E3477" s="1"/>
      <c r="H3477" s="1"/>
      <c r="I3477" s="1"/>
      <c r="J3477" s="1"/>
      <c r="K3477" s="1"/>
    </row>
    <row r="3478" spans="1:11" x14ac:dyDescent="0.25">
      <c r="A3478" s="1"/>
      <c r="B3478" s="1"/>
      <c r="C3478" s="1"/>
      <c r="D3478" s="1"/>
      <c r="E3478" s="1"/>
      <c r="H3478" s="1"/>
      <c r="I3478" s="1"/>
      <c r="J3478" s="1"/>
      <c r="K3478" s="1"/>
    </row>
    <row r="3479" spans="1:11" x14ac:dyDescent="0.25">
      <c r="A3479" s="1"/>
      <c r="B3479" s="1"/>
      <c r="C3479" s="1"/>
      <c r="D3479" s="1"/>
      <c r="E3479" s="1"/>
      <c r="H3479" s="1"/>
      <c r="I3479" s="1"/>
      <c r="J3479" s="1"/>
      <c r="K3479" s="1"/>
    </row>
    <row r="3480" spans="1:11" x14ac:dyDescent="0.25">
      <c r="A3480" s="1"/>
      <c r="B3480" s="1"/>
      <c r="C3480" s="1"/>
      <c r="D3480" s="1"/>
      <c r="E3480" s="1"/>
      <c r="H3480" s="1"/>
      <c r="I3480" s="1"/>
      <c r="J3480" s="1"/>
      <c r="K3480" s="1"/>
    </row>
    <row r="3481" spans="1:11" x14ac:dyDescent="0.25">
      <c r="A3481" s="1"/>
      <c r="B3481" s="1"/>
      <c r="C3481" s="1"/>
      <c r="D3481" s="1"/>
      <c r="E3481" s="1"/>
      <c r="H3481" s="1"/>
      <c r="I3481" s="1"/>
      <c r="J3481" s="1"/>
      <c r="K3481" s="1"/>
    </row>
    <row r="3482" spans="1:11" x14ac:dyDescent="0.25">
      <c r="A3482" s="1"/>
      <c r="B3482" s="1"/>
      <c r="C3482" s="1"/>
      <c r="D3482" s="1"/>
      <c r="E3482" s="1"/>
      <c r="H3482" s="1"/>
      <c r="I3482" s="1"/>
      <c r="J3482" s="1"/>
      <c r="K3482" s="1"/>
    </row>
    <row r="3483" spans="1:11" x14ac:dyDescent="0.25">
      <c r="A3483" s="1"/>
      <c r="B3483" s="1"/>
      <c r="C3483" s="1"/>
      <c r="D3483" s="1"/>
      <c r="E3483" s="1"/>
      <c r="H3483" s="1"/>
      <c r="I3483" s="1"/>
      <c r="J3483" s="1"/>
      <c r="K3483" s="1"/>
    </row>
    <row r="3484" spans="1:11" x14ac:dyDescent="0.25">
      <c r="A3484" s="1"/>
      <c r="B3484" s="1"/>
      <c r="C3484" s="1"/>
      <c r="D3484" s="1"/>
      <c r="E3484" s="1"/>
      <c r="H3484" s="1"/>
      <c r="I3484" s="1"/>
      <c r="J3484" s="1"/>
      <c r="K3484" s="1"/>
    </row>
    <row r="3485" spans="1:11" x14ac:dyDescent="0.25">
      <c r="A3485" s="1"/>
      <c r="B3485" s="1"/>
      <c r="C3485" s="1"/>
      <c r="D3485" s="1"/>
      <c r="E3485" s="1"/>
      <c r="H3485" s="1"/>
      <c r="I3485" s="1"/>
      <c r="J3485" s="1"/>
      <c r="K3485" s="1"/>
    </row>
    <row r="3486" spans="1:11" x14ac:dyDescent="0.25">
      <c r="A3486" s="1"/>
      <c r="B3486" s="1"/>
      <c r="C3486" s="1"/>
      <c r="D3486" s="1"/>
      <c r="E3486" s="1"/>
      <c r="H3486" s="1"/>
      <c r="I3486" s="1"/>
      <c r="J3486" s="1"/>
      <c r="K3486" s="1"/>
    </row>
    <row r="3487" spans="1:11" x14ac:dyDescent="0.25">
      <c r="A3487" s="1"/>
      <c r="B3487" s="1"/>
      <c r="C3487" s="1"/>
      <c r="D3487" s="1"/>
      <c r="E3487" s="1"/>
      <c r="H3487" s="1"/>
      <c r="I3487" s="1"/>
      <c r="J3487" s="1"/>
      <c r="K3487" s="1"/>
    </row>
    <row r="3488" spans="1:11" x14ac:dyDescent="0.25">
      <c r="A3488" s="1"/>
      <c r="B3488" s="1"/>
      <c r="C3488" s="1"/>
      <c r="D3488" s="1"/>
      <c r="E3488" s="1"/>
      <c r="H3488" s="1"/>
      <c r="I3488" s="1"/>
      <c r="J3488" s="1"/>
      <c r="K3488" s="1"/>
    </row>
    <row r="3489" spans="1:11" x14ac:dyDescent="0.25">
      <c r="A3489" s="1"/>
      <c r="B3489" s="1"/>
      <c r="C3489" s="1"/>
      <c r="D3489" s="1"/>
      <c r="E3489" s="1"/>
      <c r="H3489" s="1"/>
      <c r="I3489" s="1"/>
      <c r="J3489" s="1"/>
      <c r="K3489" s="1"/>
    </row>
    <row r="3490" spans="1:11" x14ac:dyDescent="0.25">
      <c r="A3490" s="1"/>
      <c r="B3490" s="1"/>
      <c r="C3490" s="1"/>
      <c r="D3490" s="1"/>
      <c r="E3490" s="1"/>
      <c r="H3490" s="1"/>
      <c r="I3490" s="1"/>
      <c r="J3490" s="1"/>
      <c r="K3490" s="1"/>
    </row>
    <row r="3491" spans="1:11" x14ac:dyDescent="0.25">
      <c r="A3491" s="1"/>
      <c r="B3491" s="1"/>
      <c r="C3491" s="1"/>
      <c r="D3491" s="1"/>
      <c r="E3491" s="1"/>
      <c r="H3491" s="1"/>
      <c r="I3491" s="1"/>
      <c r="J3491" s="1"/>
      <c r="K3491" s="1"/>
    </row>
    <row r="3492" spans="1:11" x14ac:dyDescent="0.25">
      <c r="A3492" s="1"/>
      <c r="B3492" s="1"/>
      <c r="C3492" s="1"/>
      <c r="D3492" s="1"/>
      <c r="E3492" s="1"/>
      <c r="H3492" s="1"/>
      <c r="I3492" s="1"/>
      <c r="J3492" s="1"/>
      <c r="K3492" s="1"/>
    </row>
    <row r="3493" spans="1:11" x14ac:dyDescent="0.25">
      <c r="A3493" s="1"/>
      <c r="B3493" s="1"/>
      <c r="C3493" s="1"/>
      <c r="D3493" s="1"/>
      <c r="E3493" s="1"/>
      <c r="H3493" s="1"/>
      <c r="I3493" s="1"/>
      <c r="J3493" s="1"/>
      <c r="K3493" s="1"/>
    </row>
    <row r="3494" spans="1:11" x14ac:dyDescent="0.25">
      <c r="A3494" s="1"/>
      <c r="B3494" s="1"/>
      <c r="C3494" s="1"/>
      <c r="D3494" s="1"/>
      <c r="E3494" s="1"/>
      <c r="H3494" s="1"/>
      <c r="I3494" s="1"/>
      <c r="J3494" s="1"/>
      <c r="K3494" s="1"/>
    </row>
    <row r="3495" spans="1:11" x14ac:dyDescent="0.25">
      <c r="A3495" s="1"/>
      <c r="B3495" s="1"/>
      <c r="C3495" s="1"/>
      <c r="D3495" s="1"/>
      <c r="E3495" s="1"/>
      <c r="H3495" s="1"/>
      <c r="I3495" s="1"/>
      <c r="J3495" s="1"/>
      <c r="K3495" s="1"/>
    </row>
    <row r="3496" spans="1:11" x14ac:dyDescent="0.25">
      <c r="A3496" s="1"/>
      <c r="B3496" s="1"/>
      <c r="C3496" s="1"/>
      <c r="D3496" s="1"/>
      <c r="E3496" s="1"/>
      <c r="H3496" s="1"/>
      <c r="I3496" s="1"/>
      <c r="J3496" s="1"/>
      <c r="K3496" s="1"/>
    </row>
    <row r="3497" spans="1:11" x14ac:dyDescent="0.25">
      <c r="A3497" s="1"/>
      <c r="B3497" s="1"/>
      <c r="C3497" s="1"/>
      <c r="D3497" s="1"/>
      <c r="E3497" s="1"/>
      <c r="H3497" s="1"/>
      <c r="I3497" s="1"/>
      <c r="J3497" s="1"/>
      <c r="K3497" s="1"/>
    </row>
    <row r="3498" spans="1:11" x14ac:dyDescent="0.25">
      <c r="A3498" s="1"/>
      <c r="B3498" s="1"/>
      <c r="C3498" s="1"/>
      <c r="D3498" s="1"/>
      <c r="E3498" s="1"/>
      <c r="H3498" s="1"/>
      <c r="I3498" s="1"/>
      <c r="J3498" s="1"/>
      <c r="K3498" s="1"/>
    </row>
    <row r="3499" spans="1:11" x14ac:dyDescent="0.25">
      <c r="A3499" s="1"/>
      <c r="B3499" s="1"/>
      <c r="C3499" s="1"/>
      <c r="D3499" s="1"/>
      <c r="E3499" s="1"/>
      <c r="H3499" s="1"/>
      <c r="I3499" s="1"/>
      <c r="J3499" s="1"/>
      <c r="K3499" s="1"/>
    </row>
    <row r="3500" spans="1:11" x14ac:dyDescent="0.25">
      <c r="A3500" s="1"/>
      <c r="B3500" s="1"/>
      <c r="C3500" s="1"/>
      <c r="D3500" s="1"/>
      <c r="E3500" s="1"/>
      <c r="H3500" s="1"/>
      <c r="I3500" s="1"/>
      <c r="J3500" s="1"/>
      <c r="K3500" s="1"/>
    </row>
    <row r="3501" spans="1:11" x14ac:dyDescent="0.25">
      <c r="A3501" s="1"/>
      <c r="B3501" s="1"/>
      <c r="C3501" s="1"/>
      <c r="D3501" s="1"/>
      <c r="E3501" s="1"/>
      <c r="H3501" s="1"/>
      <c r="I3501" s="1"/>
      <c r="J3501" s="1"/>
      <c r="K3501" s="1"/>
    </row>
    <row r="3502" spans="1:11" x14ac:dyDescent="0.25">
      <c r="A3502" s="1"/>
      <c r="B3502" s="1"/>
      <c r="C3502" s="1"/>
      <c r="D3502" s="1"/>
      <c r="E3502" s="1"/>
      <c r="H3502" s="1"/>
      <c r="I3502" s="1"/>
      <c r="J3502" s="1"/>
      <c r="K3502" s="1"/>
    </row>
    <row r="3503" spans="1:11" x14ac:dyDescent="0.25">
      <c r="A3503" s="1"/>
      <c r="B3503" s="1"/>
      <c r="C3503" s="1"/>
      <c r="D3503" s="1"/>
      <c r="E3503" s="1"/>
      <c r="H3503" s="1"/>
      <c r="I3503" s="1"/>
      <c r="J3503" s="1"/>
      <c r="K3503" s="1"/>
    </row>
    <row r="3504" spans="1:11" x14ac:dyDescent="0.25">
      <c r="A3504" s="1"/>
      <c r="B3504" s="1"/>
      <c r="C3504" s="1"/>
      <c r="D3504" s="1"/>
      <c r="E3504" s="1"/>
      <c r="H3504" s="1"/>
      <c r="I3504" s="1"/>
      <c r="J3504" s="1"/>
      <c r="K3504" s="1"/>
    </row>
    <row r="3505" spans="1:11" x14ac:dyDescent="0.25">
      <c r="A3505" s="1"/>
      <c r="B3505" s="1"/>
      <c r="C3505" s="1"/>
      <c r="D3505" s="1"/>
      <c r="E3505" s="1"/>
      <c r="H3505" s="1"/>
      <c r="I3505" s="1"/>
      <c r="J3505" s="1"/>
      <c r="K3505" s="1"/>
    </row>
    <row r="3506" spans="1:11" x14ac:dyDescent="0.25">
      <c r="A3506" s="1"/>
      <c r="B3506" s="1"/>
      <c r="C3506" s="1"/>
      <c r="D3506" s="1"/>
      <c r="E3506" s="1"/>
      <c r="H3506" s="1"/>
      <c r="I3506" s="1"/>
      <c r="J3506" s="1"/>
      <c r="K3506" s="1"/>
    </row>
    <row r="3507" spans="1:11" x14ac:dyDescent="0.25">
      <c r="A3507" s="1"/>
      <c r="B3507" s="1"/>
      <c r="C3507" s="1"/>
      <c r="D3507" s="1"/>
      <c r="E3507" s="1"/>
      <c r="H3507" s="1"/>
      <c r="I3507" s="1"/>
      <c r="J3507" s="1"/>
      <c r="K3507" s="1"/>
    </row>
    <row r="3508" spans="1:11" x14ac:dyDescent="0.25">
      <c r="A3508" s="1"/>
      <c r="B3508" s="1"/>
      <c r="C3508" s="1"/>
      <c r="D3508" s="1"/>
      <c r="E3508" s="1"/>
      <c r="H3508" s="1"/>
      <c r="I3508" s="1"/>
      <c r="J3508" s="1"/>
      <c r="K3508" s="1"/>
    </row>
    <row r="3509" spans="1:11" x14ac:dyDescent="0.25">
      <c r="A3509" s="1"/>
      <c r="B3509" s="1"/>
      <c r="C3509" s="1"/>
      <c r="D3509" s="1"/>
      <c r="E3509" s="1"/>
      <c r="H3509" s="1"/>
      <c r="I3509" s="1"/>
      <c r="J3509" s="1"/>
      <c r="K3509" s="1"/>
    </row>
    <row r="3510" spans="1:11" x14ac:dyDescent="0.25">
      <c r="A3510" s="1"/>
      <c r="B3510" s="1"/>
      <c r="C3510" s="1"/>
      <c r="D3510" s="1"/>
      <c r="E3510" s="1"/>
      <c r="H3510" s="1"/>
      <c r="I3510" s="1"/>
      <c r="J3510" s="1"/>
      <c r="K3510" s="1"/>
    </row>
    <row r="3511" spans="1:11" x14ac:dyDescent="0.25">
      <c r="A3511" s="1"/>
      <c r="B3511" s="1"/>
      <c r="C3511" s="1"/>
      <c r="D3511" s="1"/>
      <c r="E3511" s="1"/>
      <c r="H3511" s="1"/>
      <c r="I3511" s="1"/>
      <c r="J3511" s="1"/>
      <c r="K3511" s="1"/>
    </row>
    <row r="3512" spans="1:11" x14ac:dyDescent="0.25">
      <c r="A3512" s="1"/>
      <c r="B3512" s="1"/>
      <c r="C3512" s="1"/>
      <c r="D3512" s="1"/>
      <c r="E3512" s="1"/>
      <c r="H3512" s="1"/>
      <c r="I3512" s="1"/>
      <c r="J3512" s="1"/>
      <c r="K3512" s="1"/>
    </row>
    <row r="3513" spans="1:11" x14ac:dyDescent="0.25">
      <c r="A3513" s="1"/>
      <c r="B3513" s="1"/>
      <c r="C3513" s="1"/>
      <c r="D3513" s="1"/>
      <c r="E3513" s="1"/>
      <c r="H3513" s="1"/>
      <c r="I3513" s="1"/>
      <c r="J3513" s="1"/>
      <c r="K3513" s="1"/>
    </row>
    <row r="3514" spans="1:11" x14ac:dyDescent="0.25">
      <c r="A3514" s="1"/>
      <c r="B3514" s="1"/>
      <c r="C3514" s="1"/>
      <c r="D3514" s="1"/>
      <c r="E3514" s="1"/>
      <c r="H3514" s="1"/>
      <c r="I3514" s="1"/>
      <c r="J3514" s="1"/>
      <c r="K3514" s="1"/>
    </row>
    <row r="3515" spans="1:11" x14ac:dyDescent="0.25">
      <c r="A3515" s="1"/>
      <c r="B3515" s="1"/>
      <c r="C3515" s="1"/>
      <c r="D3515" s="1"/>
      <c r="E3515" s="1"/>
      <c r="H3515" s="1"/>
      <c r="I3515" s="1"/>
      <c r="J3515" s="1"/>
      <c r="K3515" s="1"/>
    </row>
    <row r="3516" spans="1:11" x14ac:dyDescent="0.25">
      <c r="A3516" s="1"/>
      <c r="B3516" s="1"/>
      <c r="C3516" s="1"/>
      <c r="D3516" s="1"/>
      <c r="E3516" s="1"/>
      <c r="H3516" s="1"/>
      <c r="I3516" s="1"/>
      <c r="J3516" s="1"/>
      <c r="K3516" s="1"/>
    </row>
    <row r="3517" spans="1:11" x14ac:dyDescent="0.25">
      <c r="A3517" s="1"/>
      <c r="B3517" s="1"/>
      <c r="C3517" s="1"/>
      <c r="D3517" s="1"/>
      <c r="E3517" s="1"/>
      <c r="H3517" s="1"/>
      <c r="I3517" s="1"/>
      <c r="J3517" s="1"/>
      <c r="K3517" s="1"/>
    </row>
    <row r="3518" spans="1:11" x14ac:dyDescent="0.25">
      <c r="A3518" s="1"/>
      <c r="B3518" s="1"/>
      <c r="C3518" s="1"/>
      <c r="D3518" s="1"/>
      <c r="E3518" s="1"/>
      <c r="H3518" s="1"/>
      <c r="I3518" s="1"/>
      <c r="J3518" s="1"/>
      <c r="K3518" s="1"/>
    </row>
    <row r="3519" spans="1:11" x14ac:dyDescent="0.25">
      <c r="A3519" s="1"/>
      <c r="B3519" s="1"/>
      <c r="C3519" s="1"/>
      <c r="D3519" s="1"/>
      <c r="E3519" s="1"/>
      <c r="H3519" s="1"/>
      <c r="I3519" s="1"/>
      <c r="J3519" s="1"/>
      <c r="K3519" s="1"/>
    </row>
    <row r="3520" spans="1:11" x14ac:dyDescent="0.25">
      <c r="A3520" s="1"/>
      <c r="B3520" s="1"/>
      <c r="C3520" s="1"/>
      <c r="D3520" s="1"/>
      <c r="E3520" s="1"/>
      <c r="H3520" s="1"/>
      <c r="I3520" s="1"/>
      <c r="J3520" s="1"/>
      <c r="K3520" s="1"/>
    </row>
    <row r="3521" spans="1:11" x14ac:dyDescent="0.25">
      <c r="A3521" s="1"/>
      <c r="B3521" s="1"/>
      <c r="C3521" s="1"/>
      <c r="D3521" s="1"/>
      <c r="E3521" s="1"/>
      <c r="H3521" s="1"/>
      <c r="I3521" s="1"/>
      <c r="J3521" s="1"/>
      <c r="K3521" s="1"/>
    </row>
    <row r="3522" spans="1:11" x14ac:dyDescent="0.25">
      <c r="A3522" s="1"/>
      <c r="B3522" s="1"/>
      <c r="C3522" s="1"/>
      <c r="D3522" s="1"/>
      <c r="E3522" s="1"/>
      <c r="H3522" s="1"/>
      <c r="I3522" s="1"/>
      <c r="J3522" s="1"/>
      <c r="K3522" s="1"/>
    </row>
    <row r="3523" spans="1:11" x14ac:dyDescent="0.25">
      <c r="A3523" s="1"/>
      <c r="B3523" s="1"/>
      <c r="C3523" s="1"/>
      <c r="D3523" s="1"/>
      <c r="E3523" s="1"/>
      <c r="H3523" s="1"/>
      <c r="I3523" s="1"/>
      <c r="J3523" s="1"/>
      <c r="K3523" s="1"/>
    </row>
    <row r="3524" spans="1:11" x14ac:dyDescent="0.25">
      <c r="A3524" s="1"/>
      <c r="B3524" s="1"/>
      <c r="C3524" s="1"/>
      <c r="D3524" s="1"/>
      <c r="E3524" s="1"/>
      <c r="H3524" s="1"/>
      <c r="I3524" s="1"/>
      <c r="J3524" s="1"/>
      <c r="K3524" s="1"/>
    </row>
    <row r="3525" spans="1:11" x14ac:dyDescent="0.25">
      <c r="A3525" s="1"/>
      <c r="B3525" s="1"/>
      <c r="C3525" s="1"/>
      <c r="D3525" s="1"/>
      <c r="E3525" s="1"/>
      <c r="H3525" s="1"/>
      <c r="I3525" s="1"/>
      <c r="J3525" s="1"/>
      <c r="K3525" s="1"/>
    </row>
    <row r="3526" spans="1:11" x14ac:dyDescent="0.25">
      <c r="A3526" s="1"/>
      <c r="B3526" s="1"/>
      <c r="C3526" s="1"/>
      <c r="D3526" s="1"/>
      <c r="E3526" s="1"/>
      <c r="H3526" s="1"/>
      <c r="I3526" s="1"/>
      <c r="J3526" s="1"/>
      <c r="K3526" s="1"/>
    </row>
    <row r="3527" spans="1:11" x14ac:dyDescent="0.25">
      <c r="A3527" s="1"/>
      <c r="B3527" s="1"/>
      <c r="C3527" s="1"/>
      <c r="D3527" s="1"/>
      <c r="E3527" s="1"/>
      <c r="H3527" s="1"/>
      <c r="I3527" s="1"/>
      <c r="J3527" s="1"/>
      <c r="K3527" s="1"/>
    </row>
    <row r="3528" spans="1:11" x14ac:dyDescent="0.25">
      <c r="A3528" s="1"/>
      <c r="B3528" s="1"/>
      <c r="C3528" s="1"/>
      <c r="D3528" s="1"/>
      <c r="E3528" s="1"/>
      <c r="H3528" s="1"/>
      <c r="I3528" s="1"/>
      <c r="J3528" s="1"/>
      <c r="K3528" s="1"/>
    </row>
    <row r="3529" spans="1:11" x14ac:dyDescent="0.25">
      <c r="A3529" s="1"/>
      <c r="B3529" s="1"/>
      <c r="C3529" s="1"/>
      <c r="D3529" s="1"/>
      <c r="E3529" s="1"/>
      <c r="H3529" s="1"/>
      <c r="I3529" s="1"/>
      <c r="J3529" s="1"/>
      <c r="K3529" s="1"/>
    </row>
    <row r="3530" spans="1:11" x14ac:dyDescent="0.25">
      <c r="A3530" s="1"/>
      <c r="B3530" s="1"/>
      <c r="C3530" s="1"/>
      <c r="D3530" s="1"/>
      <c r="E3530" s="1"/>
      <c r="H3530" s="1"/>
      <c r="I3530" s="1"/>
      <c r="J3530" s="1"/>
      <c r="K3530" s="1"/>
    </row>
    <row r="3531" spans="1:11" x14ac:dyDescent="0.25">
      <c r="A3531" s="1"/>
      <c r="B3531" s="1"/>
      <c r="C3531" s="1"/>
      <c r="D3531" s="1"/>
      <c r="E3531" s="1"/>
      <c r="H3531" s="1"/>
      <c r="I3531" s="1"/>
      <c r="J3531" s="1"/>
      <c r="K3531" s="1"/>
    </row>
    <row r="3532" spans="1:11" x14ac:dyDescent="0.25">
      <c r="A3532" s="1"/>
      <c r="B3532" s="1"/>
      <c r="C3532" s="1"/>
      <c r="D3532" s="1"/>
      <c r="E3532" s="1"/>
      <c r="H3532" s="1"/>
      <c r="I3532" s="1"/>
      <c r="J3532" s="1"/>
      <c r="K3532" s="1"/>
    </row>
    <row r="3533" spans="1:11" x14ac:dyDescent="0.25">
      <c r="A3533" s="1"/>
      <c r="B3533" s="1"/>
      <c r="C3533" s="1"/>
      <c r="D3533" s="1"/>
      <c r="E3533" s="1"/>
      <c r="H3533" s="1"/>
      <c r="I3533" s="1"/>
      <c r="J3533" s="1"/>
      <c r="K3533" s="1"/>
    </row>
    <row r="3534" spans="1:11" x14ac:dyDescent="0.25">
      <c r="A3534" s="1"/>
      <c r="B3534" s="1"/>
      <c r="C3534" s="1"/>
      <c r="D3534" s="1"/>
      <c r="E3534" s="1"/>
      <c r="H3534" s="1"/>
      <c r="I3534" s="1"/>
      <c r="J3534" s="1"/>
      <c r="K3534" s="1"/>
    </row>
    <row r="3535" spans="1:11" x14ac:dyDescent="0.25">
      <c r="A3535" s="1"/>
      <c r="B3535" s="1"/>
      <c r="C3535" s="1"/>
      <c r="D3535" s="1"/>
      <c r="E3535" s="1"/>
      <c r="H3535" s="1"/>
      <c r="I3535" s="1"/>
      <c r="J3535" s="1"/>
      <c r="K3535" s="1"/>
    </row>
    <row r="3536" spans="1:11" x14ac:dyDescent="0.25">
      <c r="A3536" s="1"/>
      <c r="B3536" s="1"/>
      <c r="C3536" s="1"/>
      <c r="D3536" s="1"/>
      <c r="E3536" s="1"/>
      <c r="H3536" s="1"/>
      <c r="I3536" s="1"/>
      <c r="J3536" s="1"/>
      <c r="K3536" s="1"/>
    </row>
    <row r="3537" spans="1:11" x14ac:dyDescent="0.25">
      <c r="A3537" s="1"/>
      <c r="B3537" s="1"/>
      <c r="C3537" s="1"/>
      <c r="D3537" s="1"/>
      <c r="E3537" s="1"/>
      <c r="H3537" s="1"/>
      <c r="I3537" s="1"/>
      <c r="J3537" s="1"/>
      <c r="K3537" s="1"/>
    </row>
    <row r="3538" spans="1:11" x14ac:dyDescent="0.25">
      <c r="A3538" s="1"/>
      <c r="B3538" s="1"/>
      <c r="C3538" s="1"/>
      <c r="D3538" s="1"/>
      <c r="E3538" s="1"/>
      <c r="H3538" s="1"/>
      <c r="I3538" s="1"/>
      <c r="J3538" s="1"/>
      <c r="K3538" s="1"/>
    </row>
    <row r="3539" spans="1:11" x14ac:dyDescent="0.25">
      <c r="A3539" s="1"/>
      <c r="B3539" s="1"/>
      <c r="C3539" s="1"/>
      <c r="D3539" s="1"/>
      <c r="E3539" s="1"/>
      <c r="H3539" s="1"/>
      <c r="I3539" s="1"/>
      <c r="J3539" s="1"/>
      <c r="K3539" s="1"/>
    </row>
    <row r="3540" spans="1:11" x14ac:dyDescent="0.25">
      <c r="A3540" s="1"/>
      <c r="B3540" s="1"/>
      <c r="C3540" s="1"/>
      <c r="D3540" s="1"/>
      <c r="E3540" s="1"/>
      <c r="H3540" s="1"/>
      <c r="I3540" s="1"/>
      <c r="J3540" s="1"/>
      <c r="K3540" s="1"/>
    </row>
    <row r="3541" spans="1:11" x14ac:dyDescent="0.25">
      <c r="A3541" s="1"/>
      <c r="B3541" s="1"/>
      <c r="C3541" s="1"/>
      <c r="D3541" s="1"/>
      <c r="E3541" s="1"/>
      <c r="H3541" s="1"/>
      <c r="I3541" s="1"/>
      <c r="J3541" s="1"/>
      <c r="K3541" s="1"/>
    </row>
    <row r="3542" spans="1:11" x14ac:dyDescent="0.25">
      <c r="A3542" s="1"/>
      <c r="B3542" s="1"/>
      <c r="C3542" s="1"/>
      <c r="D3542" s="1"/>
      <c r="E3542" s="1"/>
      <c r="H3542" s="1"/>
      <c r="I3542" s="1"/>
      <c r="J3542" s="1"/>
      <c r="K3542" s="1"/>
    </row>
    <row r="3543" spans="1:11" x14ac:dyDescent="0.25">
      <c r="A3543" s="1"/>
      <c r="B3543" s="1"/>
      <c r="C3543" s="1"/>
      <c r="D3543" s="1"/>
      <c r="E3543" s="1"/>
      <c r="H3543" s="1"/>
      <c r="I3543" s="1"/>
      <c r="J3543" s="1"/>
      <c r="K3543" s="1"/>
    </row>
    <row r="3544" spans="1:11" x14ac:dyDescent="0.25">
      <c r="A3544" s="1"/>
      <c r="B3544" s="1"/>
      <c r="C3544" s="1"/>
      <c r="D3544" s="1"/>
      <c r="E3544" s="1"/>
      <c r="H3544" s="1"/>
      <c r="I3544" s="1"/>
      <c r="J3544" s="1"/>
      <c r="K3544" s="1"/>
    </row>
    <row r="3545" spans="1:11" x14ac:dyDescent="0.25">
      <c r="A3545" s="1"/>
      <c r="B3545" s="1"/>
      <c r="C3545" s="1"/>
      <c r="D3545" s="1"/>
      <c r="E3545" s="1"/>
      <c r="H3545" s="1"/>
      <c r="I3545" s="1"/>
      <c r="J3545" s="1"/>
      <c r="K3545" s="1"/>
    </row>
    <row r="3546" spans="1:11" x14ac:dyDescent="0.25">
      <c r="A3546" s="1"/>
      <c r="B3546" s="1"/>
      <c r="C3546" s="1"/>
      <c r="D3546" s="1"/>
      <c r="E3546" s="1"/>
      <c r="H3546" s="1"/>
      <c r="I3546" s="1"/>
      <c r="J3546" s="1"/>
      <c r="K3546" s="1"/>
    </row>
    <row r="3547" spans="1:11" x14ac:dyDescent="0.25">
      <c r="A3547" s="1"/>
      <c r="B3547" s="1"/>
      <c r="C3547" s="1"/>
      <c r="D3547" s="1"/>
      <c r="E3547" s="1"/>
      <c r="H3547" s="1"/>
      <c r="I3547" s="1"/>
      <c r="J3547" s="1"/>
      <c r="K3547" s="1"/>
    </row>
    <row r="3548" spans="1:11" x14ac:dyDescent="0.25">
      <c r="A3548" s="1"/>
      <c r="B3548" s="1"/>
      <c r="C3548" s="1"/>
      <c r="D3548" s="1"/>
      <c r="E3548" s="1"/>
      <c r="H3548" s="1"/>
      <c r="I3548" s="1"/>
      <c r="J3548" s="1"/>
      <c r="K3548" s="1"/>
    </row>
    <row r="3549" spans="1:11" x14ac:dyDescent="0.25">
      <c r="A3549" s="1"/>
      <c r="B3549" s="1"/>
      <c r="C3549" s="1"/>
      <c r="D3549" s="1"/>
      <c r="E3549" s="1"/>
      <c r="H3549" s="1"/>
      <c r="I3549" s="1"/>
      <c r="J3549" s="1"/>
      <c r="K3549" s="1"/>
    </row>
    <row r="3550" spans="1:11" x14ac:dyDescent="0.25">
      <c r="A3550" s="1"/>
      <c r="B3550" s="1"/>
      <c r="C3550" s="1"/>
      <c r="D3550" s="1"/>
      <c r="E3550" s="1"/>
      <c r="H3550" s="1"/>
      <c r="I3550" s="1"/>
      <c r="J3550" s="1"/>
      <c r="K3550" s="1"/>
    </row>
    <row r="3551" spans="1:11" x14ac:dyDescent="0.25">
      <c r="A3551" s="1"/>
      <c r="B3551" s="1"/>
      <c r="C3551" s="1"/>
      <c r="D3551" s="1"/>
      <c r="E3551" s="1"/>
      <c r="H3551" s="1"/>
      <c r="I3551" s="1"/>
      <c r="J3551" s="1"/>
      <c r="K3551" s="1"/>
    </row>
    <row r="3552" spans="1:11" x14ac:dyDescent="0.25">
      <c r="A3552" s="1"/>
      <c r="B3552" s="1"/>
      <c r="C3552" s="1"/>
      <c r="D3552" s="1"/>
      <c r="E3552" s="1"/>
      <c r="H3552" s="1"/>
      <c r="I3552" s="1"/>
      <c r="J3552" s="1"/>
      <c r="K3552" s="1"/>
    </row>
    <row r="3553" spans="1:11" x14ac:dyDescent="0.25">
      <c r="A3553" s="1"/>
      <c r="B3553" s="1"/>
      <c r="C3553" s="1"/>
      <c r="D3553" s="1"/>
      <c r="E3553" s="1"/>
      <c r="H3553" s="1"/>
      <c r="I3553" s="1"/>
      <c r="J3553" s="1"/>
      <c r="K3553" s="1"/>
    </row>
    <row r="3554" spans="1:11" x14ac:dyDescent="0.25">
      <c r="A3554" s="1"/>
      <c r="B3554" s="1"/>
      <c r="C3554" s="1"/>
      <c r="D3554" s="1"/>
      <c r="E3554" s="1"/>
      <c r="H3554" s="1"/>
      <c r="I3554" s="1"/>
      <c r="J3554" s="1"/>
      <c r="K3554" s="1"/>
    </row>
    <row r="3555" spans="1:11" x14ac:dyDescent="0.25">
      <c r="A3555" s="1"/>
      <c r="B3555" s="1"/>
      <c r="C3555" s="1"/>
      <c r="D3555" s="1"/>
      <c r="E3555" s="1"/>
      <c r="H3555" s="1"/>
      <c r="I3555" s="1"/>
      <c r="J3555" s="1"/>
      <c r="K3555" s="1"/>
    </row>
    <row r="3556" spans="1:11" x14ac:dyDescent="0.25">
      <c r="A3556" s="1"/>
      <c r="B3556" s="1"/>
      <c r="C3556" s="1"/>
      <c r="D3556" s="1"/>
      <c r="E3556" s="1"/>
      <c r="H3556" s="1"/>
      <c r="I3556" s="1"/>
      <c r="J3556" s="1"/>
      <c r="K3556" s="1"/>
    </row>
    <row r="3557" spans="1:11" x14ac:dyDescent="0.25">
      <c r="A3557" s="1"/>
      <c r="B3557" s="1"/>
      <c r="C3557" s="1"/>
      <c r="D3557" s="1"/>
      <c r="E3557" s="1"/>
      <c r="H3557" s="1"/>
      <c r="I3557" s="1"/>
      <c r="J3557" s="1"/>
      <c r="K3557" s="1"/>
    </row>
    <row r="3558" spans="1:11" x14ac:dyDescent="0.25">
      <c r="A3558" s="1"/>
      <c r="B3558" s="1"/>
      <c r="C3558" s="1"/>
      <c r="D3558" s="1"/>
      <c r="E3558" s="1"/>
      <c r="H3558" s="1"/>
      <c r="I3558" s="1"/>
      <c r="J3558" s="1"/>
      <c r="K3558" s="1"/>
    </row>
    <row r="3559" spans="1:11" x14ac:dyDescent="0.25">
      <c r="A3559" s="1"/>
      <c r="B3559" s="1"/>
      <c r="C3559" s="1"/>
      <c r="D3559" s="1"/>
      <c r="E3559" s="1"/>
      <c r="H3559" s="1"/>
      <c r="I3559" s="1"/>
      <c r="J3559" s="1"/>
      <c r="K3559" s="1"/>
    </row>
    <row r="3560" spans="1:11" x14ac:dyDescent="0.25">
      <c r="A3560" s="1"/>
      <c r="B3560" s="1"/>
      <c r="C3560" s="1"/>
      <c r="D3560" s="1"/>
      <c r="E3560" s="1"/>
      <c r="H3560" s="1"/>
      <c r="I3560" s="1"/>
      <c r="J3560" s="1"/>
      <c r="K3560" s="1"/>
    </row>
    <row r="3561" spans="1:11" x14ac:dyDescent="0.25">
      <c r="A3561" s="1"/>
      <c r="B3561" s="1"/>
      <c r="C3561" s="1"/>
      <c r="D3561" s="1"/>
      <c r="E3561" s="1"/>
      <c r="H3561" s="1"/>
      <c r="I3561" s="1"/>
      <c r="J3561" s="1"/>
      <c r="K3561" s="1"/>
    </row>
    <row r="3562" spans="1:11" x14ac:dyDescent="0.25">
      <c r="A3562" s="1"/>
      <c r="B3562" s="1"/>
      <c r="C3562" s="1"/>
      <c r="D3562" s="1"/>
      <c r="E3562" s="1"/>
      <c r="H3562" s="1"/>
      <c r="I3562" s="1"/>
      <c r="J3562" s="1"/>
      <c r="K3562" s="1"/>
    </row>
    <row r="3563" spans="1:11" x14ac:dyDescent="0.25">
      <c r="A3563" s="1"/>
      <c r="B3563" s="1"/>
      <c r="C3563" s="1"/>
      <c r="D3563" s="1"/>
      <c r="E3563" s="1"/>
      <c r="H3563" s="1"/>
      <c r="I3563" s="1"/>
      <c r="J3563" s="1"/>
      <c r="K3563" s="1"/>
    </row>
    <row r="3564" spans="1:11" x14ac:dyDescent="0.25">
      <c r="A3564" s="1"/>
      <c r="B3564" s="1"/>
      <c r="C3564" s="1"/>
      <c r="D3564" s="1"/>
      <c r="E3564" s="1"/>
      <c r="H3564" s="1"/>
      <c r="I3564" s="1"/>
      <c r="J3564" s="1"/>
      <c r="K3564" s="1"/>
    </row>
    <row r="3565" spans="1:11" x14ac:dyDescent="0.25">
      <c r="A3565" s="1"/>
      <c r="B3565" s="1"/>
      <c r="C3565" s="1"/>
      <c r="D3565" s="1"/>
      <c r="E3565" s="1"/>
      <c r="H3565" s="1"/>
      <c r="I3565" s="1"/>
      <c r="J3565" s="1"/>
      <c r="K3565" s="1"/>
    </row>
    <row r="3566" spans="1:11" x14ac:dyDescent="0.25">
      <c r="A3566" s="1"/>
      <c r="B3566" s="1"/>
      <c r="C3566" s="1"/>
      <c r="D3566" s="1"/>
      <c r="E3566" s="1"/>
      <c r="H3566" s="1"/>
      <c r="I3566" s="1"/>
      <c r="J3566" s="1"/>
      <c r="K3566" s="1"/>
    </row>
    <row r="3567" spans="1:11" x14ac:dyDescent="0.25">
      <c r="A3567" s="1"/>
      <c r="B3567" s="1"/>
      <c r="C3567" s="1"/>
      <c r="D3567" s="1"/>
      <c r="E3567" s="1"/>
      <c r="H3567" s="1"/>
      <c r="I3567" s="1"/>
      <c r="J3567" s="1"/>
      <c r="K3567" s="1"/>
    </row>
    <row r="3568" spans="1:11" x14ac:dyDescent="0.25">
      <c r="A3568" s="1"/>
      <c r="B3568" s="1"/>
      <c r="C3568" s="1"/>
      <c r="D3568" s="1"/>
      <c r="E3568" s="1"/>
      <c r="H3568" s="1"/>
      <c r="I3568" s="1"/>
      <c r="J3568" s="1"/>
      <c r="K3568" s="1"/>
    </row>
    <row r="3569" spans="1:11" x14ac:dyDescent="0.25">
      <c r="A3569" s="1"/>
      <c r="B3569" s="1"/>
      <c r="C3569" s="1"/>
      <c r="D3569" s="1"/>
      <c r="E3569" s="1"/>
      <c r="H3569" s="1"/>
      <c r="I3569" s="1"/>
      <c r="J3569" s="1"/>
      <c r="K3569" s="1"/>
    </row>
    <row r="3570" spans="1:11" x14ac:dyDescent="0.25">
      <c r="A3570" s="1"/>
      <c r="B3570" s="1"/>
      <c r="C3570" s="1"/>
      <c r="D3570" s="1"/>
      <c r="E3570" s="1"/>
      <c r="H3570" s="1"/>
      <c r="I3570" s="1"/>
      <c r="J3570" s="1"/>
      <c r="K3570" s="1"/>
    </row>
    <row r="3571" spans="1:11" x14ac:dyDescent="0.25">
      <c r="A3571" s="1"/>
      <c r="B3571" s="1"/>
      <c r="C3571" s="1"/>
      <c r="D3571" s="1"/>
      <c r="E3571" s="1"/>
      <c r="H3571" s="1"/>
      <c r="I3571" s="1"/>
      <c r="J3571" s="1"/>
      <c r="K3571" s="1"/>
    </row>
    <row r="3572" spans="1:11" x14ac:dyDescent="0.25">
      <c r="A3572" s="1"/>
      <c r="B3572" s="1"/>
      <c r="C3572" s="1"/>
      <c r="D3572" s="1"/>
      <c r="E3572" s="1"/>
      <c r="H3572" s="1"/>
      <c r="I3572" s="1"/>
      <c r="J3572" s="1"/>
      <c r="K3572" s="1"/>
    </row>
    <row r="3573" spans="1:11" x14ac:dyDescent="0.25">
      <c r="A3573" s="1"/>
      <c r="B3573" s="1"/>
      <c r="C3573" s="1"/>
      <c r="D3573" s="1"/>
      <c r="E3573" s="1"/>
      <c r="H3573" s="1"/>
      <c r="I3573" s="1"/>
      <c r="J3573" s="1"/>
      <c r="K3573" s="1"/>
    </row>
    <row r="3574" spans="1:11" x14ac:dyDescent="0.25">
      <c r="A3574" s="1"/>
      <c r="B3574" s="1"/>
      <c r="C3574" s="1"/>
      <c r="D3574" s="1"/>
      <c r="E3574" s="1"/>
      <c r="H3574" s="1"/>
      <c r="I3574" s="1"/>
      <c r="J3574" s="1"/>
      <c r="K3574" s="1"/>
    </row>
    <row r="3575" spans="1:11" x14ac:dyDescent="0.25">
      <c r="A3575" s="1"/>
      <c r="B3575" s="1"/>
      <c r="C3575" s="1"/>
      <c r="D3575" s="1"/>
      <c r="E3575" s="1"/>
      <c r="H3575" s="1"/>
      <c r="I3575" s="1"/>
      <c r="J3575" s="1"/>
      <c r="K3575" s="1"/>
    </row>
    <row r="3576" spans="1:11" x14ac:dyDescent="0.25">
      <c r="A3576" s="1"/>
      <c r="B3576" s="1"/>
      <c r="C3576" s="1"/>
      <c r="D3576" s="1"/>
      <c r="E3576" s="1"/>
      <c r="H3576" s="1"/>
      <c r="I3576" s="1"/>
      <c r="J3576" s="1"/>
      <c r="K3576" s="1"/>
    </row>
    <row r="3577" spans="1:11" x14ac:dyDescent="0.25">
      <c r="A3577" s="1"/>
      <c r="B3577" s="1"/>
      <c r="C3577" s="1"/>
      <c r="D3577" s="1"/>
      <c r="E3577" s="1"/>
      <c r="H3577" s="1"/>
      <c r="I3577" s="1"/>
      <c r="J3577" s="1"/>
      <c r="K3577" s="1"/>
    </row>
    <row r="3578" spans="1:11" x14ac:dyDescent="0.25">
      <c r="A3578" s="1"/>
      <c r="B3578" s="1"/>
      <c r="C3578" s="1"/>
      <c r="D3578" s="1"/>
      <c r="E3578" s="1"/>
      <c r="H3578" s="1"/>
      <c r="I3578" s="1"/>
      <c r="J3578" s="1"/>
      <c r="K3578" s="1"/>
    </row>
    <row r="3579" spans="1:11" x14ac:dyDescent="0.25">
      <c r="A3579" s="1"/>
      <c r="B3579" s="1"/>
      <c r="C3579" s="1"/>
      <c r="D3579" s="1"/>
      <c r="E3579" s="1"/>
      <c r="H3579" s="1"/>
      <c r="I3579" s="1"/>
      <c r="J3579" s="1"/>
      <c r="K3579" s="1"/>
    </row>
    <row r="3580" spans="1:11" x14ac:dyDescent="0.25">
      <c r="A3580" s="1"/>
      <c r="B3580" s="1"/>
      <c r="C3580" s="1"/>
      <c r="D3580" s="1"/>
      <c r="E3580" s="1"/>
      <c r="H3580" s="1"/>
      <c r="I3580" s="1"/>
      <c r="J3580" s="1"/>
      <c r="K3580" s="1"/>
    </row>
    <row r="3581" spans="1:11" x14ac:dyDescent="0.25">
      <c r="A3581" s="1"/>
      <c r="B3581" s="1"/>
      <c r="C3581" s="1"/>
      <c r="D3581" s="1"/>
      <c r="E3581" s="1"/>
      <c r="H3581" s="1"/>
      <c r="I3581" s="1"/>
      <c r="J3581" s="1"/>
      <c r="K3581" s="1"/>
    </row>
    <row r="3582" spans="1:11" x14ac:dyDescent="0.25">
      <c r="A3582" s="1"/>
      <c r="B3582" s="1"/>
      <c r="C3582" s="1"/>
      <c r="D3582" s="1"/>
      <c r="E3582" s="1"/>
      <c r="H3582" s="1"/>
      <c r="I3582" s="1"/>
      <c r="J3582" s="1"/>
      <c r="K3582" s="1"/>
    </row>
    <row r="3583" spans="1:11" x14ac:dyDescent="0.25">
      <c r="A3583" s="1"/>
      <c r="B3583" s="1"/>
      <c r="C3583" s="1"/>
      <c r="D3583" s="1"/>
      <c r="E3583" s="1"/>
      <c r="H3583" s="1"/>
      <c r="I3583" s="1"/>
      <c r="J3583" s="1"/>
      <c r="K3583" s="1"/>
    </row>
    <row r="3584" spans="1:11" x14ac:dyDescent="0.25">
      <c r="A3584" s="1"/>
      <c r="B3584" s="1"/>
      <c r="C3584" s="1"/>
      <c r="D3584" s="1"/>
      <c r="E3584" s="1"/>
      <c r="H3584" s="1"/>
      <c r="I3584" s="1"/>
      <c r="J3584" s="1"/>
      <c r="K3584" s="1"/>
    </row>
    <row r="3585" spans="1:11" x14ac:dyDescent="0.25">
      <c r="A3585" s="1"/>
      <c r="B3585" s="1"/>
      <c r="C3585" s="1"/>
      <c r="D3585" s="1"/>
      <c r="E3585" s="1"/>
      <c r="H3585" s="1"/>
      <c r="I3585" s="1"/>
      <c r="J3585" s="1"/>
      <c r="K3585" s="1"/>
    </row>
    <row r="3586" spans="1:11" x14ac:dyDescent="0.25">
      <c r="A3586" s="1"/>
      <c r="B3586" s="1"/>
      <c r="C3586" s="1"/>
      <c r="D3586" s="1"/>
      <c r="E3586" s="1"/>
      <c r="H3586" s="1"/>
      <c r="I3586" s="1"/>
      <c r="J3586" s="1"/>
      <c r="K3586" s="1"/>
    </row>
    <row r="3587" spans="1:11" x14ac:dyDescent="0.25">
      <c r="A3587" s="1"/>
      <c r="B3587" s="1"/>
      <c r="C3587" s="1"/>
      <c r="D3587" s="1"/>
      <c r="E3587" s="1"/>
      <c r="H3587" s="1"/>
      <c r="I3587" s="1"/>
      <c r="J3587" s="1"/>
      <c r="K3587" s="1"/>
    </row>
    <row r="3588" spans="1:11" x14ac:dyDescent="0.25">
      <c r="A3588" s="1"/>
      <c r="B3588" s="1"/>
      <c r="C3588" s="1"/>
      <c r="D3588" s="1"/>
      <c r="E3588" s="1"/>
      <c r="H3588" s="1"/>
      <c r="I3588" s="1"/>
      <c r="J3588" s="1"/>
      <c r="K3588" s="1"/>
    </row>
    <row r="3589" spans="1:11" x14ac:dyDescent="0.25">
      <c r="A3589" s="1"/>
      <c r="B3589" s="1"/>
      <c r="C3589" s="1"/>
      <c r="D3589" s="1"/>
      <c r="E3589" s="1"/>
      <c r="H3589" s="1"/>
      <c r="I3589" s="1"/>
      <c r="J3589" s="1"/>
      <c r="K3589" s="1"/>
    </row>
    <row r="3590" spans="1:11" x14ac:dyDescent="0.25">
      <c r="A3590" s="1"/>
      <c r="B3590" s="1"/>
      <c r="C3590" s="1"/>
      <c r="D3590" s="1"/>
      <c r="E3590" s="1"/>
      <c r="H3590" s="1"/>
      <c r="I3590" s="1"/>
      <c r="J3590" s="1"/>
      <c r="K3590" s="1"/>
    </row>
    <row r="3591" spans="1:11" x14ac:dyDescent="0.25">
      <c r="A3591" s="1"/>
      <c r="B3591" s="1"/>
      <c r="C3591" s="1"/>
      <c r="D3591" s="1"/>
      <c r="E3591" s="1"/>
      <c r="H3591" s="1"/>
      <c r="I3591" s="1"/>
      <c r="J3591" s="1"/>
      <c r="K3591" s="1"/>
    </row>
    <row r="3592" spans="1:11" x14ac:dyDescent="0.25">
      <c r="A3592" s="1"/>
      <c r="B3592" s="1"/>
      <c r="C3592" s="1"/>
      <c r="D3592" s="1"/>
      <c r="E3592" s="1"/>
      <c r="H3592" s="1"/>
      <c r="I3592" s="1"/>
      <c r="J3592" s="1"/>
      <c r="K3592" s="1"/>
    </row>
    <row r="3593" spans="1:11" x14ac:dyDescent="0.25">
      <c r="A3593" s="1"/>
      <c r="B3593" s="1"/>
      <c r="C3593" s="1"/>
      <c r="D3593" s="1"/>
      <c r="E3593" s="1"/>
      <c r="H3593" s="1"/>
      <c r="I3593" s="1"/>
      <c r="J3593" s="1"/>
      <c r="K3593" s="1"/>
    </row>
    <row r="3594" spans="1:11" x14ac:dyDescent="0.25">
      <c r="A3594" s="1"/>
      <c r="B3594" s="1"/>
      <c r="C3594" s="1"/>
      <c r="D3594" s="1"/>
      <c r="E3594" s="1"/>
      <c r="H3594" s="1"/>
      <c r="I3594" s="1"/>
      <c r="J3594" s="1"/>
      <c r="K3594" s="1"/>
    </row>
    <row r="3595" spans="1:11" x14ac:dyDescent="0.25">
      <c r="A3595" s="1"/>
      <c r="B3595" s="1"/>
      <c r="C3595" s="1"/>
      <c r="D3595" s="1"/>
      <c r="E3595" s="1"/>
      <c r="H3595" s="1"/>
      <c r="I3595" s="1"/>
      <c r="J3595" s="1"/>
      <c r="K3595" s="1"/>
    </row>
    <row r="3596" spans="1:11" x14ac:dyDescent="0.25">
      <c r="A3596" s="1"/>
      <c r="B3596" s="1"/>
      <c r="C3596" s="1"/>
      <c r="D3596" s="1"/>
      <c r="E3596" s="1"/>
      <c r="H3596" s="1"/>
      <c r="I3596" s="1"/>
      <c r="J3596" s="1"/>
      <c r="K3596" s="1"/>
    </row>
    <row r="3597" spans="1:11" x14ac:dyDescent="0.25">
      <c r="A3597" s="1"/>
      <c r="B3597" s="1"/>
      <c r="C3597" s="1"/>
      <c r="D3597" s="1"/>
      <c r="E3597" s="1"/>
      <c r="H3597" s="1"/>
      <c r="I3597" s="1"/>
      <c r="J3597" s="1"/>
      <c r="K3597" s="1"/>
    </row>
    <row r="3598" spans="1:11" x14ac:dyDescent="0.25">
      <c r="A3598" s="1"/>
      <c r="B3598" s="1"/>
      <c r="C3598" s="1"/>
      <c r="D3598" s="1"/>
      <c r="E3598" s="1"/>
      <c r="H3598" s="1"/>
      <c r="I3598" s="1"/>
      <c r="J3598" s="1"/>
      <c r="K3598" s="1"/>
    </row>
    <row r="3599" spans="1:11" x14ac:dyDescent="0.25">
      <c r="A3599" s="1"/>
      <c r="B3599" s="1"/>
      <c r="C3599" s="1"/>
      <c r="D3599" s="1"/>
      <c r="E3599" s="1"/>
      <c r="H3599" s="1"/>
      <c r="I3599" s="1"/>
      <c r="J3599" s="1"/>
      <c r="K3599" s="1"/>
    </row>
    <row r="3600" spans="1:11" x14ac:dyDescent="0.25">
      <c r="A3600" s="1"/>
      <c r="B3600" s="1"/>
      <c r="C3600" s="1"/>
      <c r="D3600" s="1"/>
      <c r="E3600" s="1"/>
      <c r="H3600" s="1"/>
      <c r="I3600" s="1"/>
      <c r="J3600" s="1"/>
      <c r="K3600" s="1"/>
    </row>
    <row r="3601" spans="1:11" x14ac:dyDescent="0.25">
      <c r="A3601" s="1"/>
      <c r="B3601" s="1"/>
      <c r="C3601" s="1"/>
      <c r="D3601" s="1"/>
      <c r="E3601" s="1"/>
      <c r="H3601" s="1"/>
      <c r="I3601" s="1"/>
      <c r="J3601" s="1"/>
      <c r="K3601" s="1"/>
    </row>
    <row r="3602" spans="1:11" x14ac:dyDescent="0.25">
      <c r="A3602" s="1"/>
      <c r="B3602" s="1"/>
      <c r="C3602" s="1"/>
      <c r="D3602" s="1"/>
      <c r="E3602" s="1"/>
      <c r="H3602" s="1"/>
      <c r="I3602" s="1"/>
      <c r="J3602" s="1"/>
      <c r="K3602" s="1"/>
    </row>
    <row r="3603" spans="1:11" x14ac:dyDescent="0.25">
      <c r="A3603" s="1"/>
      <c r="B3603" s="1"/>
      <c r="C3603" s="1"/>
      <c r="D3603" s="1"/>
      <c r="E3603" s="1"/>
      <c r="H3603" s="1"/>
      <c r="I3603" s="1"/>
      <c r="J3603" s="1"/>
      <c r="K3603" s="1"/>
    </row>
    <row r="3604" spans="1:11" x14ac:dyDescent="0.25">
      <c r="A3604" s="1"/>
      <c r="B3604" s="1"/>
      <c r="C3604" s="1"/>
      <c r="D3604" s="1"/>
      <c r="E3604" s="1"/>
      <c r="H3604" s="1"/>
      <c r="I3604" s="1"/>
      <c r="J3604" s="1"/>
      <c r="K3604" s="1"/>
    </row>
    <row r="3605" spans="1:11" x14ac:dyDescent="0.25">
      <c r="A3605" s="1"/>
      <c r="B3605" s="1"/>
      <c r="C3605" s="1"/>
      <c r="D3605" s="1"/>
      <c r="E3605" s="1"/>
      <c r="H3605" s="1"/>
      <c r="I3605" s="1"/>
      <c r="J3605" s="1"/>
      <c r="K3605" s="1"/>
    </row>
    <row r="3606" spans="1:11" x14ac:dyDescent="0.25">
      <c r="A3606" s="1"/>
      <c r="B3606" s="1"/>
      <c r="C3606" s="1"/>
      <c r="D3606" s="1"/>
      <c r="E3606" s="1"/>
      <c r="H3606" s="1"/>
      <c r="I3606" s="1"/>
      <c r="J3606" s="1"/>
      <c r="K3606" s="1"/>
    </row>
    <row r="3607" spans="1:11" x14ac:dyDescent="0.25">
      <c r="A3607" s="1"/>
      <c r="B3607" s="1"/>
      <c r="C3607" s="1"/>
      <c r="D3607" s="1"/>
      <c r="E3607" s="1"/>
      <c r="H3607" s="1"/>
      <c r="I3607" s="1"/>
      <c r="J3607" s="1"/>
      <c r="K3607" s="1"/>
    </row>
    <row r="3608" spans="1:11" x14ac:dyDescent="0.25">
      <c r="A3608" s="1"/>
      <c r="B3608" s="1"/>
      <c r="C3608" s="1"/>
      <c r="D3608" s="1"/>
      <c r="E3608" s="1"/>
      <c r="H3608" s="1"/>
      <c r="I3608" s="1"/>
      <c r="J3608" s="1"/>
      <c r="K3608" s="1"/>
    </row>
    <row r="3609" spans="1:11" x14ac:dyDescent="0.25">
      <c r="A3609" s="1"/>
      <c r="B3609" s="1"/>
      <c r="C3609" s="1"/>
      <c r="D3609" s="1"/>
      <c r="E3609" s="1"/>
      <c r="H3609" s="1"/>
      <c r="I3609" s="1"/>
      <c r="J3609" s="1"/>
      <c r="K3609" s="1"/>
    </row>
    <row r="3610" spans="1:11" x14ac:dyDescent="0.25">
      <c r="A3610" s="1"/>
      <c r="B3610" s="1"/>
      <c r="C3610" s="1"/>
      <c r="D3610" s="1"/>
      <c r="E3610" s="1"/>
      <c r="H3610" s="1"/>
      <c r="I3610" s="1"/>
      <c r="J3610" s="1"/>
      <c r="K3610" s="1"/>
    </row>
    <row r="3611" spans="1:11" x14ac:dyDescent="0.25">
      <c r="A3611" s="1"/>
      <c r="B3611" s="1"/>
      <c r="C3611" s="1"/>
      <c r="D3611" s="1"/>
      <c r="E3611" s="1"/>
      <c r="H3611" s="1"/>
      <c r="I3611" s="1"/>
      <c r="J3611" s="1"/>
      <c r="K3611" s="1"/>
    </row>
    <row r="3612" spans="1:11" x14ac:dyDescent="0.25">
      <c r="A3612" s="1"/>
      <c r="B3612" s="1"/>
      <c r="C3612" s="1"/>
      <c r="D3612" s="1"/>
      <c r="E3612" s="1"/>
      <c r="H3612" s="1"/>
      <c r="I3612" s="1"/>
      <c r="J3612" s="1"/>
      <c r="K3612" s="1"/>
    </row>
    <row r="3613" spans="1:11" x14ac:dyDescent="0.25">
      <c r="A3613" s="1"/>
      <c r="B3613" s="1"/>
      <c r="C3613" s="1"/>
      <c r="D3613" s="1"/>
      <c r="E3613" s="1"/>
      <c r="H3613" s="1"/>
      <c r="I3613" s="1"/>
      <c r="J3613" s="1"/>
      <c r="K3613" s="1"/>
    </row>
    <row r="3614" spans="1:11" x14ac:dyDescent="0.25">
      <c r="A3614" s="1"/>
      <c r="B3614" s="1"/>
      <c r="C3614" s="1"/>
      <c r="D3614" s="1"/>
      <c r="E3614" s="1"/>
      <c r="H3614" s="1"/>
      <c r="I3614" s="1"/>
      <c r="J3614" s="1"/>
      <c r="K3614" s="1"/>
    </row>
    <row r="3615" spans="1:11" x14ac:dyDescent="0.25">
      <c r="A3615" s="1"/>
      <c r="B3615" s="1"/>
      <c r="C3615" s="1"/>
      <c r="D3615" s="1"/>
      <c r="E3615" s="1"/>
      <c r="H3615" s="1"/>
      <c r="I3615" s="1"/>
      <c r="J3615" s="1"/>
      <c r="K3615" s="1"/>
    </row>
    <row r="3616" spans="1:11" x14ac:dyDescent="0.25">
      <c r="A3616" s="1"/>
      <c r="B3616" s="1"/>
      <c r="C3616" s="1"/>
      <c r="D3616" s="1"/>
      <c r="E3616" s="1"/>
      <c r="H3616" s="1"/>
      <c r="I3616" s="1"/>
      <c r="J3616" s="1"/>
      <c r="K3616" s="1"/>
    </row>
    <row r="3617" spans="1:11" x14ac:dyDescent="0.25">
      <c r="A3617" s="1"/>
      <c r="B3617" s="1"/>
      <c r="C3617" s="1"/>
      <c r="D3617" s="1"/>
      <c r="E3617" s="1"/>
      <c r="H3617" s="1"/>
      <c r="I3617" s="1"/>
      <c r="J3617" s="1"/>
      <c r="K3617" s="1"/>
    </row>
    <row r="3618" spans="1:11" x14ac:dyDescent="0.25">
      <c r="A3618" s="1"/>
      <c r="B3618" s="1"/>
      <c r="C3618" s="1"/>
      <c r="D3618" s="1"/>
      <c r="E3618" s="1"/>
      <c r="H3618" s="1"/>
      <c r="I3618" s="1"/>
      <c r="J3618" s="1"/>
      <c r="K3618" s="1"/>
    </row>
    <row r="3619" spans="1:11" x14ac:dyDescent="0.25">
      <c r="A3619" s="1"/>
      <c r="B3619" s="1"/>
      <c r="C3619" s="1"/>
      <c r="D3619" s="1"/>
      <c r="E3619" s="1"/>
      <c r="H3619" s="1"/>
      <c r="I3619" s="1"/>
      <c r="J3619" s="1"/>
      <c r="K3619" s="1"/>
    </row>
    <row r="3620" spans="1:11" x14ac:dyDescent="0.25">
      <c r="A3620" s="1"/>
      <c r="B3620" s="1"/>
      <c r="C3620" s="1"/>
      <c r="D3620" s="1"/>
      <c r="E3620" s="1"/>
      <c r="H3620" s="1"/>
      <c r="I3620" s="1"/>
      <c r="J3620" s="1"/>
      <c r="K3620" s="1"/>
    </row>
    <row r="3621" spans="1:11" x14ac:dyDescent="0.25">
      <c r="A3621" s="1"/>
      <c r="B3621" s="1"/>
      <c r="C3621" s="1"/>
      <c r="D3621" s="1"/>
      <c r="E3621" s="1"/>
      <c r="H3621" s="1"/>
      <c r="I3621" s="1"/>
      <c r="J3621" s="1"/>
      <c r="K3621" s="1"/>
    </row>
    <row r="3622" spans="1:11" x14ac:dyDescent="0.25">
      <c r="A3622" s="1"/>
      <c r="B3622" s="1"/>
      <c r="C3622" s="1"/>
      <c r="D3622" s="1"/>
      <c r="E3622" s="1"/>
      <c r="H3622" s="1"/>
      <c r="I3622" s="1"/>
      <c r="J3622" s="1"/>
      <c r="K3622" s="1"/>
    </row>
    <row r="3623" spans="1:11" x14ac:dyDescent="0.25">
      <c r="A3623" s="1"/>
      <c r="B3623" s="1"/>
      <c r="C3623" s="1"/>
      <c r="D3623" s="1"/>
      <c r="E3623" s="1"/>
      <c r="H3623" s="1"/>
      <c r="I3623" s="1"/>
      <c r="J3623" s="1"/>
      <c r="K3623" s="1"/>
    </row>
    <row r="3624" spans="1:11" x14ac:dyDescent="0.25">
      <c r="A3624" s="1"/>
      <c r="B3624" s="1"/>
      <c r="C3624" s="1"/>
      <c r="D3624" s="1"/>
      <c r="E3624" s="1"/>
      <c r="H3624" s="1"/>
      <c r="I3624" s="1"/>
      <c r="J3624" s="1"/>
      <c r="K3624" s="1"/>
    </row>
    <row r="3625" spans="1:11" x14ac:dyDescent="0.25">
      <c r="A3625" s="1"/>
      <c r="B3625" s="1"/>
      <c r="C3625" s="1"/>
      <c r="D3625" s="1"/>
      <c r="E3625" s="1"/>
      <c r="H3625" s="1"/>
      <c r="I3625" s="1"/>
      <c r="J3625" s="1"/>
      <c r="K3625" s="1"/>
    </row>
    <row r="3626" spans="1:11" x14ac:dyDescent="0.25">
      <c r="A3626" s="1"/>
      <c r="B3626" s="1"/>
      <c r="C3626" s="1"/>
      <c r="D3626" s="1"/>
      <c r="E3626" s="1"/>
      <c r="H3626" s="1"/>
      <c r="I3626" s="1"/>
      <c r="J3626" s="1"/>
      <c r="K3626" s="1"/>
    </row>
    <row r="3627" spans="1:11" x14ac:dyDescent="0.25">
      <c r="A3627" s="1"/>
      <c r="B3627" s="1"/>
      <c r="C3627" s="1"/>
      <c r="D3627" s="1"/>
      <c r="E3627" s="1"/>
      <c r="H3627" s="1"/>
      <c r="I3627" s="1"/>
      <c r="J3627" s="1"/>
      <c r="K3627" s="1"/>
    </row>
    <row r="3628" spans="1:11" x14ac:dyDescent="0.25">
      <c r="A3628" s="1"/>
      <c r="B3628" s="1"/>
      <c r="C3628" s="1"/>
      <c r="D3628" s="1"/>
      <c r="E3628" s="1"/>
      <c r="H3628" s="1"/>
      <c r="I3628" s="1"/>
      <c r="J3628" s="1"/>
      <c r="K3628" s="1"/>
    </row>
    <row r="3629" spans="1:11" x14ac:dyDescent="0.25">
      <c r="A3629" s="1"/>
      <c r="B3629" s="1"/>
      <c r="C3629" s="1"/>
      <c r="D3629" s="1"/>
      <c r="E3629" s="1"/>
      <c r="H3629" s="1"/>
      <c r="I3629" s="1"/>
      <c r="J3629" s="1"/>
      <c r="K3629" s="1"/>
    </row>
    <row r="3630" spans="1:11" x14ac:dyDescent="0.25">
      <c r="A3630" s="1"/>
      <c r="B3630" s="1"/>
      <c r="C3630" s="1"/>
      <c r="D3630" s="1"/>
      <c r="E3630" s="1"/>
      <c r="H3630" s="1"/>
      <c r="I3630" s="1"/>
      <c r="J3630" s="1"/>
      <c r="K3630" s="1"/>
    </row>
    <row r="3631" spans="1:11" x14ac:dyDescent="0.25">
      <c r="A3631" s="1"/>
      <c r="B3631" s="1"/>
      <c r="C3631" s="1"/>
      <c r="D3631" s="1"/>
      <c r="E3631" s="1"/>
      <c r="H3631" s="1"/>
      <c r="I3631" s="1"/>
      <c r="J3631" s="1"/>
      <c r="K3631" s="1"/>
    </row>
    <row r="3632" spans="1:11" x14ac:dyDescent="0.25">
      <c r="A3632" s="1"/>
      <c r="B3632" s="1"/>
      <c r="C3632" s="1"/>
      <c r="D3632" s="1"/>
      <c r="E3632" s="1"/>
      <c r="H3632" s="1"/>
      <c r="I3632" s="1"/>
      <c r="J3632" s="1"/>
      <c r="K3632" s="1"/>
    </row>
    <row r="3633" spans="1:11" x14ac:dyDescent="0.25">
      <c r="A3633" s="1"/>
      <c r="B3633" s="1"/>
      <c r="C3633" s="1"/>
      <c r="D3633" s="1"/>
      <c r="E3633" s="1"/>
      <c r="H3633" s="1"/>
      <c r="I3633" s="1"/>
      <c r="J3633" s="1"/>
      <c r="K3633" s="1"/>
    </row>
    <row r="3634" spans="1:11" x14ac:dyDescent="0.25">
      <c r="A3634" s="1"/>
      <c r="B3634" s="1"/>
      <c r="C3634" s="1"/>
      <c r="D3634" s="1"/>
      <c r="E3634" s="1"/>
      <c r="H3634" s="1"/>
      <c r="I3634" s="1"/>
      <c r="J3634" s="1"/>
      <c r="K3634" s="1"/>
    </row>
    <row r="3635" spans="1:11" x14ac:dyDescent="0.25">
      <c r="A3635" s="1"/>
      <c r="B3635" s="1"/>
      <c r="C3635" s="1"/>
      <c r="D3635" s="1"/>
      <c r="E3635" s="1"/>
      <c r="H3635" s="1"/>
      <c r="I3635" s="1"/>
      <c r="J3635" s="1"/>
      <c r="K3635" s="1"/>
    </row>
    <row r="3636" spans="1:11" x14ac:dyDescent="0.25">
      <c r="A3636" s="1"/>
      <c r="B3636" s="1"/>
      <c r="C3636" s="1"/>
      <c r="D3636" s="1"/>
      <c r="E3636" s="1"/>
      <c r="H3636" s="1"/>
      <c r="I3636" s="1"/>
      <c r="J3636" s="1"/>
      <c r="K3636" s="1"/>
    </row>
    <row r="3637" spans="1:11" x14ac:dyDescent="0.25">
      <c r="A3637" s="1"/>
      <c r="B3637" s="1"/>
      <c r="C3637" s="1"/>
      <c r="D3637" s="1"/>
      <c r="E3637" s="1"/>
      <c r="H3637" s="1"/>
      <c r="I3637" s="1"/>
      <c r="J3637" s="1"/>
      <c r="K3637" s="1"/>
    </row>
    <row r="3638" spans="1:11" x14ac:dyDescent="0.25">
      <c r="A3638" s="1"/>
      <c r="B3638" s="1"/>
      <c r="C3638" s="1"/>
      <c r="D3638" s="1"/>
      <c r="E3638" s="1"/>
      <c r="H3638" s="1"/>
      <c r="I3638" s="1"/>
      <c r="J3638" s="1"/>
      <c r="K3638" s="1"/>
    </row>
    <row r="3639" spans="1:11" x14ac:dyDescent="0.25">
      <c r="A3639" s="1"/>
      <c r="B3639" s="1"/>
      <c r="C3639" s="1"/>
      <c r="D3639" s="1"/>
      <c r="E3639" s="1"/>
      <c r="H3639" s="1"/>
      <c r="I3639" s="1"/>
      <c r="J3639" s="1"/>
      <c r="K3639" s="1"/>
    </row>
    <row r="3640" spans="1:11" x14ac:dyDescent="0.25">
      <c r="A3640" s="1"/>
      <c r="B3640" s="1"/>
      <c r="C3640" s="1"/>
      <c r="D3640" s="1"/>
      <c r="E3640" s="1"/>
      <c r="H3640" s="1"/>
      <c r="I3640" s="1"/>
      <c r="J3640" s="1"/>
      <c r="K3640" s="1"/>
    </row>
    <row r="3641" spans="1:11" x14ac:dyDescent="0.25">
      <c r="A3641" s="1"/>
      <c r="B3641" s="1"/>
      <c r="C3641" s="1"/>
      <c r="D3641" s="1"/>
      <c r="E3641" s="1"/>
      <c r="H3641" s="1"/>
      <c r="I3641" s="1"/>
      <c r="J3641" s="1"/>
      <c r="K3641" s="1"/>
    </row>
    <row r="3642" spans="1:11" x14ac:dyDescent="0.25">
      <c r="A3642" s="1"/>
      <c r="B3642" s="1"/>
      <c r="C3642" s="1"/>
      <c r="D3642" s="1"/>
      <c r="E3642" s="1"/>
      <c r="H3642" s="1"/>
      <c r="I3642" s="1"/>
      <c r="J3642" s="1"/>
      <c r="K3642" s="1"/>
    </row>
    <row r="3643" spans="1:11" x14ac:dyDescent="0.25">
      <c r="A3643" s="1"/>
      <c r="B3643" s="1"/>
      <c r="C3643" s="1"/>
      <c r="D3643" s="1"/>
      <c r="E3643" s="1"/>
      <c r="H3643" s="1"/>
      <c r="I3643" s="1"/>
      <c r="J3643" s="1"/>
      <c r="K3643" s="1"/>
    </row>
    <row r="3644" spans="1:11" x14ac:dyDescent="0.25">
      <c r="A3644" s="1"/>
      <c r="B3644" s="1"/>
      <c r="C3644" s="1"/>
      <c r="D3644" s="1"/>
      <c r="E3644" s="1"/>
      <c r="H3644" s="1"/>
      <c r="I3644" s="1"/>
      <c r="J3644" s="1"/>
      <c r="K3644" s="1"/>
    </row>
    <row r="3645" spans="1:11" x14ac:dyDescent="0.25">
      <c r="A3645" s="1"/>
      <c r="B3645" s="1"/>
      <c r="C3645" s="1"/>
      <c r="D3645" s="1"/>
      <c r="E3645" s="1"/>
      <c r="H3645" s="1"/>
      <c r="I3645" s="1"/>
      <c r="J3645" s="1"/>
      <c r="K3645" s="1"/>
    </row>
    <row r="3646" spans="1:11" x14ac:dyDescent="0.25">
      <c r="A3646" s="1"/>
      <c r="B3646" s="1"/>
      <c r="C3646" s="1"/>
      <c r="D3646" s="1"/>
      <c r="E3646" s="1"/>
      <c r="H3646" s="1"/>
      <c r="I3646" s="1"/>
      <c r="J3646" s="1"/>
      <c r="K3646" s="1"/>
    </row>
    <row r="3647" spans="1:11" x14ac:dyDescent="0.25">
      <c r="A3647" s="1"/>
      <c r="B3647" s="1"/>
      <c r="C3647" s="1"/>
      <c r="D3647" s="1"/>
      <c r="E3647" s="1"/>
      <c r="H3647" s="1"/>
      <c r="I3647" s="1"/>
      <c r="J3647" s="1"/>
      <c r="K3647" s="1"/>
    </row>
    <row r="3648" spans="1:11" x14ac:dyDescent="0.25">
      <c r="A3648" s="1"/>
      <c r="B3648" s="1"/>
      <c r="C3648" s="1"/>
      <c r="D3648" s="1"/>
      <c r="E3648" s="1"/>
      <c r="H3648" s="1"/>
      <c r="I3648" s="1"/>
      <c r="J3648" s="1"/>
      <c r="K3648" s="1"/>
    </row>
    <row r="3649" spans="1:11" x14ac:dyDescent="0.25">
      <c r="A3649" s="1"/>
      <c r="B3649" s="1"/>
      <c r="C3649" s="1"/>
      <c r="D3649" s="1"/>
      <c r="E3649" s="1"/>
      <c r="H3649" s="1"/>
      <c r="I3649" s="1"/>
      <c r="J3649" s="1"/>
      <c r="K3649" s="1"/>
    </row>
    <row r="3650" spans="1:11" x14ac:dyDescent="0.25">
      <c r="A3650" s="1"/>
      <c r="B3650" s="1"/>
      <c r="C3650" s="1"/>
      <c r="D3650" s="1"/>
      <c r="E3650" s="1"/>
      <c r="H3650" s="1"/>
      <c r="I3650" s="1"/>
      <c r="J3650" s="1"/>
      <c r="K3650" s="1"/>
    </row>
    <row r="3651" spans="1:11" x14ac:dyDescent="0.25">
      <c r="A3651" s="1"/>
      <c r="B3651" s="1"/>
      <c r="C3651" s="1"/>
      <c r="D3651" s="1"/>
      <c r="E3651" s="1"/>
      <c r="H3651" s="1"/>
      <c r="I3651" s="1"/>
      <c r="J3651" s="1"/>
      <c r="K3651" s="1"/>
    </row>
    <row r="3652" spans="1:11" x14ac:dyDescent="0.25">
      <c r="A3652" s="1"/>
      <c r="B3652" s="1"/>
      <c r="C3652" s="1"/>
      <c r="D3652" s="1"/>
      <c r="E3652" s="1"/>
      <c r="H3652" s="1"/>
      <c r="I3652" s="1"/>
      <c r="J3652" s="1"/>
      <c r="K3652" s="1"/>
    </row>
    <row r="3653" spans="1:11" x14ac:dyDescent="0.25">
      <c r="A3653" s="1"/>
      <c r="B3653" s="1"/>
      <c r="C3653" s="1"/>
      <c r="D3653" s="1"/>
      <c r="E3653" s="1"/>
      <c r="H3653" s="1"/>
      <c r="I3653" s="1"/>
      <c r="J3653" s="1"/>
      <c r="K3653" s="1"/>
    </row>
    <row r="3654" spans="1:11" x14ac:dyDescent="0.25">
      <c r="A3654" s="1"/>
      <c r="B3654" s="1"/>
      <c r="C3654" s="1"/>
      <c r="D3654" s="1"/>
      <c r="E3654" s="1"/>
      <c r="H3654" s="1"/>
      <c r="I3654" s="1"/>
      <c r="J3654" s="1"/>
      <c r="K3654" s="1"/>
    </row>
    <row r="3655" spans="1:11" x14ac:dyDescent="0.25">
      <c r="A3655" s="1"/>
      <c r="B3655" s="1"/>
      <c r="C3655" s="1"/>
      <c r="D3655" s="1"/>
      <c r="E3655" s="1"/>
      <c r="H3655" s="1"/>
      <c r="I3655" s="1"/>
      <c r="J3655" s="1"/>
      <c r="K3655" s="1"/>
    </row>
    <row r="3656" spans="1:11" x14ac:dyDescent="0.25">
      <c r="A3656" s="1"/>
      <c r="B3656" s="1"/>
      <c r="C3656" s="1"/>
      <c r="D3656" s="1"/>
      <c r="E3656" s="1"/>
      <c r="H3656" s="1"/>
      <c r="I3656" s="1"/>
      <c r="J3656" s="1"/>
      <c r="K3656" s="1"/>
    </row>
    <row r="3657" spans="1:11" x14ac:dyDescent="0.25">
      <c r="A3657" s="1"/>
      <c r="B3657" s="1"/>
      <c r="C3657" s="1"/>
      <c r="D3657" s="1"/>
      <c r="E3657" s="1"/>
      <c r="H3657" s="1"/>
      <c r="I3657" s="1"/>
      <c r="J3657" s="1"/>
      <c r="K3657" s="1"/>
    </row>
    <row r="3658" spans="1:11" x14ac:dyDescent="0.25">
      <c r="A3658" s="1"/>
      <c r="B3658" s="1"/>
      <c r="C3658" s="1"/>
      <c r="D3658" s="1"/>
      <c r="E3658" s="1"/>
      <c r="H3658" s="1"/>
      <c r="I3658" s="1"/>
      <c r="J3658" s="1"/>
      <c r="K3658" s="1"/>
    </row>
    <row r="3659" spans="1:11" x14ac:dyDescent="0.25">
      <c r="A3659" s="1"/>
      <c r="B3659" s="1"/>
      <c r="C3659" s="1"/>
      <c r="D3659" s="1"/>
      <c r="E3659" s="1"/>
      <c r="H3659" s="1"/>
      <c r="I3659" s="1"/>
      <c r="J3659" s="1"/>
      <c r="K3659" s="1"/>
    </row>
    <row r="3660" spans="1:11" x14ac:dyDescent="0.25">
      <c r="A3660" s="1"/>
      <c r="B3660" s="1"/>
      <c r="C3660" s="1"/>
      <c r="D3660" s="1"/>
      <c r="E3660" s="1"/>
      <c r="H3660" s="1"/>
      <c r="I3660" s="1"/>
      <c r="J3660" s="1"/>
      <c r="K3660" s="1"/>
    </row>
    <row r="3661" spans="1:11" x14ac:dyDescent="0.25">
      <c r="A3661" s="1"/>
      <c r="B3661" s="1"/>
      <c r="C3661" s="1"/>
      <c r="D3661" s="1"/>
      <c r="E3661" s="1"/>
      <c r="H3661" s="1"/>
      <c r="I3661" s="1"/>
      <c r="J3661" s="1"/>
      <c r="K3661" s="1"/>
    </row>
    <row r="3662" spans="1:11" x14ac:dyDescent="0.25">
      <c r="A3662" s="1"/>
      <c r="B3662" s="1"/>
      <c r="C3662" s="1"/>
      <c r="D3662" s="1"/>
      <c r="E3662" s="1"/>
      <c r="H3662" s="1"/>
      <c r="I3662" s="1"/>
      <c r="J3662" s="1"/>
      <c r="K3662" s="1"/>
    </row>
    <row r="3663" spans="1:11" x14ac:dyDescent="0.25">
      <c r="A3663" s="1"/>
      <c r="B3663" s="1"/>
      <c r="C3663" s="1"/>
      <c r="D3663" s="1"/>
      <c r="E3663" s="1"/>
      <c r="H3663" s="1"/>
      <c r="I3663" s="1"/>
      <c r="J3663" s="1"/>
      <c r="K3663" s="1"/>
    </row>
    <row r="3664" spans="1:11" x14ac:dyDescent="0.25">
      <c r="A3664" s="1"/>
      <c r="B3664" s="1"/>
      <c r="C3664" s="1"/>
      <c r="D3664" s="1"/>
      <c r="E3664" s="1"/>
      <c r="H3664" s="1"/>
      <c r="I3664" s="1"/>
      <c r="J3664" s="1"/>
      <c r="K3664" s="1"/>
    </row>
    <row r="3665" spans="1:11" x14ac:dyDescent="0.25">
      <c r="A3665" s="1"/>
      <c r="B3665" s="1"/>
      <c r="C3665" s="1"/>
      <c r="D3665" s="1"/>
      <c r="E3665" s="1"/>
      <c r="H3665" s="1"/>
      <c r="I3665" s="1"/>
      <c r="J3665" s="1"/>
      <c r="K3665" s="1"/>
    </row>
    <row r="3666" spans="1:11" x14ac:dyDescent="0.25">
      <c r="A3666" s="1"/>
      <c r="B3666" s="1"/>
      <c r="C3666" s="1"/>
      <c r="D3666" s="1"/>
      <c r="E3666" s="1"/>
      <c r="H3666" s="1"/>
      <c r="I3666" s="1"/>
      <c r="J3666" s="1"/>
      <c r="K3666" s="1"/>
    </row>
    <row r="3667" spans="1:11" x14ac:dyDescent="0.25">
      <c r="A3667" s="1"/>
      <c r="B3667" s="1"/>
      <c r="C3667" s="1"/>
      <c r="D3667" s="1"/>
      <c r="E3667" s="1"/>
      <c r="H3667" s="1"/>
      <c r="I3667" s="1"/>
      <c r="J3667" s="1"/>
      <c r="K3667" s="1"/>
    </row>
    <row r="3668" spans="1:11" x14ac:dyDescent="0.25">
      <c r="A3668" s="1"/>
      <c r="B3668" s="1"/>
      <c r="C3668" s="1"/>
      <c r="D3668" s="1"/>
      <c r="E3668" s="1"/>
      <c r="H3668" s="1"/>
      <c r="I3668" s="1"/>
      <c r="J3668" s="1"/>
      <c r="K3668" s="1"/>
    </row>
    <row r="3669" spans="1:11" x14ac:dyDescent="0.25">
      <c r="A3669" s="1"/>
      <c r="B3669" s="1"/>
      <c r="C3669" s="1"/>
      <c r="D3669" s="1"/>
      <c r="E3669" s="1"/>
      <c r="H3669" s="1"/>
      <c r="I3669" s="1"/>
      <c r="J3669" s="1"/>
      <c r="K3669" s="1"/>
    </row>
    <row r="3670" spans="1:11" x14ac:dyDescent="0.25">
      <c r="A3670" s="1"/>
      <c r="B3670" s="1"/>
      <c r="C3670" s="1"/>
      <c r="D3670" s="1"/>
      <c r="E3670" s="1"/>
      <c r="H3670" s="1"/>
      <c r="I3670" s="1"/>
      <c r="J3670" s="1"/>
      <c r="K3670" s="1"/>
    </row>
    <row r="3671" spans="1:11" x14ac:dyDescent="0.25">
      <c r="A3671" s="1"/>
      <c r="B3671" s="1"/>
      <c r="C3671" s="1"/>
      <c r="D3671" s="1"/>
      <c r="E3671" s="1"/>
      <c r="H3671" s="1"/>
      <c r="I3671" s="1"/>
      <c r="J3671" s="1"/>
      <c r="K3671" s="1"/>
    </row>
    <row r="3672" spans="1:11" x14ac:dyDescent="0.25">
      <c r="A3672" s="1"/>
      <c r="B3672" s="1"/>
      <c r="C3672" s="1"/>
      <c r="D3672" s="1"/>
      <c r="E3672" s="1"/>
      <c r="H3672" s="1"/>
      <c r="I3672" s="1"/>
      <c r="J3672" s="1"/>
      <c r="K3672" s="1"/>
    </row>
    <row r="3673" spans="1:11" x14ac:dyDescent="0.25">
      <c r="A3673" s="1"/>
      <c r="B3673" s="1"/>
      <c r="C3673" s="1"/>
      <c r="D3673" s="1"/>
      <c r="E3673" s="1"/>
      <c r="H3673" s="1"/>
      <c r="I3673" s="1"/>
      <c r="J3673" s="1"/>
      <c r="K3673" s="1"/>
    </row>
    <row r="3674" spans="1:11" x14ac:dyDescent="0.25">
      <c r="A3674" s="1"/>
      <c r="B3674" s="1"/>
      <c r="C3674" s="1"/>
      <c r="D3674" s="1"/>
      <c r="E3674" s="1"/>
      <c r="H3674" s="1"/>
      <c r="I3674" s="1"/>
      <c r="J3674" s="1"/>
      <c r="K3674" s="1"/>
    </row>
    <row r="3675" spans="1:11" x14ac:dyDescent="0.25">
      <c r="A3675" s="1"/>
      <c r="B3675" s="1"/>
      <c r="C3675" s="1"/>
      <c r="D3675" s="1"/>
      <c r="E3675" s="1"/>
      <c r="H3675" s="1"/>
      <c r="I3675" s="1"/>
      <c r="J3675" s="1"/>
      <c r="K3675" s="1"/>
    </row>
    <row r="3676" spans="1:11" x14ac:dyDescent="0.25">
      <c r="A3676" s="1"/>
      <c r="B3676" s="1"/>
      <c r="C3676" s="1"/>
      <c r="D3676" s="1"/>
      <c r="E3676" s="1"/>
      <c r="H3676" s="1"/>
      <c r="I3676" s="1"/>
      <c r="J3676" s="1"/>
      <c r="K3676" s="1"/>
    </row>
    <row r="3677" spans="1:11" x14ac:dyDescent="0.25">
      <c r="A3677" s="1"/>
      <c r="B3677" s="1"/>
      <c r="C3677" s="1"/>
      <c r="D3677" s="1"/>
      <c r="E3677" s="1"/>
      <c r="H3677" s="1"/>
      <c r="I3677" s="1"/>
      <c r="J3677" s="1"/>
      <c r="K3677" s="1"/>
    </row>
    <row r="3678" spans="1:11" x14ac:dyDescent="0.25">
      <c r="A3678" s="1"/>
      <c r="B3678" s="1"/>
      <c r="C3678" s="1"/>
      <c r="D3678" s="1"/>
      <c r="E3678" s="1"/>
      <c r="H3678" s="1"/>
      <c r="I3678" s="1"/>
      <c r="J3678" s="1"/>
      <c r="K3678" s="1"/>
    </row>
    <row r="3679" spans="1:11" x14ac:dyDescent="0.25">
      <c r="A3679" s="1"/>
      <c r="B3679" s="1"/>
      <c r="C3679" s="1"/>
      <c r="D3679" s="1"/>
      <c r="E3679" s="1"/>
      <c r="H3679" s="1"/>
      <c r="I3679" s="1"/>
      <c r="J3679" s="1"/>
      <c r="K3679" s="1"/>
    </row>
    <row r="3680" spans="1:11" x14ac:dyDescent="0.25">
      <c r="A3680" s="1"/>
      <c r="B3680" s="1"/>
      <c r="C3680" s="1"/>
      <c r="D3680" s="1"/>
      <c r="E3680" s="1"/>
      <c r="H3680" s="1"/>
      <c r="I3680" s="1"/>
      <c r="J3680" s="1"/>
      <c r="K3680" s="1"/>
    </row>
    <row r="3681" spans="1:11" x14ac:dyDescent="0.25">
      <c r="A3681" s="1"/>
      <c r="B3681" s="1"/>
      <c r="C3681" s="1"/>
      <c r="D3681" s="1"/>
      <c r="E3681" s="1"/>
      <c r="H3681" s="1"/>
      <c r="I3681" s="1"/>
      <c r="J3681" s="1"/>
      <c r="K3681" s="1"/>
    </row>
    <row r="3682" spans="1:11" x14ac:dyDescent="0.25">
      <c r="A3682" s="1"/>
      <c r="B3682" s="1"/>
      <c r="C3682" s="1"/>
      <c r="D3682" s="1"/>
      <c r="E3682" s="1"/>
      <c r="H3682" s="1"/>
      <c r="I3682" s="1"/>
      <c r="J3682" s="1"/>
      <c r="K3682" s="1"/>
    </row>
    <row r="3683" spans="1:11" x14ac:dyDescent="0.25">
      <c r="A3683" s="1"/>
      <c r="B3683" s="1"/>
      <c r="C3683" s="1"/>
      <c r="D3683" s="1"/>
      <c r="E3683" s="1"/>
      <c r="H3683" s="1"/>
      <c r="I3683" s="1"/>
      <c r="J3683" s="1"/>
      <c r="K3683" s="1"/>
    </row>
    <row r="3684" spans="1:11" x14ac:dyDescent="0.25">
      <c r="A3684" s="1"/>
      <c r="B3684" s="1"/>
      <c r="C3684" s="1"/>
      <c r="D3684" s="1"/>
      <c r="E3684" s="1"/>
      <c r="H3684" s="1"/>
      <c r="I3684" s="1"/>
      <c r="J3684" s="1"/>
      <c r="K3684" s="1"/>
    </row>
    <row r="3685" spans="1:11" x14ac:dyDescent="0.25">
      <c r="A3685" s="1"/>
      <c r="B3685" s="1"/>
      <c r="C3685" s="1"/>
      <c r="D3685" s="1"/>
      <c r="E3685" s="1"/>
      <c r="H3685" s="1"/>
      <c r="I3685" s="1"/>
      <c r="J3685" s="1"/>
      <c r="K3685" s="1"/>
    </row>
    <row r="3686" spans="1:11" x14ac:dyDescent="0.25">
      <c r="A3686" s="1"/>
      <c r="B3686" s="1"/>
      <c r="C3686" s="1"/>
      <c r="D3686" s="1"/>
      <c r="E3686" s="1"/>
      <c r="H3686" s="1"/>
      <c r="I3686" s="1"/>
      <c r="J3686" s="1"/>
      <c r="K3686" s="1"/>
    </row>
    <row r="3687" spans="1:11" x14ac:dyDescent="0.25">
      <c r="A3687" s="1"/>
      <c r="B3687" s="1"/>
      <c r="C3687" s="1"/>
      <c r="D3687" s="1"/>
      <c r="E3687" s="1"/>
      <c r="H3687" s="1"/>
      <c r="I3687" s="1"/>
      <c r="J3687" s="1"/>
      <c r="K3687" s="1"/>
    </row>
    <row r="3688" spans="1:11" x14ac:dyDescent="0.25">
      <c r="A3688" s="1"/>
      <c r="B3688" s="1"/>
      <c r="C3688" s="1"/>
      <c r="D3688" s="1"/>
      <c r="E3688" s="1"/>
      <c r="H3688" s="1"/>
      <c r="I3688" s="1"/>
      <c r="J3688" s="1"/>
      <c r="K3688" s="1"/>
    </row>
    <row r="3689" spans="1:11" x14ac:dyDescent="0.25">
      <c r="A3689" s="1"/>
      <c r="B3689" s="1"/>
      <c r="C3689" s="1"/>
      <c r="D3689" s="1"/>
      <c r="E3689" s="1"/>
      <c r="H3689" s="1"/>
      <c r="I3689" s="1"/>
      <c r="J3689" s="1"/>
      <c r="K3689" s="1"/>
    </row>
    <row r="3690" spans="1:11" x14ac:dyDescent="0.25">
      <c r="A3690" s="1"/>
      <c r="B3690" s="1"/>
      <c r="C3690" s="1"/>
      <c r="D3690" s="1"/>
      <c r="E3690" s="1"/>
      <c r="H3690" s="1"/>
      <c r="I3690" s="1"/>
      <c r="J3690" s="1"/>
      <c r="K3690" s="1"/>
    </row>
    <row r="3691" spans="1:11" x14ac:dyDescent="0.25">
      <c r="A3691" s="1"/>
      <c r="B3691" s="1"/>
      <c r="C3691" s="1"/>
      <c r="D3691" s="1"/>
      <c r="E3691" s="1"/>
      <c r="H3691" s="1"/>
      <c r="I3691" s="1"/>
      <c r="J3691" s="1"/>
      <c r="K3691" s="1"/>
    </row>
    <row r="3692" spans="1:11" x14ac:dyDescent="0.25">
      <c r="A3692" s="1"/>
      <c r="B3692" s="1"/>
      <c r="C3692" s="1"/>
      <c r="D3692" s="1"/>
      <c r="E3692" s="1"/>
      <c r="H3692" s="1"/>
      <c r="I3692" s="1"/>
      <c r="J3692" s="1"/>
      <c r="K3692" s="1"/>
    </row>
    <row r="3693" spans="1:11" x14ac:dyDescent="0.25">
      <c r="A3693" s="1"/>
      <c r="B3693" s="1"/>
      <c r="C3693" s="1"/>
      <c r="D3693" s="1"/>
      <c r="E3693" s="1"/>
      <c r="H3693" s="1"/>
      <c r="I3693" s="1"/>
      <c r="J3693" s="1"/>
      <c r="K3693" s="1"/>
    </row>
    <row r="3694" spans="1:11" x14ac:dyDescent="0.25">
      <c r="A3694" s="1"/>
      <c r="B3694" s="1"/>
      <c r="C3694" s="1"/>
      <c r="D3694" s="1"/>
      <c r="E3694" s="1"/>
      <c r="H3694" s="1"/>
      <c r="I3694" s="1"/>
      <c r="J3694" s="1"/>
      <c r="K3694" s="1"/>
    </row>
    <row r="3695" spans="1:11" x14ac:dyDescent="0.25">
      <c r="A3695" s="1"/>
      <c r="B3695" s="1"/>
      <c r="C3695" s="1"/>
      <c r="D3695" s="1"/>
      <c r="E3695" s="1"/>
      <c r="H3695" s="1"/>
      <c r="I3695" s="1"/>
      <c r="J3695" s="1"/>
      <c r="K3695" s="1"/>
    </row>
    <row r="3696" spans="1:11" x14ac:dyDescent="0.25">
      <c r="A3696" s="1"/>
      <c r="B3696" s="1"/>
      <c r="C3696" s="1"/>
      <c r="D3696" s="1"/>
      <c r="E3696" s="1"/>
      <c r="H3696" s="1"/>
      <c r="I3696" s="1"/>
      <c r="J3696" s="1"/>
      <c r="K3696" s="1"/>
    </row>
    <row r="3697" spans="1:11" x14ac:dyDescent="0.25">
      <c r="A3697" s="1"/>
      <c r="B3697" s="1"/>
      <c r="C3697" s="1"/>
      <c r="D3697" s="1"/>
      <c r="E3697" s="1"/>
      <c r="H3697" s="1"/>
      <c r="I3697" s="1"/>
      <c r="J3697" s="1"/>
      <c r="K3697" s="1"/>
    </row>
    <row r="3698" spans="1:11" x14ac:dyDescent="0.25">
      <c r="A3698" s="1"/>
      <c r="B3698" s="1"/>
      <c r="C3698" s="1"/>
      <c r="D3698" s="1"/>
      <c r="E3698" s="1"/>
      <c r="H3698" s="1"/>
      <c r="I3698" s="1"/>
      <c r="J3698" s="1"/>
      <c r="K3698" s="1"/>
    </row>
    <row r="3699" spans="1:11" x14ac:dyDescent="0.25">
      <c r="A3699" s="1"/>
      <c r="B3699" s="1"/>
      <c r="C3699" s="1"/>
      <c r="D3699" s="1"/>
      <c r="E3699" s="1"/>
      <c r="H3699" s="1"/>
      <c r="I3699" s="1"/>
      <c r="J3699" s="1"/>
      <c r="K3699" s="1"/>
    </row>
    <row r="3700" spans="1:11" x14ac:dyDescent="0.25">
      <c r="A3700" s="1"/>
      <c r="B3700" s="1"/>
      <c r="C3700" s="1"/>
      <c r="D3700" s="1"/>
      <c r="E3700" s="1"/>
      <c r="H3700" s="1"/>
      <c r="I3700" s="1"/>
      <c r="J3700" s="1"/>
      <c r="K3700" s="1"/>
    </row>
    <row r="3701" spans="1:11" x14ac:dyDescent="0.25">
      <c r="A3701" s="1"/>
      <c r="B3701" s="1"/>
      <c r="C3701" s="1"/>
      <c r="D3701" s="1"/>
      <c r="E3701" s="1"/>
      <c r="H3701" s="1"/>
      <c r="I3701" s="1"/>
      <c r="J3701" s="1"/>
      <c r="K3701" s="1"/>
    </row>
    <row r="3702" spans="1:11" x14ac:dyDescent="0.25">
      <c r="A3702" s="1"/>
      <c r="B3702" s="1"/>
      <c r="C3702" s="1"/>
      <c r="D3702" s="1"/>
      <c r="E3702" s="1"/>
      <c r="H3702" s="1"/>
      <c r="I3702" s="1"/>
      <c r="J3702" s="1"/>
      <c r="K3702" s="1"/>
    </row>
    <row r="3703" spans="1:11" x14ac:dyDescent="0.25">
      <c r="A3703" s="1"/>
      <c r="B3703" s="1"/>
      <c r="C3703" s="1"/>
      <c r="D3703" s="1"/>
      <c r="E3703" s="1"/>
      <c r="H3703" s="1"/>
      <c r="I3703" s="1"/>
      <c r="J3703" s="1"/>
      <c r="K3703" s="1"/>
    </row>
  </sheetData>
  <mergeCells count="2">
    <mergeCell ref="B15:I15"/>
    <mergeCell ref="M15:Z1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Nazwane zakresy</vt:lpstr>
      </vt:variant>
      <vt:variant>
        <vt:i4>7</vt:i4>
      </vt:variant>
    </vt:vector>
  </HeadingPairs>
  <TitlesOfParts>
    <vt:vector size="8" baseType="lpstr">
      <vt:lpstr>Euler</vt:lpstr>
      <vt:lpstr>Cx</vt:lpstr>
      <vt:lpstr>dt</vt:lpstr>
      <vt:lpstr>gx</vt:lpstr>
      <vt:lpstr>gy</vt:lpstr>
      <vt:lpstr>m</vt:lpstr>
      <vt:lpstr>Vx_0</vt:lpstr>
      <vt:lpstr>Vy_0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Piotr KRAKOWIAK</dc:creator>
  <cp:lastModifiedBy>P K</cp:lastModifiedBy>
  <dcterms:created xsi:type="dcterms:W3CDTF">2024-04-13T09:47:06Z</dcterms:created>
  <dcterms:modified xsi:type="dcterms:W3CDTF">2024-04-18T17:40:14Z</dcterms:modified>
</cp:coreProperties>
</file>